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.stuart/Documents/Python/disco-data-processing/input/"/>
    </mc:Choice>
  </mc:AlternateContent>
  <xr:revisionPtr revIDLastSave="0" documentId="13_ncr:1_{942CC088-B7CF-3E4D-BB14-A2EDAF8D3E97}" xr6:coauthVersionLast="36" xr6:coauthVersionMax="45" xr10:uidLastSave="{00000000-0000-0000-0000-000000000000}"/>
  <bookViews>
    <workbookView xWindow="3160" yWindow="2860" windowWidth="36480" windowHeight="15000" activeTab="11" xr2:uid="{10D46394-7D18-42D3-A279-EB17DD654C4B}"/>
  </bookViews>
  <sheets>
    <sheet name="Sample" sheetId="2" r:id="rId1"/>
    <sheet name="Sample (2)" sheetId="10" r:id="rId2"/>
    <sheet name="Sample (3)" sheetId="11" r:id="rId3"/>
    <sheet name="Sample (4)" sheetId="12" r:id="rId4"/>
    <sheet name="Sample (5)" sheetId="14" r:id="rId5"/>
    <sheet name="Sample (6)" sheetId="17" r:id="rId6"/>
    <sheet name="Control" sheetId="1" r:id="rId7"/>
    <sheet name="Control (2)" sheetId="7" r:id="rId8"/>
    <sheet name="Control (3)" sheetId="8" r:id="rId9"/>
    <sheet name="Control (4)" sheetId="9" r:id="rId10"/>
    <sheet name="Control (5)" sheetId="15" r:id="rId11"/>
    <sheet name="Control (6)" sheetId="16" r:id="rId12"/>
    <sheet name="Sheet1" sheetId="13" r:id="rId13"/>
  </sheets>
  <definedNames>
    <definedName name="solver_adj" localSheetId="12" hidden="1">Sheet1!$AG$87:$AG$88</definedName>
    <definedName name="solver_cvg" localSheetId="12" hidden="1">0.0001</definedName>
    <definedName name="solver_drv" localSheetId="12" hidden="1">1</definedName>
    <definedName name="solver_eng" localSheetId="12" hidden="1">1</definedName>
    <definedName name="solver_est" localSheetId="12" hidden="1">1</definedName>
    <definedName name="solver_itr" localSheetId="12" hidden="1">2147483647</definedName>
    <definedName name="solver_mip" localSheetId="12" hidden="1">2147483647</definedName>
    <definedName name="solver_mni" localSheetId="12" hidden="1">30</definedName>
    <definedName name="solver_mrt" localSheetId="12" hidden="1">0.075</definedName>
    <definedName name="solver_msl" localSheetId="12" hidden="1">2</definedName>
    <definedName name="solver_neg" localSheetId="12" hidden="1">1</definedName>
    <definedName name="solver_nod" localSheetId="12" hidden="1">2147483647</definedName>
    <definedName name="solver_num" localSheetId="12" hidden="1">0</definedName>
    <definedName name="solver_nwt" localSheetId="12" hidden="1">1</definedName>
    <definedName name="solver_opt" localSheetId="12" hidden="1">Sheet1!$AG$90</definedName>
    <definedName name="solver_pre" localSheetId="12" hidden="1">0.000001</definedName>
    <definedName name="solver_rbv" localSheetId="12" hidden="1">1</definedName>
    <definedName name="solver_rlx" localSheetId="12" hidden="1">2</definedName>
    <definedName name="solver_rsd" localSheetId="12" hidden="1">0</definedName>
    <definedName name="solver_scl" localSheetId="12" hidden="1">1</definedName>
    <definedName name="solver_sho" localSheetId="12" hidden="1">2</definedName>
    <definedName name="solver_ssz" localSheetId="12" hidden="1">100</definedName>
    <definedName name="solver_tim" localSheetId="12" hidden="1">2147483647</definedName>
    <definedName name="solver_tol" localSheetId="12" hidden="1">0.01</definedName>
    <definedName name="solver_typ" localSheetId="12" hidden="1">2</definedName>
    <definedName name="solver_val" localSheetId="12" hidden="1">0</definedName>
    <definedName name="solver_ver" localSheetId="1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66" i="13" l="1"/>
  <c r="AF66" i="13"/>
  <c r="AG65" i="13"/>
  <c r="AF65" i="13"/>
  <c r="AG64" i="13"/>
  <c r="AF64" i="13"/>
  <c r="AG56" i="13"/>
  <c r="AF56" i="13"/>
  <c r="AG55" i="13"/>
  <c r="AF55" i="13"/>
  <c r="AG54" i="13"/>
  <c r="AF54" i="13"/>
  <c r="AG46" i="13"/>
  <c r="AF46" i="13"/>
  <c r="AG45" i="13"/>
  <c r="AF45" i="13"/>
  <c r="AG44" i="13"/>
  <c r="AF44" i="13"/>
  <c r="AG36" i="13"/>
  <c r="AF36" i="13"/>
  <c r="AG35" i="13"/>
  <c r="AF35" i="13"/>
  <c r="AG34" i="13"/>
  <c r="AF34" i="13"/>
  <c r="AG26" i="13"/>
  <c r="AF26" i="13"/>
  <c r="AG25" i="13"/>
  <c r="AF25" i="13"/>
  <c r="AG24" i="13"/>
  <c r="AF24" i="13"/>
  <c r="AG16" i="13"/>
  <c r="AF16" i="13"/>
  <c r="AG15" i="13"/>
  <c r="AF15" i="13"/>
  <c r="AG14" i="13"/>
  <c r="AF14" i="13"/>
  <c r="AG5" i="13"/>
  <c r="AG6" i="13"/>
  <c r="AF5" i="13"/>
  <c r="AF6" i="13"/>
  <c r="AG4" i="13"/>
  <c r="AF4" i="13"/>
  <c r="I70" i="13"/>
  <c r="I66" i="13"/>
  <c r="H66" i="13"/>
  <c r="I65" i="13"/>
  <c r="H65" i="13"/>
  <c r="J65" i="13" s="1"/>
  <c r="I64" i="13"/>
  <c r="H64" i="13"/>
  <c r="I56" i="13"/>
  <c r="H56" i="13"/>
  <c r="I55" i="13"/>
  <c r="H55" i="13"/>
  <c r="J55" i="13" s="1"/>
  <c r="I54" i="13"/>
  <c r="H54" i="13"/>
  <c r="J54" i="13" s="1"/>
  <c r="I46" i="13"/>
  <c r="H46" i="13"/>
  <c r="I45" i="13"/>
  <c r="J45" i="13" s="1"/>
  <c r="H45" i="13"/>
  <c r="I44" i="13"/>
  <c r="H44" i="13"/>
  <c r="J44" i="13" s="1"/>
  <c r="I36" i="13"/>
  <c r="H36" i="13"/>
  <c r="I35" i="13"/>
  <c r="H35" i="13"/>
  <c r="I34" i="13"/>
  <c r="H34" i="13"/>
  <c r="I26" i="13"/>
  <c r="H26" i="13"/>
  <c r="J26" i="13" s="1"/>
  <c r="I25" i="13"/>
  <c r="H25" i="13"/>
  <c r="I24" i="13"/>
  <c r="H24" i="13"/>
  <c r="I16" i="13"/>
  <c r="J16" i="13" s="1"/>
  <c r="H16" i="13"/>
  <c r="I15" i="13"/>
  <c r="H15" i="13"/>
  <c r="I14" i="13"/>
  <c r="H14" i="13"/>
  <c r="H5" i="13"/>
  <c r="H6" i="13"/>
  <c r="I5" i="13"/>
  <c r="I6" i="13"/>
  <c r="I4" i="13"/>
  <c r="H4" i="13"/>
  <c r="E66" i="13"/>
  <c r="D66" i="13"/>
  <c r="E65" i="13"/>
  <c r="F65" i="13" s="1"/>
  <c r="D65" i="13"/>
  <c r="E64" i="13"/>
  <c r="F64" i="13" s="1"/>
  <c r="D64" i="13"/>
  <c r="E56" i="13"/>
  <c r="D56" i="13"/>
  <c r="E55" i="13"/>
  <c r="D55" i="13"/>
  <c r="E54" i="13"/>
  <c r="F54" i="13" s="1"/>
  <c r="D54" i="13"/>
  <c r="E46" i="13"/>
  <c r="D46" i="13"/>
  <c r="E45" i="13"/>
  <c r="D45" i="13"/>
  <c r="E44" i="13"/>
  <c r="D44" i="13"/>
  <c r="E36" i="13"/>
  <c r="D36" i="13"/>
  <c r="E35" i="13"/>
  <c r="F35" i="13" s="1"/>
  <c r="D35" i="13"/>
  <c r="E34" i="13"/>
  <c r="D34" i="13"/>
  <c r="E26" i="13"/>
  <c r="D26" i="13"/>
  <c r="E25" i="13"/>
  <c r="D25" i="13"/>
  <c r="E24" i="13"/>
  <c r="D24" i="13"/>
  <c r="E16" i="13"/>
  <c r="D16" i="13"/>
  <c r="E15" i="13"/>
  <c r="D15" i="13"/>
  <c r="E14" i="13"/>
  <c r="D14" i="13"/>
  <c r="D5" i="13"/>
  <c r="E5" i="13"/>
  <c r="D6" i="13"/>
  <c r="E6" i="13"/>
  <c r="E4" i="13"/>
  <c r="D4" i="13"/>
  <c r="J36" i="13"/>
  <c r="I89" i="13"/>
  <c r="I100" i="13"/>
  <c r="J56" i="13"/>
  <c r="J25" i="13"/>
  <c r="F26" i="13" l="1"/>
  <c r="F55" i="13"/>
  <c r="F66" i="13"/>
  <c r="F25" i="13"/>
  <c r="F34" i="13"/>
  <c r="J66" i="13"/>
  <c r="J35" i="13"/>
  <c r="J24" i="13"/>
  <c r="J46" i="13"/>
  <c r="J64" i="13"/>
  <c r="J14" i="13"/>
  <c r="F56" i="13"/>
  <c r="F24" i="13"/>
  <c r="F36" i="13"/>
  <c r="J15" i="13"/>
  <c r="J34" i="13"/>
  <c r="E72" i="13"/>
  <c r="E70" i="13"/>
  <c r="F46" i="13"/>
  <c r="F45" i="13"/>
  <c r="F44" i="13"/>
  <c r="F16" i="13"/>
  <c r="F15" i="13"/>
  <c r="F14" i="13"/>
  <c r="F5" i="13"/>
  <c r="F6" i="13"/>
  <c r="F4" i="13"/>
  <c r="F110" i="13"/>
  <c r="F120" i="13" s="1"/>
  <c r="F111" i="13"/>
  <c r="F121" i="13" s="1"/>
  <c r="F112" i="13"/>
  <c r="F122" i="13" s="1"/>
  <c r="F113" i="13"/>
  <c r="F123" i="13" s="1"/>
  <c r="F114" i="13"/>
  <c r="F124" i="13" s="1"/>
  <c r="F115" i="13"/>
  <c r="F125" i="13" s="1"/>
  <c r="F116" i="13"/>
  <c r="F126" i="13" s="1"/>
  <c r="F109" i="13"/>
  <c r="E109" i="13"/>
  <c r="F100" i="13"/>
  <c r="F101" i="13"/>
  <c r="F102" i="13"/>
  <c r="F103" i="13"/>
  <c r="F104" i="13"/>
  <c r="F105" i="13"/>
  <c r="F106" i="13"/>
  <c r="I110" i="13"/>
  <c r="I120" i="13" s="1"/>
  <c r="I111" i="13"/>
  <c r="I121" i="13" s="1"/>
  <c r="I112" i="13"/>
  <c r="I113" i="13"/>
  <c r="I123" i="13" s="1"/>
  <c r="I114" i="13"/>
  <c r="I124" i="13" s="1"/>
  <c r="I115" i="13"/>
  <c r="I125" i="13" s="1"/>
  <c r="I116" i="13"/>
  <c r="I126" i="13" s="1"/>
  <c r="I109" i="13"/>
  <c r="E110" i="13"/>
  <c r="E111" i="13"/>
  <c r="E121" i="13" s="1"/>
  <c r="E112" i="13"/>
  <c r="E122" i="13" s="1"/>
  <c r="E113" i="13"/>
  <c r="E123" i="13" s="1"/>
  <c r="E114" i="13"/>
  <c r="E124" i="13" s="1"/>
  <c r="E115" i="13"/>
  <c r="E125" i="13" s="1"/>
  <c r="E116" i="13"/>
  <c r="E126" i="13" s="1"/>
  <c r="I106" i="13"/>
  <c r="I105" i="13"/>
  <c r="I104" i="13"/>
  <c r="I103" i="13"/>
  <c r="I101" i="13"/>
  <c r="E106" i="13"/>
  <c r="E105" i="13"/>
  <c r="E104" i="13"/>
  <c r="E103" i="13"/>
  <c r="E102" i="13"/>
  <c r="E101" i="13"/>
  <c r="E100" i="13"/>
  <c r="BM95" i="13"/>
  <c r="BI95" i="13"/>
  <c r="BE95" i="13"/>
  <c r="BA95" i="13"/>
  <c r="AW95" i="13"/>
  <c r="AS95" i="13"/>
  <c r="AO95" i="13"/>
  <c r="AK95" i="13"/>
  <c r="AC95" i="13"/>
  <c r="Y95" i="13"/>
  <c r="U95" i="13"/>
  <c r="Q95" i="13"/>
  <c r="M95" i="13"/>
  <c r="BM71" i="13"/>
  <c r="BM72" i="13"/>
  <c r="BM73" i="13"/>
  <c r="BM74" i="13"/>
  <c r="BM75" i="13"/>
  <c r="BM76" i="13"/>
  <c r="BM70" i="13"/>
  <c r="BM89" i="13"/>
  <c r="BE71" i="13"/>
  <c r="BE72" i="13"/>
  <c r="BE73" i="13"/>
  <c r="BE74" i="13"/>
  <c r="BE75" i="13"/>
  <c r="BE76" i="13"/>
  <c r="BE70" i="13"/>
  <c r="BE89" i="13"/>
  <c r="AW71" i="13"/>
  <c r="AW72" i="13"/>
  <c r="AW73" i="13"/>
  <c r="AW74" i="13"/>
  <c r="AW75" i="13"/>
  <c r="AW76" i="13"/>
  <c r="AW70" i="13"/>
  <c r="AW89" i="13"/>
  <c r="AO71" i="13"/>
  <c r="AO72" i="13"/>
  <c r="AO73" i="13"/>
  <c r="AO74" i="13"/>
  <c r="AO75" i="13"/>
  <c r="AO76" i="13"/>
  <c r="AO70" i="13"/>
  <c r="AO89" i="13"/>
  <c r="AG70" i="13"/>
  <c r="AG71" i="13"/>
  <c r="AG72" i="13"/>
  <c r="AG73" i="13"/>
  <c r="AG74" i="13"/>
  <c r="AG75" i="13"/>
  <c r="AG76" i="13"/>
  <c r="AG89" i="13"/>
  <c r="AG95" i="13" s="1"/>
  <c r="I102" i="13" s="1"/>
  <c r="I122" i="13" s="1"/>
  <c r="Y71" i="13"/>
  <c r="Y72" i="13"/>
  <c r="Y73" i="13"/>
  <c r="Y74" i="13"/>
  <c r="Y75" i="13"/>
  <c r="Y76" i="13"/>
  <c r="Y70" i="13"/>
  <c r="Y89" i="13"/>
  <c r="Q71" i="13"/>
  <c r="Q72" i="13"/>
  <c r="Q73" i="13"/>
  <c r="Q74" i="13"/>
  <c r="Q75" i="13"/>
  <c r="Q76" i="13"/>
  <c r="Q70" i="13"/>
  <c r="Q89" i="13"/>
  <c r="I71" i="13"/>
  <c r="I72" i="13"/>
  <c r="I81" i="13" s="1"/>
  <c r="I73" i="13"/>
  <c r="I82" i="13" s="1"/>
  <c r="I74" i="13"/>
  <c r="I83" i="13" s="1"/>
  <c r="I75" i="13"/>
  <c r="I84" i="13" s="1"/>
  <c r="I76" i="13"/>
  <c r="I95" i="13"/>
  <c r="I99" i="13" s="1"/>
  <c r="BI70" i="13"/>
  <c r="BI71" i="13"/>
  <c r="BI72" i="13"/>
  <c r="BI73" i="13"/>
  <c r="BI74" i="13"/>
  <c r="BI75" i="13"/>
  <c r="BI76" i="13"/>
  <c r="BI89" i="13"/>
  <c r="BA89" i="13"/>
  <c r="BA71" i="13"/>
  <c r="BA72" i="13"/>
  <c r="BA73" i="13"/>
  <c r="BA74" i="13"/>
  <c r="BA75" i="13"/>
  <c r="BA76" i="13"/>
  <c r="BA70" i="13"/>
  <c r="AS71" i="13"/>
  <c r="AS72" i="13"/>
  <c r="AS73" i="13"/>
  <c r="AS74" i="13"/>
  <c r="AS75" i="13"/>
  <c r="AS76" i="13"/>
  <c r="AS70" i="13"/>
  <c r="AS89" i="13"/>
  <c r="AK71" i="13"/>
  <c r="AK72" i="13"/>
  <c r="AK73" i="13"/>
  <c r="AK74" i="13"/>
  <c r="AK75" i="13"/>
  <c r="AK76" i="13"/>
  <c r="AK70" i="13"/>
  <c r="AK89" i="13"/>
  <c r="AC70" i="13"/>
  <c r="AC71" i="13"/>
  <c r="AC72" i="13"/>
  <c r="AC73" i="13"/>
  <c r="AC74" i="13"/>
  <c r="AC75" i="13"/>
  <c r="AC76" i="13"/>
  <c r="AC89" i="13"/>
  <c r="U71" i="13"/>
  <c r="U72" i="13"/>
  <c r="U73" i="13"/>
  <c r="U74" i="13"/>
  <c r="U75" i="13"/>
  <c r="U76" i="13"/>
  <c r="U70" i="13"/>
  <c r="M71" i="13"/>
  <c r="M72" i="13"/>
  <c r="M73" i="13"/>
  <c r="M74" i="13"/>
  <c r="M75" i="13"/>
  <c r="M76" i="13"/>
  <c r="M70" i="13"/>
  <c r="U89" i="13"/>
  <c r="M89" i="13"/>
  <c r="E71" i="13"/>
  <c r="E73" i="13"/>
  <c r="E82" i="13" s="1"/>
  <c r="E74" i="13"/>
  <c r="E75" i="13"/>
  <c r="E84" i="13" s="1"/>
  <c r="E76" i="13"/>
  <c r="E85" i="13" s="1"/>
  <c r="E89" i="13"/>
  <c r="E80" i="13" l="1"/>
  <c r="E81" i="13"/>
  <c r="I85" i="13"/>
  <c r="E83" i="13"/>
  <c r="E95" i="13"/>
  <c r="E99" i="13" s="1"/>
  <c r="F99" i="13" s="1"/>
  <c r="F119" i="13" s="1"/>
  <c r="F131" i="13" s="1"/>
  <c r="I119" i="13"/>
  <c r="I131" i="13" s="1"/>
  <c r="E79" i="13"/>
  <c r="E119" i="13" l="1"/>
  <c r="E90" i="13"/>
  <c r="BM66" i="13" l="1"/>
  <c r="BL66" i="13"/>
  <c r="BI66" i="13"/>
  <c r="BH66" i="13"/>
  <c r="BM65" i="13"/>
  <c r="BL65" i="13"/>
  <c r="BI65" i="13"/>
  <c r="BH65" i="13"/>
  <c r="BM64" i="13"/>
  <c r="BL64" i="13"/>
  <c r="BI64" i="13"/>
  <c r="BH64" i="13"/>
  <c r="BM56" i="13"/>
  <c r="BL56" i="13"/>
  <c r="BI56" i="13"/>
  <c r="BH56" i="13"/>
  <c r="BM55" i="13"/>
  <c r="BL55" i="13"/>
  <c r="BI55" i="13"/>
  <c r="BH55" i="13"/>
  <c r="BM54" i="13"/>
  <c r="BL54" i="13"/>
  <c r="BI54" i="13"/>
  <c r="BH54" i="13"/>
  <c r="BM46" i="13"/>
  <c r="BL46" i="13"/>
  <c r="BI46" i="13"/>
  <c r="BH46" i="13"/>
  <c r="BM45" i="13"/>
  <c r="BL45" i="13"/>
  <c r="BI45" i="13"/>
  <c r="BH45" i="13"/>
  <c r="BM44" i="13"/>
  <c r="BL44" i="13"/>
  <c r="BI44" i="13"/>
  <c r="BH44" i="13"/>
  <c r="BM36" i="13"/>
  <c r="BL36" i="13"/>
  <c r="BI36" i="13"/>
  <c r="BH36" i="13"/>
  <c r="BM35" i="13"/>
  <c r="BL35" i="13"/>
  <c r="BI35" i="13"/>
  <c r="BH35" i="13"/>
  <c r="BM34" i="13"/>
  <c r="BL34" i="13"/>
  <c r="BI34" i="13"/>
  <c r="BH34" i="13"/>
  <c r="BM26" i="13"/>
  <c r="BL26" i="13"/>
  <c r="BI26" i="13"/>
  <c r="BH26" i="13"/>
  <c r="BM25" i="13"/>
  <c r="BL25" i="13"/>
  <c r="BI25" i="13"/>
  <c r="BH25" i="13"/>
  <c r="BM24" i="13"/>
  <c r="BL24" i="13"/>
  <c r="BI24" i="13"/>
  <c r="BH24" i="13"/>
  <c r="BM16" i="13"/>
  <c r="BL16" i="13"/>
  <c r="BI16" i="13"/>
  <c r="BH16" i="13"/>
  <c r="BM15" i="13"/>
  <c r="BL15" i="13"/>
  <c r="BI15" i="13"/>
  <c r="BH15" i="13"/>
  <c r="BM14" i="13"/>
  <c r="BL14" i="13"/>
  <c r="BI14" i="13"/>
  <c r="BH14" i="13"/>
  <c r="BM6" i="13"/>
  <c r="BL6" i="13"/>
  <c r="BI6" i="13"/>
  <c r="BH6" i="13"/>
  <c r="BM5" i="13"/>
  <c r="BL5" i="13"/>
  <c r="BI5" i="13"/>
  <c r="BH5" i="13"/>
  <c r="BM4" i="13"/>
  <c r="BL4" i="13"/>
  <c r="BI4" i="13"/>
  <c r="BH4" i="13"/>
  <c r="BE66" i="13"/>
  <c r="BD66" i="13"/>
  <c r="BA66" i="13"/>
  <c r="AZ66" i="13"/>
  <c r="BE65" i="13"/>
  <c r="BD65" i="13"/>
  <c r="BA65" i="13"/>
  <c r="AZ65" i="13"/>
  <c r="BE64" i="13"/>
  <c r="BD64" i="13"/>
  <c r="BA64" i="13"/>
  <c r="AZ64" i="13"/>
  <c r="BE56" i="13"/>
  <c r="BD56" i="13"/>
  <c r="BA56" i="13"/>
  <c r="AZ56" i="13"/>
  <c r="BE55" i="13"/>
  <c r="BD55" i="13"/>
  <c r="BA55" i="13"/>
  <c r="AZ55" i="13"/>
  <c r="BE54" i="13"/>
  <c r="BD54" i="13"/>
  <c r="BA54" i="13"/>
  <c r="AZ54" i="13"/>
  <c r="BE46" i="13"/>
  <c r="BD46" i="13"/>
  <c r="BA46" i="13"/>
  <c r="AZ46" i="13"/>
  <c r="BE45" i="13"/>
  <c r="BD45" i="13"/>
  <c r="BA45" i="13"/>
  <c r="AZ45" i="13"/>
  <c r="BE44" i="13"/>
  <c r="BD44" i="13"/>
  <c r="BA44" i="13"/>
  <c r="AZ44" i="13"/>
  <c r="BE36" i="13"/>
  <c r="BD36" i="13"/>
  <c r="BA36" i="13"/>
  <c r="AZ36" i="13"/>
  <c r="BE35" i="13"/>
  <c r="BD35" i="13"/>
  <c r="BA35" i="13"/>
  <c r="AZ35" i="13"/>
  <c r="BE34" i="13"/>
  <c r="BD34" i="13"/>
  <c r="BA34" i="13"/>
  <c r="AZ34" i="13"/>
  <c r="BE26" i="13"/>
  <c r="BD26" i="13"/>
  <c r="BA26" i="13"/>
  <c r="AZ26" i="13"/>
  <c r="BE25" i="13"/>
  <c r="BD25" i="13"/>
  <c r="BA25" i="13"/>
  <c r="AZ25" i="13"/>
  <c r="BE24" i="13"/>
  <c r="BD24" i="13"/>
  <c r="BA24" i="13"/>
  <c r="AZ24" i="13"/>
  <c r="BE16" i="13"/>
  <c r="BD16" i="13"/>
  <c r="BA16" i="13"/>
  <c r="AZ16" i="13"/>
  <c r="BE15" i="13"/>
  <c r="BD15" i="13"/>
  <c r="BA15" i="13"/>
  <c r="AZ15" i="13"/>
  <c r="BE14" i="13"/>
  <c r="BD14" i="13"/>
  <c r="BA14" i="13"/>
  <c r="AZ14" i="13"/>
  <c r="BE6" i="13"/>
  <c r="BD6" i="13"/>
  <c r="BA6" i="13"/>
  <c r="AZ6" i="13"/>
  <c r="BE5" i="13"/>
  <c r="BD5" i="13"/>
  <c r="BA5" i="13"/>
  <c r="AZ5" i="13"/>
  <c r="BE4" i="13"/>
  <c r="BD4" i="13"/>
  <c r="BA4" i="13"/>
  <c r="AZ4" i="13"/>
  <c r="AW66" i="13"/>
  <c r="AV66" i="13"/>
  <c r="AS66" i="13"/>
  <c r="AR66" i="13"/>
  <c r="AW65" i="13"/>
  <c r="AV65" i="13"/>
  <c r="AS65" i="13"/>
  <c r="AR65" i="13"/>
  <c r="AW64" i="13"/>
  <c r="AV64" i="13"/>
  <c r="AS64" i="13"/>
  <c r="AR64" i="13"/>
  <c r="AW56" i="13"/>
  <c r="AV56" i="13"/>
  <c r="AS56" i="13"/>
  <c r="AR56" i="13"/>
  <c r="AW55" i="13"/>
  <c r="AV55" i="13"/>
  <c r="AS55" i="13"/>
  <c r="AR55" i="13"/>
  <c r="AW54" i="13"/>
  <c r="AV54" i="13"/>
  <c r="AS54" i="13"/>
  <c r="AR54" i="13"/>
  <c r="AW46" i="13"/>
  <c r="AV46" i="13"/>
  <c r="AS46" i="13"/>
  <c r="AR46" i="13"/>
  <c r="AW45" i="13"/>
  <c r="AV45" i="13"/>
  <c r="AS45" i="13"/>
  <c r="AR45" i="13"/>
  <c r="AW44" i="13"/>
  <c r="AV44" i="13"/>
  <c r="AS44" i="13"/>
  <c r="AR44" i="13"/>
  <c r="AW36" i="13"/>
  <c r="AV36" i="13"/>
  <c r="AS36" i="13"/>
  <c r="AR36" i="13"/>
  <c r="AW35" i="13"/>
  <c r="AV35" i="13"/>
  <c r="AS35" i="13"/>
  <c r="AR35" i="13"/>
  <c r="AW34" i="13"/>
  <c r="AV34" i="13"/>
  <c r="AS34" i="13"/>
  <c r="AR34" i="13"/>
  <c r="AW26" i="13"/>
  <c r="AV26" i="13"/>
  <c r="AS26" i="13"/>
  <c r="AR26" i="13"/>
  <c r="AW25" i="13"/>
  <c r="AV25" i="13"/>
  <c r="AS25" i="13"/>
  <c r="AR25" i="13"/>
  <c r="AW24" i="13"/>
  <c r="AV24" i="13"/>
  <c r="AS24" i="13"/>
  <c r="AR24" i="13"/>
  <c r="AW16" i="13"/>
  <c r="AV16" i="13"/>
  <c r="AS16" i="13"/>
  <c r="AR16" i="13"/>
  <c r="AW15" i="13"/>
  <c r="AV15" i="13"/>
  <c r="AS15" i="13"/>
  <c r="AR15" i="13"/>
  <c r="AW14" i="13"/>
  <c r="AV14" i="13"/>
  <c r="AS14" i="13"/>
  <c r="AR14" i="13"/>
  <c r="AW6" i="13"/>
  <c r="AV6" i="13"/>
  <c r="AS6" i="13"/>
  <c r="AR6" i="13"/>
  <c r="AW5" i="13"/>
  <c r="AV5" i="13"/>
  <c r="AS5" i="13"/>
  <c r="AR5" i="13"/>
  <c r="AW4" i="13"/>
  <c r="AV4" i="13"/>
  <c r="AS4" i="13"/>
  <c r="AR4" i="13"/>
  <c r="AO66" i="13"/>
  <c r="AN66" i="13"/>
  <c r="AK66" i="13"/>
  <c r="AJ66" i="13"/>
  <c r="AO65" i="13"/>
  <c r="AN65" i="13"/>
  <c r="AK65" i="13"/>
  <c r="AJ65" i="13"/>
  <c r="AO64" i="13"/>
  <c r="AN64" i="13"/>
  <c r="AK64" i="13"/>
  <c r="AJ64" i="13"/>
  <c r="AO56" i="13"/>
  <c r="AN56" i="13"/>
  <c r="AK56" i="13"/>
  <c r="AJ56" i="13"/>
  <c r="AO55" i="13"/>
  <c r="AN55" i="13"/>
  <c r="AK55" i="13"/>
  <c r="AJ55" i="13"/>
  <c r="AO54" i="13"/>
  <c r="AN54" i="13"/>
  <c r="AK54" i="13"/>
  <c r="AJ54" i="13"/>
  <c r="AO46" i="13"/>
  <c r="AN46" i="13"/>
  <c r="AK46" i="13"/>
  <c r="AJ46" i="13"/>
  <c r="AO45" i="13"/>
  <c r="AN45" i="13"/>
  <c r="AK45" i="13"/>
  <c r="AJ45" i="13"/>
  <c r="AO44" i="13"/>
  <c r="AN44" i="13"/>
  <c r="AK44" i="13"/>
  <c r="AJ44" i="13"/>
  <c r="AO36" i="13"/>
  <c r="AN36" i="13"/>
  <c r="AK36" i="13"/>
  <c r="AJ36" i="13"/>
  <c r="AO35" i="13"/>
  <c r="AN35" i="13"/>
  <c r="AK35" i="13"/>
  <c r="AJ35" i="13"/>
  <c r="AO34" i="13"/>
  <c r="AN34" i="13"/>
  <c r="AK34" i="13"/>
  <c r="AJ34" i="13"/>
  <c r="AO26" i="13"/>
  <c r="AN26" i="13"/>
  <c r="AK26" i="13"/>
  <c r="AJ26" i="13"/>
  <c r="AO25" i="13"/>
  <c r="AN25" i="13"/>
  <c r="AK25" i="13"/>
  <c r="AJ25" i="13"/>
  <c r="AO24" i="13"/>
  <c r="AN24" i="13"/>
  <c r="AK24" i="13"/>
  <c r="AJ24" i="13"/>
  <c r="AO16" i="13"/>
  <c r="AN16" i="13"/>
  <c r="AK16" i="13"/>
  <c r="AJ16" i="13"/>
  <c r="AO15" i="13"/>
  <c r="AN15" i="13"/>
  <c r="AK15" i="13"/>
  <c r="AJ15" i="13"/>
  <c r="AO14" i="13"/>
  <c r="AN14" i="13"/>
  <c r="AK14" i="13"/>
  <c r="AJ14" i="13"/>
  <c r="AO6" i="13"/>
  <c r="AN6" i="13"/>
  <c r="AK6" i="13"/>
  <c r="AJ6" i="13"/>
  <c r="AO5" i="13"/>
  <c r="AN5" i="13"/>
  <c r="AK5" i="13"/>
  <c r="AJ5" i="13"/>
  <c r="AO4" i="13"/>
  <c r="AN4" i="13"/>
  <c r="AK4" i="13"/>
  <c r="AJ4" i="13"/>
  <c r="AC66" i="13"/>
  <c r="AB66" i="13"/>
  <c r="AC65" i="13"/>
  <c r="AB65" i="13"/>
  <c r="AC64" i="13"/>
  <c r="AB64" i="13"/>
  <c r="AC56" i="13"/>
  <c r="AB56" i="13"/>
  <c r="AC55" i="13"/>
  <c r="AB55" i="13"/>
  <c r="AC54" i="13"/>
  <c r="AB54" i="13"/>
  <c r="AC46" i="13"/>
  <c r="AB46" i="13"/>
  <c r="AC45" i="13"/>
  <c r="AB45" i="13"/>
  <c r="AC44" i="13"/>
  <c r="AB44" i="13"/>
  <c r="AC36" i="13"/>
  <c r="AB36" i="13"/>
  <c r="AC35" i="13"/>
  <c r="AB35" i="13"/>
  <c r="AC34" i="13"/>
  <c r="AB34" i="13"/>
  <c r="AC26" i="13"/>
  <c r="AB26" i="13"/>
  <c r="AC25" i="13"/>
  <c r="AB25" i="13"/>
  <c r="AC24" i="13"/>
  <c r="AB24" i="13"/>
  <c r="AC16" i="13"/>
  <c r="AB16" i="13"/>
  <c r="AC15" i="13"/>
  <c r="AB15" i="13"/>
  <c r="AC14" i="13"/>
  <c r="AB14" i="13"/>
  <c r="AC6" i="13"/>
  <c r="AB6" i="13"/>
  <c r="AC5" i="13"/>
  <c r="AB5" i="13"/>
  <c r="AC4" i="13"/>
  <c r="AB4" i="13"/>
  <c r="Y66" i="13"/>
  <c r="X66" i="13"/>
  <c r="U66" i="13"/>
  <c r="T66" i="13"/>
  <c r="Y65" i="13"/>
  <c r="X65" i="13"/>
  <c r="U65" i="13"/>
  <c r="T65" i="13"/>
  <c r="Y64" i="13"/>
  <c r="X64" i="13"/>
  <c r="U64" i="13"/>
  <c r="T64" i="13"/>
  <c r="Y56" i="13"/>
  <c r="X56" i="13"/>
  <c r="U56" i="13"/>
  <c r="T56" i="13"/>
  <c r="Y55" i="13"/>
  <c r="X55" i="13"/>
  <c r="U55" i="13"/>
  <c r="T55" i="13"/>
  <c r="Y54" i="13"/>
  <c r="X54" i="13"/>
  <c r="U54" i="13"/>
  <c r="T54" i="13"/>
  <c r="Y46" i="13"/>
  <c r="X46" i="13"/>
  <c r="U46" i="13"/>
  <c r="T46" i="13"/>
  <c r="Y45" i="13"/>
  <c r="X45" i="13"/>
  <c r="U45" i="13"/>
  <c r="T45" i="13"/>
  <c r="Y44" i="13"/>
  <c r="X44" i="13"/>
  <c r="U44" i="13"/>
  <c r="T44" i="13"/>
  <c r="Y36" i="13"/>
  <c r="X36" i="13"/>
  <c r="U36" i="13"/>
  <c r="T36" i="13"/>
  <c r="Y35" i="13"/>
  <c r="X35" i="13"/>
  <c r="U35" i="13"/>
  <c r="T35" i="13"/>
  <c r="Y34" i="13"/>
  <c r="X34" i="13"/>
  <c r="U34" i="13"/>
  <c r="T34" i="13"/>
  <c r="Y26" i="13"/>
  <c r="X26" i="13"/>
  <c r="U26" i="13"/>
  <c r="T26" i="13"/>
  <c r="Y25" i="13"/>
  <c r="X25" i="13"/>
  <c r="U25" i="13"/>
  <c r="T25" i="13"/>
  <c r="Y24" i="13"/>
  <c r="X24" i="13"/>
  <c r="U24" i="13"/>
  <c r="T24" i="13"/>
  <c r="Y16" i="13"/>
  <c r="X16" i="13"/>
  <c r="U16" i="13"/>
  <c r="T16" i="13"/>
  <c r="Y15" i="13"/>
  <c r="X15" i="13"/>
  <c r="U15" i="13"/>
  <c r="T15" i="13"/>
  <c r="Y14" i="13"/>
  <c r="X14" i="13"/>
  <c r="U14" i="13"/>
  <c r="T14" i="13"/>
  <c r="Y6" i="13"/>
  <c r="X6" i="13"/>
  <c r="U6" i="13"/>
  <c r="T6" i="13"/>
  <c r="Y5" i="13"/>
  <c r="X5" i="13"/>
  <c r="U5" i="13"/>
  <c r="T5" i="13"/>
  <c r="Y4" i="13"/>
  <c r="X4" i="13"/>
  <c r="U4" i="13"/>
  <c r="T4" i="13"/>
  <c r="Q66" i="13"/>
  <c r="P66" i="13"/>
  <c r="M66" i="13"/>
  <c r="L66" i="13"/>
  <c r="Q65" i="13"/>
  <c r="P65" i="13"/>
  <c r="M65" i="13"/>
  <c r="L65" i="13"/>
  <c r="Q64" i="13"/>
  <c r="P64" i="13"/>
  <c r="M64" i="13"/>
  <c r="L64" i="13"/>
  <c r="Q56" i="13"/>
  <c r="P56" i="13"/>
  <c r="M56" i="13"/>
  <c r="L56" i="13"/>
  <c r="Q55" i="13"/>
  <c r="P55" i="13"/>
  <c r="M55" i="13"/>
  <c r="L55" i="13"/>
  <c r="Q54" i="13"/>
  <c r="P54" i="13"/>
  <c r="M54" i="13"/>
  <c r="L54" i="13"/>
  <c r="Q46" i="13"/>
  <c r="P46" i="13"/>
  <c r="M46" i="13"/>
  <c r="L46" i="13"/>
  <c r="Q45" i="13"/>
  <c r="P45" i="13"/>
  <c r="M45" i="13"/>
  <c r="L45" i="13"/>
  <c r="Q44" i="13"/>
  <c r="P44" i="13"/>
  <c r="M44" i="13"/>
  <c r="L44" i="13"/>
  <c r="Q36" i="13"/>
  <c r="P36" i="13"/>
  <c r="M36" i="13"/>
  <c r="L36" i="13"/>
  <c r="Q35" i="13"/>
  <c r="P35" i="13"/>
  <c r="M35" i="13"/>
  <c r="L35" i="13"/>
  <c r="Q34" i="13"/>
  <c r="P34" i="13"/>
  <c r="M34" i="13"/>
  <c r="L34" i="13"/>
  <c r="Q26" i="13"/>
  <c r="P26" i="13"/>
  <c r="M26" i="13"/>
  <c r="L26" i="13"/>
  <c r="Q25" i="13"/>
  <c r="P25" i="13"/>
  <c r="M25" i="13"/>
  <c r="L25" i="13"/>
  <c r="Q24" i="13"/>
  <c r="P24" i="13"/>
  <c r="M24" i="13"/>
  <c r="L24" i="13"/>
  <c r="Q16" i="13"/>
  <c r="P16" i="13"/>
  <c r="M16" i="13"/>
  <c r="L16" i="13"/>
  <c r="Q15" i="13"/>
  <c r="P15" i="13"/>
  <c r="M15" i="13"/>
  <c r="L15" i="13"/>
  <c r="Q14" i="13"/>
  <c r="P14" i="13"/>
  <c r="M14" i="13"/>
  <c r="L14" i="13"/>
  <c r="Q6" i="13"/>
  <c r="P6" i="13"/>
  <c r="M6" i="13"/>
  <c r="L6" i="13"/>
  <c r="Q5" i="13"/>
  <c r="P5" i="13"/>
  <c r="M5" i="13"/>
  <c r="L5" i="13"/>
  <c r="Q4" i="13"/>
  <c r="P4" i="13"/>
  <c r="M4" i="13"/>
  <c r="L4" i="13"/>
  <c r="AX36" i="13" l="1"/>
  <c r="AX54" i="13"/>
  <c r="AW84" i="13" s="1"/>
  <c r="AX65" i="13"/>
  <c r="BF44" i="13"/>
  <c r="BE83" i="13" s="1"/>
  <c r="BF55" i="13"/>
  <c r="BF64" i="13"/>
  <c r="BE85" i="13" s="1"/>
  <c r="BF66" i="13"/>
  <c r="AT35" i="13"/>
  <c r="AT55" i="13"/>
  <c r="AT66" i="13"/>
  <c r="BB5" i="13"/>
  <c r="BB14" i="13"/>
  <c r="BA80" i="13" s="1"/>
  <c r="BB45" i="13"/>
  <c r="BJ4" i="13"/>
  <c r="BI79" i="13" s="1"/>
  <c r="BJ6" i="13"/>
  <c r="BJ15" i="13"/>
  <c r="BJ24" i="13"/>
  <c r="BI81" i="13" s="1"/>
  <c r="BJ26" i="13"/>
  <c r="BJ35" i="13"/>
  <c r="AX55" i="13"/>
  <c r="AX64" i="13"/>
  <c r="AW85" i="13" s="1"/>
  <c r="BF14" i="13"/>
  <c r="BE80" i="13" s="1"/>
  <c r="BF25" i="13"/>
  <c r="BF34" i="13"/>
  <c r="BE82" i="13" s="1"/>
  <c r="BN4" i="13"/>
  <c r="BM79" i="13" s="1"/>
  <c r="BN15" i="13"/>
  <c r="BN24" i="13"/>
  <c r="BM81" i="13" s="1"/>
  <c r="BN35" i="13"/>
  <c r="BN64" i="13"/>
  <c r="BM85" i="13" s="1"/>
  <c r="N5" i="13"/>
  <c r="AD36" i="13"/>
  <c r="AL44" i="13"/>
  <c r="AK83" i="13" s="1"/>
  <c r="AT34" i="13"/>
  <c r="AS82" i="13" s="1"/>
  <c r="Z55" i="13"/>
  <c r="N24" i="13"/>
  <c r="M81" i="13" s="1"/>
  <c r="AL25" i="13"/>
  <c r="AL65" i="13"/>
  <c r="AP5" i="13"/>
  <c r="AP14" i="13"/>
  <c r="AO80" i="13" s="1"/>
  <c r="AX26" i="13"/>
  <c r="R36" i="13"/>
  <c r="R45" i="13"/>
  <c r="Z66" i="13"/>
  <c r="AH5" i="13"/>
  <c r="AH34" i="13"/>
  <c r="AG82" i="13" s="1"/>
  <c r="AP35" i="13"/>
  <c r="AX25" i="13"/>
  <c r="BB35" i="13"/>
  <c r="BJ14" i="13"/>
  <c r="BI80" i="13" s="1"/>
  <c r="N55" i="13"/>
  <c r="V25" i="13"/>
  <c r="V36" i="13"/>
  <c r="V54" i="13"/>
  <c r="U84" i="13" s="1"/>
  <c r="AD4" i="13"/>
  <c r="AC79" i="13" s="1"/>
  <c r="AD6" i="13"/>
  <c r="AD24" i="13"/>
  <c r="AC81" i="13" s="1"/>
  <c r="AD35" i="13"/>
  <c r="R44" i="13"/>
  <c r="Q83" i="13" s="1"/>
  <c r="R46" i="13"/>
  <c r="Z25" i="13"/>
  <c r="Z36" i="13"/>
  <c r="V44" i="13"/>
  <c r="U83" i="13" s="1"/>
  <c r="V66" i="13"/>
  <c r="Z44" i="13"/>
  <c r="Y83" i="13" s="1"/>
  <c r="AT36" i="13"/>
  <c r="AT45" i="13"/>
  <c r="AT54" i="13"/>
  <c r="AS84" i="13" s="1"/>
  <c r="AT65" i="13"/>
  <c r="BB15" i="13"/>
  <c r="BB55" i="13"/>
  <c r="BB66" i="13"/>
  <c r="BJ54" i="13"/>
  <c r="BI84" i="13" s="1"/>
  <c r="BJ65" i="13"/>
  <c r="AD44" i="13"/>
  <c r="AC83" i="13" s="1"/>
  <c r="AD55" i="13"/>
  <c r="AL34" i="13"/>
  <c r="AK82" i="13" s="1"/>
  <c r="AT4" i="13"/>
  <c r="AS79" i="13" s="1"/>
  <c r="AT15" i="13"/>
  <c r="AT24" i="13"/>
  <c r="AS81" i="13" s="1"/>
  <c r="AT26" i="13"/>
  <c r="BF26" i="13"/>
  <c r="BN36" i="13"/>
  <c r="BN56" i="13"/>
  <c r="AP4" i="13"/>
  <c r="AO79" i="13" s="1"/>
  <c r="Z45" i="13"/>
  <c r="AH56" i="13"/>
  <c r="N25" i="13"/>
  <c r="N34" i="13"/>
  <c r="M82" i="13" s="1"/>
  <c r="N36" i="13"/>
  <c r="Z5" i="13"/>
  <c r="Z56" i="13"/>
  <c r="Z65" i="13"/>
  <c r="AH6" i="13"/>
  <c r="AH24" i="13"/>
  <c r="AG81" i="13" s="1"/>
  <c r="AH26" i="13"/>
  <c r="AH44" i="13"/>
  <c r="AG83" i="13" s="1"/>
  <c r="AH66" i="13"/>
  <c r="AP25" i="13"/>
  <c r="AP45" i="13"/>
  <c r="AP54" i="13"/>
  <c r="AO84" i="13" s="1"/>
  <c r="N46" i="13"/>
  <c r="N65" i="13"/>
  <c r="AD34" i="13"/>
  <c r="AC82" i="13" s="1"/>
  <c r="AD56" i="13"/>
  <c r="AD65" i="13"/>
  <c r="AL15" i="13"/>
  <c r="AL55" i="13"/>
  <c r="AL64" i="13"/>
  <c r="AK85" i="13" s="1"/>
  <c r="AL66" i="13"/>
  <c r="AT16" i="13"/>
  <c r="AT25" i="13"/>
  <c r="AX35" i="13"/>
  <c r="BF56" i="13"/>
  <c r="BN26" i="13"/>
  <c r="J4" i="13"/>
  <c r="I79" i="13" s="1"/>
  <c r="R5" i="13"/>
  <c r="R14" i="13"/>
  <c r="Q80" i="13" s="1"/>
  <c r="R16" i="13"/>
  <c r="N54" i="13"/>
  <c r="M84" i="13" s="1"/>
  <c r="N56" i="13"/>
  <c r="V4" i="13"/>
  <c r="U79" i="13" s="1"/>
  <c r="V6" i="13"/>
  <c r="V15" i="13"/>
  <c r="V45" i="13"/>
  <c r="V56" i="13"/>
  <c r="V65" i="13"/>
  <c r="AH14" i="13"/>
  <c r="AG80" i="13" s="1"/>
  <c r="AH16" i="13"/>
  <c r="AL36" i="13"/>
  <c r="AX5" i="13"/>
  <c r="AX14" i="13"/>
  <c r="AW80" i="13" s="1"/>
  <c r="AX16" i="13"/>
  <c r="AX34" i="13"/>
  <c r="AW82" i="13" s="1"/>
  <c r="BB16" i="13"/>
  <c r="BB25" i="13"/>
  <c r="BB34" i="13"/>
  <c r="BA82" i="13" s="1"/>
  <c r="BN5" i="13"/>
  <c r="BN16" i="13"/>
  <c r="BN25" i="13"/>
  <c r="BN34" i="13"/>
  <c r="BM82" i="13" s="1"/>
  <c r="BJ56" i="13"/>
  <c r="BN65" i="13"/>
  <c r="R25" i="13"/>
  <c r="AH25" i="13"/>
  <c r="AL4" i="13"/>
  <c r="AK79" i="13" s="1"/>
  <c r="AP34" i="13"/>
  <c r="AO82" i="13" s="1"/>
  <c r="AP36" i="13"/>
  <c r="AX45" i="13"/>
  <c r="AT56" i="13"/>
  <c r="AX66" i="13"/>
  <c r="BF5" i="13"/>
  <c r="BB54" i="13"/>
  <c r="BA84" i="13" s="1"/>
  <c r="BB65" i="13"/>
  <c r="N15" i="13"/>
  <c r="N26" i="13"/>
  <c r="N35" i="13"/>
  <c r="Z35" i="13"/>
  <c r="V46" i="13"/>
  <c r="AH54" i="13"/>
  <c r="AG84" i="13" s="1"/>
  <c r="AH65" i="13"/>
  <c r="AL35" i="13"/>
  <c r="AP56" i="13"/>
  <c r="AX4" i="13"/>
  <c r="AW79" i="13" s="1"/>
  <c r="AX15" i="13"/>
  <c r="AT44" i="13"/>
  <c r="AS83" i="13" s="1"/>
  <c r="AT46" i="13"/>
  <c r="BB4" i="13"/>
  <c r="BA79" i="13" s="1"/>
  <c r="BF36" i="13"/>
  <c r="BJ44" i="13"/>
  <c r="BI83" i="13" s="1"/>
  <c r="BJ55" i="13"/>
  <c r="BJ66" i="13"/>
  <c r="V5" i="13"/>
  <c r="V14" i="13"/>
  <c r="U80" i="13" s="1"/>
  <c r="V16" i="13"/>
  <c r="AH15" i="13"/>
  <c r="BB24" i="13"/>
  <c r="BA81" i="13" s="1"/>
  <c r="BN44" i="13"/>
  <c r="BM83" i="13" s="1"/>
  <c r="BN46" i="13"/>
  <c r="V64" i="13"/>
  <c r="U85" i="13" s="1"/>
  <c r="AD64" i="13"/>
  <c r="AC85" i="13" s="1"/>
  <c r="BN6" i="13"/>
  <c r="BN66" i="13"/>
  <c r="N16" i="13"/>
  <c r="R64" i="13"/>
  <c r="Q85" i="13" s="1"/>
  <c r="AD5" i="13"/>
  <c r="AD14" i="13"/>
  <c r="AC80" i="13" s="1"/>
  <c r="AD46" i="13"/>
  <c r="AL5" i="13"/>
  <c r="AL14" i="13"/>
  <c r="AK80" i="13" s="1"/>
  <c r="AP26" i="13"/>
  <c r="AP44" i="13"/>
  <c r="AO83" i="13" s="1"/>
  <c r="AP46" i="13"/>
  <c r="BF15" i="13"/>
  <c r="BF35" i="13"/>
  <c r="BB46" i="13"/>
  <c r="BB64" i="13"/>
  <c r="BA85" i="13" s="1"/>
  <c r="BJ5" i="13"/>
  <c r="BJ16" i="13"/>
  <c r="BJ25" i="13"/>
  <c r="BJ36" i="13"/>
  <c r="BJ45" i="13"/>
  <c r="J5" i="13"/>
  <c r="N14" i="13"/>
  <c r="M80" i="13" s="1"/>
  <c r="R26" i="13"/>
  <c r="R35" i="13"/>
  <c r="N44" i="13"/>
  <c r="M83" i="13" s="1"/>
  <c r="R54" i="13"/>
  <c r="Q84" i="13" s="1"/>
  <c r="R66" i="13"/>
  <c r="Z14" i="13"/>
  <c r="Y80" i="13" s="1"/>
  <c r="Z26" i="13"/>
  <c r="Z54" i="13"/>
  <c r="Y84" i="13" s="1"/>
  <c r="AD16" i="13"/>
  <c r="AL46" i="13"/>
  <c r="AX44" i="13"/>
  <c r="AW83" i="13" s="1"/>
  <c r="AX46" i="13"/>
  <c r="AT64" i="13"/>
  <c r="AS85" i="13" s="1"/>
  <c r="BF4" i="13"/>
  <c r="BE79" i="13" s="1"/>
  <c r="BB6" i="13"/>
  <c r="BF16" i="13"/>
  <c r="BF65" i="13"/>
  <c r="R56" i="13"/>
  <c r="Z16" i="13"/>
  <c r="V34" i="13"/>
  <c r="U82" i="13" s="1"/>
  <c r="AD25" i="13"/>
  <c r="AH35" i="13"/>
  <c r="AP16" i="13"/>
  <c r="AP65" i="13"/>
  <c r="AT6" i="13"/>
  <c r="BB36" i="13"/>
  <c r="BF46" i="13"/>
  <c r="BJ34" i="13"/>
  <c r="BI82" i="13" s="1"/>
  <c r="BJ64" i="13"/>
  <c r="BI85" i="13" s="1"/>
  <c r="J6" i="13"/>
  <c r="N4" i="13"/>
  <c r="M79" i="13" s="1"/>
  <c r="N6" i="13"/>
  <c r="N64" i="13"/>
  <c r="M85" i="13" s="1"/>
  <c r="R65" i="13"/>
  <c r="V24" i="13"/>
  <c r="U81" i="13" s="1"/>
  <c r="Z34" i="13"/>
  <c r="Y82" i="13" s="1"/>
  <c r="Z46" i="13"/>
  <c r="V55" i="13"/>
  <c r="AH4" i="13"/>
  <c r="AG79" i="13" s="1"/>
  <c r="AD15" i="13"/>
  <c r="AH46" i="13"/>
  <c r="AL6" i="13"/>
  <c r="AL24" i="13"/>
  <c r="AK81" i="13" s="1"/>
  <c r="AX6" i="13"/>
  <c r="BF6" i="13"/>
  <c r="BB26" i="13"/>
  <c r="BB56" i="13"/>
  <c r="I80" i="13"/>
  <c r="R34" i="13"/>
  <c r="Q82" i="13" s="1"/>
  <c r="N45" i="13"/>
  <c r="Z4" i="13"/>
  <c r="Y79" i="13" s="1"/>
  <c r="Z6" i="13"/>
  <c r="AD45" i="13"/>
  <c r="AH55" i="13"/>
  <c r="AD66" i="13"/>
  <c r="AP6" i="13"/>
  <c r="AL45" i="13"/>
  <c r="AL54" i="13"/>
  <c r="AK84" i="13" s="1"/>
  <c r="AP55" i="13"/>
  <c r="AX24" i="13"/>
  <c r="AW81" i="13" s="1"/>
  <c r="BN55" i="13"/>
  <c r="R4" i="13"/>
  <c r="Q79" i="13" s="1"/>
  <c r="R6" i="13"/>
  <c r="R15" i="13"/>
  <c r="R55" i="13"/>
  <c r="N66" i="13"/>
  <c r="Z15" i="13"/>
  <c r="Z24" i="13"/>
  <c r="Y81" i="13" s="1"/>
  <c r="V26" i="13"/>
  <c r="V35" i="13"/>
  <c r="Z64" i="13"/>
  <c r="Y85" i="13" s="1"/>
  <c r="AD26" i="13"/>
  <c r="AH36" i="13"/>
  <c r="AD54" i="13"/>
  <c r="AC84" i="13" s="1"/>
  <c r="AH64" i="13"/>
  <c r="AG85" i="13" s="1"/>
  <c r="AP15" i="13"/>
  <c r="AP24" i="13"/>
  <c r="AO81" i="13" s="1"/>
  <c r="AL26" i="13"/>
  <c r="AP64" i="13"/>
  <c r="AO85" i="13" s="1"/>
  <c r="AP66" i="13"/>
  <c r="AT5" i="13"/>
  <c r="AT14" i="13"/>
  <c r="AS80" i="13" s="1"/>
  <c r="BF24" i="13"/>
  <c r="BE81" i="13" s="1"/>
  <c r="BB44" i="13"/>
  <c r="BA83" i="13" s="1"/>
  <c r="BF45" i="13"/>
  <c r="BF54" i="13"/>
  <c r="BE84" i="13" s="1"/>
  <c r="BN45" i="13"/>
  <c r="R24" i="13"/>
  <c r="Q81" i="13" s="1"/>
  <c r="AH45" i="13"/>
  <c r="AL16" i="13"/>
  <c r="AL56" i="13"/>
  <c r="AX56" i="13"/>
  <c r="BN14" i="13"/>
  <c r="BM80" i="13" s="1"/>
  <c r="BJ46" i="13"/>
  <c r="BN54" i="13"/>
  <c r="BM84" i="13" s="1"/>
  <c r="BA90" i="13" l="1"/>
  <c r="Y90" i="13"/>
  <c r="AC90" i="13"/>
  <c r="BI90" i="13"/>
  <c r="AO90" i="13"/>
  <c r="AW90" i="13"/>
  <c r="AS90" i="13"/>
  <c r="M90" i="13"/>
  <c r="Q90" i="13"/>
  <c r="BE90" i="13"/>
  <c r="AK90" i="13"/>
  <c r="U90" i="13"/>
  <c r="BM90" i="13"/>
  <c r="AG90" i="13"/>
  <c r="I90" i="13"/>
  <c r="E120" i="13"/>
  <c r="E131" i="13" s="1"/>
</calcChain>
</file>

<file path=xl/sharedStrings.xml><?xml version="1.0" encoding="utf-8"?>
<sst xmlns="http://schemas.openxmlformats.org/spreadsheetml/2006/main" count="36489" uniqueCount="140">
  <si>
    <t>ppm</t>
  </si>
  <si>
    <t>Intensity</t>
  </si>
  <si>
    <t>Width</t>
  </si>
  <si>
    <t>Area</t>
  </si>
  <si>
    <t>Type</t>
  </si>
  <si>
    <t>Flags</t>
  </si>
  <si>
    <t>Impurity/Compound</t>
  </si>
  <si>
    <t>Annotation</t>
  </si>
  <si>
    <t>Compound</t>
  </si>
  <si>
    <t>None</t>
  </si>
  <si>
    <t>conc (um)</t>
  </si>
  <si>
    <t>time(s)</t>
  </si>
  <si>
    <t>irrad (t/f)</t>
  </si>
  <si>
    <t>Range</t>
  </si>
  <si>
    <t>Normalized</t>
  </si>
  <si>
    <t>Absolute</t>
  </si>
  <si>
    <t>from 20200319-4-30umPAA</t>
  </si>
  <si>
    <t>from 20200319-4-25umPAA</t>
  </si>
  <si>
    <t>from 20200319-4-22p5umPAA</t>
  </si>
  <si>
    <t>from 20200319-4-15umPAA</t>
  </si>
  <si>
    <t>from 20200319-4-12p5umPAA</t>
  </si>
  <si>
    <t>from 20200319-4-10umPAA</t>
  </si>
  <si>
    <t>2.2013 .. 1.8461</t>
  </si>
  <si>
    <t>1.6162 .. 1.4594</t>
  </si>
  <si>
    <t>1.4594 .. 1.0934</t>
  </si>
  <si>
    <t>2.2029 .. 1.8477</t>
  </si>
  <si>
    <t>1.6178 .. 1.4610</t>
  </si>
  <si>
    <t>1.4610 .. 1.0950</t>
  </si>
  <si>
    <t>from 20200319-4-17p5umPAA</t>
  </si>
  <si>
    <t>from 20200319-4-30umPAABSM</t>
  </si>
  <si>
    <t>from 20200319-4-25umPAABSM</t>
  </si>
  <si>
    <t>from 20200319-4-20umPAABSM</t>
  </si>
  <si>
    <t>from 20200319-4-22p5umPAABSM</t>
  </si>
  <si>
    <t>from 20200319-4-17p5umPAABSM</t>
  </si>
  <si>
    <t>from 20200319-4-15umPAABSM</t>
  </si>
  <si>
    <t>from 20200319-4-12p5umPAABSM</t>
  </si>
  <si>
    <t>from 20200319-4-10umPAABSM</t>
  </si>
  <si>
    <t>from 20190708 PAA Negative Control 30um</t>
  </si>
  <si>
    <t>from 20190708 PAA Negative Control 20um</t>
  </si>
  <si>
    <t>from 20190708 PAA Negative Control 10um</t>
  </si>
  <si>
    <t>from 20190729-1 PAA Negative Control 25um</t>
  </si>
  <si>
    <t>from 20190729-1 PAA Negative Control 15um (First Difference - Individual Corretion)</t>
  </si>
  <si>
    <t>from 20190802-1 PAA Negative Control 22p5um</t>
  </si>
  <si>
    <t>from 20190802-1 PAA Negative Control 17p5um (First Difference- Individual Correction)</t>
  </si>
  <si>
    <t>from 20190802-1 PAA Negative Control 12p5um (First Difference - Individual Correction)</t>
  </si>
  <si>
    <t>from 20190708 PAA Association 30um</t>
  </si>
  <si>
    <t>from 20190708 PAA Association 20um(first Difference - Individual Correction)</t>
  </si>
  <si>
    <t>from 20190708-PAA Association 10um (First Difference - Individual Correction)</t>
  </si>
  <si>
    <t>from 20190729-1 PAA Association 15um (First Difference - Individual Correction)</t>
  </si>
  <si>
    <t>from 20190802-1 PAA Association 12p5um (First Difference - Individual Correction)</t>
  </si>
  <si>
    <t>from 20190802-1 PAA Association 17p5um (First Difference - Individual Correction)</t>
  </si>
  <si>
    <t>from 20190802-1 Paa Association 22p5um (First Difference - Individual Correction)</t>
  </si>
  <si>
    <t>from 20190722 PAA Negative Control 30um (First Difference - Individual Correction)(n=2)</t>
  </si>
  <si>
    <t>from 20190722 PAA Negative Control 20um (First Difference - Individual Correction)(n=2)</t>
  </si>
  <si>
    <t>from 20190722 PAA Negative Control 10um(First Difference - Individual Correction) (n=2)</t>
  </si>
  <si>
    <t>from 20190729-2 PAA Negative Control 25um (First Difference - Individual Correction)</t>
  </si>
  <si>
    <t>from 20190729-2 PAA Negative Control 15um (First Difference - Individual Correction)</t>
  </si>
  <si>
    <t>from 20190802-2 PAA Negative Control 22p5um (First Difference - Individual Control)</t>
  </si>
  <si>
    <t>from 20190802-2 PAA Negative Control 17p5um (First Difference - Individual Control)</t>
  </si>
  <si>
    <t>from 20190802-2 PAA Negative Control 12p5um (First Difference - Individual Control)</t>
  </si>
  <si>
    <t>from 20190722 PAA Negative Control 30um (First Difference - Individual Correction)(n=3)</t>
  </si>
  <si>
    <t>from 20190729-3 PAA Negative Control 25um (First Difference - Individual Correction)(n=3)</t>
  </si>
  <si>
    <t>from 20190729-3 PAA Negative Control 15um (First Difference - Individual Correction)(n=3)</t>
  </si>
  <si>
    <t>from 20190802-3 PAA Negative Control 17p5um (First Difference - Individual Correction)</t>
  </si>
  <si>
    <t>from 20190722 PAA Association 30um (First Difference - Individual Correction) (n=2)</t>
  </si>
  <si>
    <t>from 20190722 PAA Association 20um (First Difference - Individual Correction) (n=2)</t>
  </si>
  <si>
    <t>from 20190722 PAA Association 10um (First Difference - Individual Correction) (n=2)</t>
  </si>
  <si>
    <t>from 20190729-2 PAA Association 25um (First Difference - Individual Correction)</t>
  </si>
  <si>
    <t>from 20190729-2 PAA Association 15um (First Difference - Individual Correction)</t>
  </si>
  <si>
    <t>from 20190802-2 PAA Association 22p5um (First Difference - Individual Correction)</t>
  </si>
  <si>
    <t>from 20190802-2 PAA Association 17p5um (First Difference - Individual Association)</t>
  </si>
  <si>
    <t>from 20190802-2 PAA Association 12p5um (First Difference - Individual Correction)</t>
  </si>
  <si>
    <t>from 20190722 PAA Association 30 um (First Difference- Individual Correction) (n=3)</t>
  </si>
  <si>
    <t>from 20190729-3 PAA Association 25um (First Difference - Individual Correction)</t>
  </si>
  <si>
    <t>from 20190729-3 PAA Association 15um (First Difference - Individual Correction)</t>
  </si>
  <si>
    <t>from 20190802-3 PAA Association 17p5um (First Difference - Individual Correction)</t>
  </si>
  <si>
    <t>from 20190802-3 PAA Association 12p5um (First Difference - Individual Correction)</t>
  </si>
  <si>
    <t>Sample</t>
  </si>
  <si>
    <t>Control</t>
  </si>
  <si>
    <t>Difference</t>
  </si>
  <si>
    <t>yhat</t>
  </si>
  <si>
    <t>Res(2)</t>
  </si>
  <si>
    <t>STD AF</t>
  </si>
  <si>
    <t>K</t>
  </si>
  <si>
    <t>AF(0)</t>
  </si>
  <si>
    <t>sse</t>
  </si>
  <si>
    <t>AF(0)_STD</t>
  </si>
  <si>
    <t>res</t>
  </si>
  <si>
    <t>n</t>
  </si>
  <si>
    <t>max(0)</t>
  </si>
  <si>
    <t>Kd</t>
  </si>
  <si>
    <t>SSE</t>
  </si>
  <si>
    <t>intensity</t>
  </si>
  <si>
    <t>Integral</t>
  </si>
  <si>
    <t>from 20200831-10umPAABSM</t>
  </si>
  <si>
    <t>from 20200831-12p5umPAABSM</t>
  </si>
  <si>
    <t>from 20200831-15umPAABSM</t>
  </si>
  <si>
    <t>inf</t>
  </si>
  <si>
    <t>from 20200831-17p5umPAABSM</t>
  </si>
  <si>
    <t>from 20200831-22p5umPAABSM</t>
  </si>
  <si>
    <t>from 20200831-25umPAABSM</t>
  </si>
  <si>
    <t>from 20200831-10umPAA</t>
  </si>
  <si>
    <t>from 20200831-12p5umPAA</t>
  </si>
  <si>
    <t>from 20200831-15umPAA</t>
  </si>
  <si>
    <t>from 20200831-17p5umPAA</t>
  </si>
  <si>
    <t>from 20200831-22p5umPAA</t>
  </si>
  <si>
    <t>from 20200831-2-10umPAABSM</t>
  </si>
  <si>
    <t>from 20200831-2-12p5umPAABSM</t>
  </si>
  <si>
    <t>from 20200831-2-17p5umPAABSM</t>
  </si>
  <si>
    <t>from 20200831-2-22p5umPAABSM</t>
  </si>
  <si>
    <t>from 20200831-2-25umPAABSM</t>
  </si>
  <si>
    <t>from 20200831-2-10umPAA</t>
  </si>
  <si>
    <t>from 20200831-2-12p5umPAA</t>
  </si>
  <si>
    <t>from 20200831-2-15umPAA</t>
  </si>
  <si>
    <t>from 20200831-2-17p5umPAA</t>
  </si>
  <si>
    <t>from 20201005-18p75umPAA-1</t>
  </si>
  <si>
    <t>from 20201005-16p25umPAA-1</t>
  </si>
  <si>
    <t>from 20201005-16p25umPAA-2</t>
  </si>
  <si>
    <t>from 20201005-18p75umPAA-3</t>
  </si>
  <si>
    <t>from 20201005-16p25umPAA-3</t>
  </si>
  <si>
    <t>from 20201005-16p25umPAA-4</t>
  </si>
  <si>
    <t>from 20201005-18p75umPAA-4</t>
  </si>
  <si>
    <t>from 20201005-18p75umPAA-5</t>
  </si>
  <si>
    <t>from 20201005-16p25umPAA-5</t>
  </si>
  <si>
    <t>from 20201005-18p75umPAA-6</t>
  </si>
  <si>
    <t>from 20201005-16p25umPAA-6</t>
  </si>
  <si>
    <t>from 20201005-18p75umPAABSM-1</t>
  </si>
  <si>
    <t>from 20201005-16p25umPAABSM-1</t>
  </si>
  <si>
    <t>from 20201005-16p25umPAABSM-2</t>
  </si>
  <si>
    <t>from 20201005-18p75umPAABSM-2</t>
  </si>
  <si>
    <t>from 20201005-18p75umPAABSM-3</t>
  </si>
  <si>
    <t>from 20201005-16p25umPAABSM-3</t>
  </si>
  <si>
    <t>from 20201005-18p75umPAABSM-4</t>
  </si>
  <si>
    <t>from 20201005-16p25umPAABSM-4</t>
  </si>
  <si>
    <t>from 20201005-18p75umPAABSM-5</t>
  </si>
  <si>
    <t>from 20201005-16p25umPAABSM-5</t>
  </si>
  <si>
    <t>from 20201005-18p75umPAABSM-6</t>
  </si>
  <si>
    <t>from 20201005-16p25umPAABSM-6</t>
  </si>
  <si>
    <t>from 20201016-18p75umPAA-2</t>
  </si>
  <si>
    <t>from 20201023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</si>
</sst>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8"/>
      <color theme="1"/>
      <name val="MS Shell Dlg 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0" fillId="2" borderId="0" xfId="0" applyFill="1"/>
    <xf numFmtId="0" fontId="0" fillId="3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Peak Heights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Sheet1!$D$99:$D$106</c:f>
              <c:numCache>
                <c:formatCode>General</c:formatCode>
                <c:ptCount val="8"/>
                <c:pt idx="0">
                  <c:v>30</c:v>
                </c:pt>
                <c:pt idx="1">
                  <c:v>25</c:v>
                </c:pt>
                <c:pt idx="2">
                  <c:v>22.5</c:v>
                </c:pt>
                <c:pt idx="3">
                  <c:v>20</c:v>
                </c:pt>
                <c:pt idx="4">
                  <c:v>17.5</c:v>
                </c:pt>
                <c:pt idx="5">
                  <c:v>15</c:v>
                </c:pt>
                <c:pt idx="6">
                  <c:v>12.5</c:v>
                </c:pt>
                <c:pt idx="7">
                  <c:v>10</c:v>
                </c:pt>
              </c:numCache>
            </c:numRef>
          </c:xVal>
          <c:yVal>
            <c:numRef>
              <c:f>Sheet1!$F$99:$F$106</c:f>
              <c:numCache>
                <c:formatCode>General</c:formatCode>
                <c:ptCount val="8"/>
                <c:pt idx="0">
                  <c:v>2.8447835271502443E-2</c:v>
                </c:pt>
                <c:pt idx="1">
                  <c:v>4.7512731359991227E-2</c:v>
                </c:pt>
                <c:pt idx="2">
                  <c:v>3.5717760138302156E-2</c:v>
                </c:pt>
                <c:pt idx="3">
                  <c:v>4.2341917616679298E-2</c:v>
                </c:pt>
                <c:pt idx="4">
                  <c:v>3.1081059438086422E-2</c:v>
                </c:pt>
                <c:pt idx="5">
                  <c:v>2.6245799047951636E-2</c:v>
                </c:pt>
                <c:pt idx="6">
                  <c:v>2.6131373195502863E-2</c:v>
                </c:pt>
                <c:pt idx="7">
                  <c:v>2.0609800196788229E-2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2-4A51-A725-ADC0EFB3E2A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Sheet1!$D$109:$D$116</c:f>
              <c:numCache>
                <c:formatCode>General</c:formatCode>
                <c:ptCount val="8"/>
                <c:pt idx="0">
                  <c:v>30</c:v>
                </c:pt>
                <c:pt idx="1">
                  <c:v>25</c:v>
                </c:pt>
                <c:pt idx="2">
                  <c:v>22.5</c:v>
                </c:pt>
                <c:pt idx="3">
                  <c:v>20</c:v>
                </c:pt>
                <c:pt idx="4">
                  <c:v>17.5</c:v>
                </c:pt>
                <c:pt idx="5">
                  <c:v>15</c:v>
                </c:pt>
                <c:pt idx="6">
                  <c:v>12.5</c:v>
                </c:pt>
                <c:pt idx="7">
                  <c:v>10</c:v>
                </c:pt>
              </c:numCache>
            </c:numRef>
          </c:xVal>
          <c:yVal>
            <c:numRef>
              <c:f>Sheet1!$F$109:$F$116</c:f>
              <c:numCache>
                <c:formatCode>General</c:formatCode>
                <c:ptCount val="8"/>
                <c:pt idx="0">
                  <c:v>4.6329665004841973E-2</c:v>
                </c:pt>
                <c:pt idx="1">
                  <c:v>4.1554770862693567E-2</c:v>
                </c:pt>
                <c:pt idx="2">
                  <c:v>3.8883150326103816E-2</c:v>
                </c:pt>
                <c:pt idx="3">
                  <c:v>3.5990772258068772E-2</c:v>
                </c:pt>
                <c:pt idx="4">
                  <c:v>3.2849095490641619E-2</c:v>
                </c:pt>
                <c:pt idx="5">
                  <c:v>2.9424437256555382E-2</c:v>
                </c:pt>
                <c:pt idx="6">
                  <c:v>2.5676760783308768E-2</c:v>
                </c:pt>
                <c:pt idx="7">
                  <c:v>2.1558102840061457E-2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A2-4A51-A725-ADC0EFB3E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017224"/>
        <c:axId val="555014928"/>
      </c:scatterChart>
      <c:valAx>
        <c:axId val="555017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14928"/>
        <c:crosses val="autoZero"/>
        <c:crossBetween val="midCat"/>
      </c:valAx>
      <c:valAx>
        <c:axId val="55501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17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Integral Areas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Sheet1!$H$99:$H$106</c:f>
              <c:numCache>
                <c:formatCode>General</c:formatCode>
                <c:ptCount val="8"/>
                <c:pt idx="0">
                  <c:v>30</c:v>
                </c:pt>
                <c:pt idx="1">
                  <c:v>25</c:v>
                </c:pt>
                <c:pt idx="2">
                  <c:v>22.5</c:v>
                </c:pt>
                <c:pt idx="3">
                  <c:v>20</c:v>
                </c:pt>
                <c:pt idx="4">
                  <c:v>17.5</c:v>
                </c:pt>
                <c:pt idx="5">
                  <c:v>15</c:v>
                </c:pt>
                <c:pt idx="6">
                  <c:v>12.5</c:v>
                </c:pt>
                <c:pt idx="7">
                  <c:v>10</c:v>
                </c:pt>
              </c:numCache>
            </c:numRef>
          </c:xVal>
          <c:yVal>
            <c:numRef>
              <c:f>Sheet1!$I$99:$I$106</c:f>
              <c:numCache>
                <c:formatCode>General</c:formatCode>
                <c:ptCount val="8"/>
                <c:pt idx="0">
                  <c:v>1.9258903744255377E-2</c:v>
                </c:pt>
                <c:pt idx="1">
                  <c:v>5.3352314197254197E-2</c:v>
                </c:pt>
                <c:pt idx="2">
                  <c:v>4.0273537189730549E-2</c:v>
                </c:pt>
                <c:pt idx="3">
                  <c:v>3.4195590161068212E-2</c:v>
                </c:pt>
                <c:pt idx="4">
                  <c:v>3.4271353024779225E-2</c:v>
                </c:pt>
                <c:pt idx="5">
                  <c:v>2.1432944986338808E-2</c:v>
                </c:pt>
                <c:pt idx="6">
                  <c:v>2.3861553259354632E-2</c:v>
                </c:pt>
                <c:pt idx="7">
                  <c:v>2.5640277304602572E-2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0D-48C4-B8B6-92B2615DD0F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Sheet1!$H$109:$H$116</c:f>
              <c:numCache>
                <c:formatCode>General</c:formatCode>
                <c:ptCount val="8"/>
                <c:pt idx="0">
                  <c:v>30</c:v>
                </c:pt>
                <c:pt idx="1">
                  <c:v>25</c:v>
                </c:pt>
                <c:pt idx="2">
                  <c:v>22.5</c:v>
                </c:pt>
                <c:pt idx="3">
                  <c:v>20</c:v>
                </c:pt>
                <c:pt idx="4">
                  <c:v>17.5</c:v>
                </c:pt>
                <c:pt idx="5">
                  <c:v>15</c:v>
                </c:pt>
                <c:pt idx="6">
                  <c:v>12.5</c:v>
                </c:pt>
                <c:pt idx="7">
                  <c:v>10</c:v>
                </c:pt>
              </c:numCache>
            </c:numRef>
          </c:xVal>
          <c:yVal>
            <c:numRef>
              <c:f>Sheet1!$I$109:$I$116</c:f>
              <c:numCache>
                <c:formatCode>General</c:formatCode>
                <c:ptCount val="8"/>
                <c:pt idx="0">
                  <c:v>5.6250000000000001E-2</c:v>
                </c:pt>
                <c:pt idx="1">
                  <c:v>0.05</c:v>
                </c:pt>
                <c:pt idx="2">
                  <c:v>4.6551724137931037E-2</c:v>
                </c:pt>
                <c:pt idx="3">
                  <c:v>4.2857142857142858E-2</c:v>
                </c:pt>
                <c:pt idx="4">
                  <c:v>3.888888888888889E-2</c:v>
                </c:pt>
                <c:pt idx="5">
                  <c:v>3.4615384615384617E-2</c:v>
                </c:pt>
                <c:pt idx="6">
                  <c:v>0.03</c:v>
                </c:pt>
                <c:pt idx="7">
                  <c:v>2.5000000000000001E-2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0D-48C4-B8B6-92B2615DD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308112"/>
        <c:axId val="845308440"/>
      </c:scatterChart>
      <c:valAx>
        <c:axId val="84530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308440"/>
        <c:crosses val="autoZero"/>
        <c:crossBetween val="midCat"/>
      </c:valAx>
      <c:valAx>
        <c:axId val="84530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30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100</xdr:row>
      <xdr:rowOff>42862</xdr:rowOff>
    </xdr:from>
    <xdr:to>
      <xdr:col>17</xdr:col>
      <xdr:colOff>323850</xdr:colOff>
      <xdr:row>114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0BA2DA-2251-4E7B-B555-F9522D5BD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142875</xdr:colOff>
      <xdr:row>115</xdr:row>
      <xdr:rowOff>4762</xdr:rowOff>
    </xdr:from>
    <xdr:to>
      <xdr:col>17</xdr:col>
      <xdr:colOff>323850</xdr:colOff>
      <xdr:row>129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F85327-2B7F-4BCF-BD4D-A4F9AE2BF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79B8D-032E-4510-9C85-AD261972F41E}">
  <dimension ref="B1:ET72"/>
  <sheetViews>
    <sheetView topLeftCell="CQ1" zoomScale="85" zoomScaleNormal="85" workbookViewId="0">
      <selection activeCell="BD18" sqref="BD18"/>
    </sheetView>
  </sheetViews>
  <sheetFormatPr baseColWidth="10" defaultColWidth="8.83203125" defaultRowHeight="15"/>
  <sheetData>
    <row r="1" spans="2:150">
      <c r="B1" t="s">
        <v>45</v>
      </c>
      <c r="Q1" t="s">
        <v>17</v>
      </c>
      <c r="AF1" t="s">
        <v>51</v>
      </c>
      <c r="AU1" t="s">
        <v>46</v>
      </c>
      <c r="BJ1" t="s">
        <v>126</v>
      </c>
      <c r="BY1" t="s">
        <v>50</v>
      </c>
      <c r="CN1" t="s">
        <v>127</v>
      </c>
      <c r="DC1" t="s">
        <v>48</v>
      </c>
      <c r="DR1" t="s">
        <v>49</v>
      </c>
      <c r="EG1" t="s">
        <v>47</v>
      </c>
    </row>
    <row r="3" spans="2:150">
      <c r="B3" t="s">
        <v>10</v>
      </c>
      <c r="C3" s="10">
        <v>30</v>
      </c>
      <c r="D3" t="s">
        <v>11</v>
      </c>
      <c r="E3" s="10">
        <v>0.25</v>
      </c>
      <c r="F3" t="s">
        <v>12</v>
      </c>
      <c r="G3" t="b">
        <v>1</v>
      </c>
      <c r="Q3" t="s">
        <v>10</v>
      </c>
      <c r="R3" s="10">
        <v>25</v>
      </c>
      <c r="S3" t="s">
        <v>11</v>
      </c>
      <c r="T3" s="10">
        <v>0.25</v>
      </c>
      <c r="U3" t="s">
        <v>12</v>
      </c>
      <c r="V3" t="b">
        <v>1</v>
      </c>
      <c r="AF3" t="s">
        <v>10</v>
      </c>
      <c r="AG3" s="10">
        <v>22.5</v>
      </c>
      <c r="AH3" t="s">
        <v>11</v>
      </c>
      <c r="AI3" s="10">
        <v>0.25</v>
      </c>
      <c r="AJ3" t="s">
        <v>12</v>
      </c>
      <c r="AK3" t="b">
        <v>1</v>
      </c>
      <c r="AU3" t="s">
        <v>10</v>
      </c>
      <c r="AV3" s="10">
        <v>20</v>
      </c>
      <c r="AW3" t="s">
        <v>11</v>
      </c>
      <c r="AX3" s="10">
        <v>0.25</v>
      </c>
      <c r="AY3" t="s">
        <v>12</v>
      </c>
      <c r="AZ3" t="b">
        <v>1</v>
      </c>
      <c r="BJ3" t="s">
        <v>10</v>
      </c>
      <c r="BK3" s="10">
        <v>18.75</v>
      </c>
      <c r="BL3" t="s">
        <v>11</v>
      </c>
      <c r="BM3" s="10">
        <v>0.25</v>
      </c>
      <c r="BN3" t="s">
        <v>12</v>
      </c>
      <c r="BO3" t="b">
        <v>1</v>
      </c>
      <c r="BY3" t="s">
        <v>10</v>
      </c>
      <c r="BZ3" s="10">
        <v>17.5</v>
      </c>
      <c r="CA3" t="s">
        <v>11</v>
      </c>
      <c r="CB3" s="10">
        <v>0.25</v>
      </c>
      <c r="CC3" t="s">
        <v>12</v>
      </c>
      <c r="CD3" t="b">
        <v>1</v>
      </c>
      <c r="CN3" t="s">
        <v>10</v>
      </c>
      <c r="CO3" s="10">
        <v>16.25</v>
      </c>
      <c r="CP3" t="s">
        <v>11</v>
      </c>
      <c r="CQ3" s="10">
        <v>0.25</v>
      </c>
      <c r="CR3" t="s">
        <v>12</v>
      </c>
      <c r="CS3" t="b">
        <v>1</v>
      </c>
      <c r="DC3" t="s">
        <v>10</v>
      </c>
      <c r="DD3" s="10">
        <v>15</v>
      </c>
      <c r="DE3" t="s">
        <v>11</v>
      </c>
      <c r="DF3" s="10">
        <v>0.25</v>
      </c>
      <c r="DG3" t="s">
        <v>12</v>
      </c>
      <c r="DH3" t="b">
        <v>1</v>
      </c>
      <c r="DR3" t="s">
        <v>10</v>
      </c>
      <c r="DS3" s="10">
        <v>12.5</v>
      </c>
      <c r="DT3" t="s">
        <v>11</v>
      </c>
      <c r="DU3" s="10">
        <v>0.25</v>
      </c>
      <c r="DV3" t="s">
        <v>12</v>
      </c>
      <c r="DW3" t="b">
        <v>1</v>
      </c>
      <c r="EG3" t="s">
        <v>10</v>
      </c>
      <c r="EH3" s="10">
        <v>10</v>
      </c>
      <c r="EI3" t="s">
        <v>11</v>
      </c>
      <c r="EJ3" s="10">
        <v>0.25</v>
      </c>
      <c r="EK3" t="s">
        <v>12</v>
      </c>
      <c r="EL3" t="b">
        <v>1</v>
      </c>
    </row>
    <row r="4" spans="2:150" ht="24">
      <c r="B4" s="2"/>
      <c r="C4" s="3" t="s">
        <v>0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4" t="s">
        <v>7</v>
      </c>
      <c r="L4" s="2"/>
      <c r="M4" s="3" t="s">
        <v>13</v>
      </c>
      <c r="N4" s="3" t="s">
        <v>14</v>
      </c>
      <c r="O4" s="4" t="s">
        <v>15</v>
      </c>
      <c r="Q4" s="2"/>
      <c r="R4" s="3" t="s">
        <v>0</v>
      </c>
      <c r="S4" s="3" t="s">
        <v>1</v>
      </c>
      <c r="T4" s="3" t="s">
        <v>2</v>
      </c>
      <c r="U4" s="3" t="s">
        <v>3</v>
      </c>
      <c r="V4" s="3" t="s">
        <v>4</v>
      </c>
      <c r="W4" s="3" t="s">
        <v>5</v>
      </c>
      <c r="X4" s="3" t="s">
        <v>6</v>
      </c>
      <c r="Y4" s="4" t="s">
        <v>7</v>
      </c>
      <c r="AA4" s="2"/>
      <c r="AB4" s="3" t="s">
        <v>13</v>
      </c>
      <c r="AC4" s="3" t="s">
        <v>14</v>
      </c>
      <c r="AD4" s="4" t="s">
        <v>15</v>
      </c>
      <c r="AF4" s="2"/>
      <c r="AG4" s="3" t="s">
        <v>0</v>
      </c>
      <c r="AH4" s="3" t="s">
        <v>1</v>
      </c>
      <c r="AI4" s="3" t="s">
        <v>2</v>
      </c>
      <c r="AJ4" s="3" t="s">
        <v>3</v>
      </c>
      <c r="AK4" s="3" t="s">
        <v>4</v>
      </c>
      <c r="AL4" s="3" t="s">
        <v>5</v>
      </c>
      <c r="AM4" s="3" t="s">
        <v>6</v>
      </c>
      <c r="AN4" s="4" t="s">
        <v>7</v>
      </c>
      <c r="AP4" s="2"/>
      <c r="AQ4" s="3" t="s">
        <v>13</v>
      </c>
      <c r="AR4" s="3" t="s">
        <v>14</v>
      </c>
      <c r="AS4" s="4" t="s">
        <v>15</v>
      </c>
      <c r="AU4" s="2"/>
      <c r="AV4" s="3" t="s">
        <v>0</v>
      </c>
      <c r="AW4" s="3" t="s">
        <v>1</v>
      </c>
      <c r="AX4" s="3" t="s">
        <v>2</v>
      </c>
      <c r="AY4" s="3" t="s">
        <v>3</v>
      </c>
      <c r="AZ4" s="3" t="s">
        <v>4</v>
      </c>
      <c r="BA4" s="3" t="s">
        <v>5</v>
      </c>
      <c r="BB4" s="3" t="s">
        <v>6</v>
      </c>
      <c r="BC4" s="4" t="s">
        <v>7</v>
      </c>
      <c r="BE4" s="2"/>
      <c r="BF4" s="3" t="s">
        <v>13</v>
      </c>
      <c r="BG4" s="3" t="s">
        <v>14</v>
      </c>
      <c r="BH4" s="4" t="s">
        <v>15</v>
      </c>
      <c r="BJ4" s="2"/>
      <c r="BK4" s="3" t="s">
        <v>0</v>
      </c>
      <c r="BL4" s="3" t="s">
        <v>1</v>
      </c>
      <c r="BM4" s="3" t="s">
        <v>2</v>
      </c>
      <c r="BN4" s="3" t="s">
        <v>3</v>
      </c>
      <c r="BO4" s="3" t="s">
        <v>4</v>
      </c>
      <c r="BP4" s="3" t="s">
        <v>5</v>
      </c>
      <c r="BQ4" s="3" t="s">
        <v>6</v>
      </c>
      <c r="BR4" s="4" t="s">
        <v>7</v>
      </c>
      <c r="BT4" s="2"/>
      <c r="BU4" s="3" t="s">
        <v>13</v>
      </c>
      <c r="BV4" s="3" t="s">
        <v>14</v>
      </c>
      <c r="BW4" s="4" t="s">
        <v>15</v>
      </c>
      <c r="BY4" s="2"/>
      <c r="BZ4" s="3" t="s">
        <v>0</v>
      </c>
      <c r="CA4" s="3" t="s">
        <v>1</v>
      </c>
      <c r="CB4" s="3" t="s">
        <v>2</v>
      </c>
      <c r="CC4" s="3" t="s">
        <v>3</v>
      </c>
      <c r="CD4" s="3" t="s">
        <v>4</v>
      </c>
      <c r="CE4" s="3" t="s">
        <v>5</v>
      </c>
      <c r="CF4" s="3" t="s">
        <v>6</v>
      </c>
      <c r="CG4" s="4" t="s">
        <v>7</v>
      </c>
      <c r="CI4" s="2"/>
      <c r="CJ4" s="3" t="s">
        <v>13</v>
      </c>
      <c r="CK4" s="3" t="s">
        <v>14</v>
      </c>
      <c r="CL4" s="4" t="s">
        <v>15</v>
      </c>
      <c r="CN4" s="2"/>
      <c r="CO4" s="3" t="s">
        <v>0</v>
      </c>
      <c r="CP4" s="3" t="s">
        <v>1</v>
      </c>
      <c r="CQ4" s="3" t="s">
        <v>2</v>
      </c>
      <c r="CR4" s="3" t="s">
        <v>3</v>
      </c>
      <c r="CS4" s="3" t="s">
        <v>4</v>
      </c>
      <c r="CT4" s="3" t="s">
        <v>5</v>
      </c>
      <c r="CU4" s="3" t="s">
        <v>6</v>
      </c>
      <c r="CV4" s="4" t="s">
        <v>7</v>
      </c>
      <c r="CX4" s="2"/>
      <c r="CY4" s="3" t="s">
        <v>13</v>
      </c>
      <c r="CZ4" s="3" t="s">
        <v>14</v>
      </c>
      <c r="DA4" s="4" t="s">
        <v>15</v>
      </c>
      <c r="DC4" s="2"/>
      <c r="DD4" s="3" t="s">
        <v>0</v>
      </c>
      <c r="DE4" s="3" t="s">
        <v>1</v>
      </c>
      <c r="DF4" s="3" t="s">
        <v>2</v>
      </c>
      <c r="DG4" s="3" t="s">
        <v>3</v>
      </c>
      <c r="DH4" s="3" t="s">
        <v>4</v>
      </c>
      <c r="DI4" s="3" t="s">
        <v>5</v>
      </c>
      <c r="DJ4" s="3" t="s">
        <v>6</v>
      </c>
      <c r="DK4" s="4" t="s">
        <v>7</v>
      </c>
      <c r="DM4" s="2"/>
      <c r="DN4" s="3" t="s">
        <v>13</v>
      </c>
      <c r="DO4" s="3" t="s">
        <v>14</v>
      </c>
      <c r="DP4" s="4" t="s">
        <v>15</v>
      </c>
      <c r="DR4" s="2"/>
      <c r="DS4" s="3" t="s">
        <v>0</v>
      </c>
      <c r="DT4" s="3" t="s">
        <v>1</v>
      </c>
      <c r="DU4" s="3" t="s">
        <v>2</v>
      </c>
      <c r="DV4" s="3" t="s">
        <v>3</v>
      </c>
      <c r="DW4" s="3" t="s">
        <v>4</v>
      </c>
      <c r="DX4" s="3" t="s">
        <v>5</v>
      </c>
      <c r="DY4" s="3" t="s">
        <v>6</v>
      </c>
      <c r="DZ4" s="4" t="s">
        <v>7</v>
      </c>
      <c r="EB4" s="2"/>
      <c r="EC4" s="3" t="s">
        <v>13</v>
      </c>
      <c r="ED4" s="3" t="s">
        <v>14</v>
      </c>
      <c r="EE4" s="4" t="s">
        <v>15</v>
      </c>
      <c r="EG4" s="2"/>
      <c r="EH4" s="3" t="s">
        <v>0</v>
      </c>
      <c r="EI4" s="3" t="s">
        <v>1</v>
      </c>
      <c r="EJ4" s="3" t="s">
        <v>2</v>
      </c>
      <c r="EK4" s="3" t="s">
        <v>3</v>
      </c>
      <c r="EL4" s="3" t="s">
        <v>4</v>
      </c>
      <c r="EM4" s="3" t="s">
        <v>5</v>
      </c>
      <c r="EN4" s="3" t="s">
        <v>6</v>
      </c>
      <c r="EO4" s="4" t="s">
        <v>7</v>
      </c>
      <c r="EQ4" s="2"/>
      <c r="ER4" s="3" t="s">
        <v>13</v>
      </c>
      <c r="ES4" s="3" t="s">
        <v>14</v>
      </c>
      <c r="ET4" s="4" t="s">
        <v>15</v>
      </c>
    </row>
    <row r="5" spans="2:150" ht="24">
      <c r="B5" s="5">
        <v>1</v>
      </c>
      <c r="C5" s="1">
        <v>1.9863</v>
      </c>
      <c r="D5" s="1">
        <v>129.7953</v>
      </c>
      <c r="E5" s="1">
        <v>58</v>
      </c>
      <c r="F5" s="1">
        <v>135161.23000000001</v>
      </c>
      <c r="G5" s="1" t="s">
        <v>8</v>
      </c>
      <c r="H5" s="1" t="s">
        <v>9</v>
      </c>
      <c r="I5" s="1"/>
      <c r="J5" s="6"/>
      <c r="L5" s="5">
        <v>1</v>
      </c>
      <c r="M5" s="1" t="s">
        <v>25</v>
      </c>
      <c r="N5" s="1">
        <v>2.8</v>
      </c>
      <c r="O5" s="6">
        <v>108784.7522</v>
      </c>
      <c r="Q5" s="5">
        <v>1</v>
      </c>
      <c r="R5" s="1">
        <v>1.9861</v>
      </c>
      <c r="S5" s="1">
        <v>104.0433</v>
      </c>
      <c r="T5" s="1">
        <v>60.4</v>
      </c>
      <c r="U5" s="1">
        <v>112813.59</v>
      </c>
      <c r="V5" s="1" t="s">
        <v>8</v>
      </c>
      <c r="W5" s="1" t="s">
        <v>9</v>
      </c>
      <c r="X5" s="1"/>
      <c r="Y5" s="6"/>
      <c r="AA5" s="5">
        <v>1</v>
      </c>
      <c r="AB5" s="1" t="s">
        <v>25</v>
      </c>
      <c r="AC5" s="1">
        <v>1.98</v>
      </c>
      <c r="AD5" s="6">
        <v>88020.306599999996</v>
      </c>
      <c r="AF5" s="5">
        <v>1</v>
      </c>
      <c r="AG5" s="1">
        <v>1.986</v>
      </c>
      <c r="AH5" s="1">
        <v>101.63420000000001</v>
      </c>
      <c r="AI5" s="1">
        <v>61</v>
      </c>
      <c r="AJ5" s="1">
        <v>111295.71</v>
      </c>
      <c r="AK5" s="1" t="s">
        <v>8</v>
      </c>
      <c r="AL5" s="1" t="s">
        <v>9</v>
      </c>
      <c r="AM5" s="1"/>
      <c r="AN5" s="6"/>
      <c r="AP5" s="5">
        <v>1</v>
      </c>
      <c r="AQ5" s="1" t="s">
        <v>25</v>
      </c>
      <c r="AR5" s="1">
        <v>1.98</v>
      </c>
      <c r="AS5" s="6">
        <v>85892.459700000007</v>
      </c>
      <c r="AU5" s="5">
        <v>1</v>
      </c>
      <c r="AV5" s="1">
        <v>1.9927999999999999</v>
      </c>
      <c r="AW5" s="1">
        <v>91.186199999999999</v>
      </c>
      <c r="AX5" s="1">
        <v>40.07</v>
      </c>
      <c r="AY5" s="1">
        <v>65601.61</v>
      </c>
      <c r="AZ5" s="1" t="s">
        <v>8</v>
      </c>
      <c r="BA5" s="1" t="s">
        <v>9</v>
      </c>
      <c r="BB5" s="1"/>
      <c r="BC5" s="6"/>
      <c r="BE5" s="5">
        <v>1</v>
      </c>
      <c r="BF5" s="1" t="s">
        <v>25</v>
      </c>
      <c r="BG5" s="1">
        <v>2</v>
      </c>
      <c r="BH5" s="6">
        <v>77088.941099999996</v>
      </c>
      <c r="BJ5" s="5">
        <v>1</v>
      </c>
      <c r="BK5" s="1">
        <v>1.9801</v>
      </c>
      <c r="BL5" s="1">
        <v>112.8421</v>
      </c>
      <c r="BM5" s="1">
        <v>653916.66</v>
      </c>
      <c r="BN5" s="1">
        <v>1324759412.4000001</v>
      </c>
      <c r="BO5" s="1" t="s">
        <v>8</v>
      </c>
      <c r="BP5" s="1" t="s">
        <v>9</v>
      </c>
      <c r="BQ5" s="1"/>
      <c r="BR5" s="6"/>
      <c r="BT5" s="5">
        <v>1</v>
      </c>
      <c r="BU5" s="1" t="s">
        <v>25</v>
      </c>
      <c r="BV5" s="1">
        <v>2.0099999999999998</v>
      </c>
      <c r="BW5" s="6">
        <v>97726.512499999997</v>
      </c>
      <c r="BY5" s="5">
        <v>1</v>
      </c>
      <c r="BZ5" s="1">
        <v>1.9887999999999999</v>
      </c>
      <c r="CA5" s="1">
        <v>77.8536</v>
      </c>
      <c r="CB5" s="1">
        <v>52.25</v>
      </c>
      <c r="CC5" s="1">
        <v>73037.37</v>
      </c>
      <c r="CD5" s="1" t="s">
        <v>8</v>
      </c>
      <c r="CE5" s="1" t="s">
        <v>9</v>
      </c>
      <c r="CF5" s="1"/>
      <c r="CG5" s="6"/>
      <c r="CI5" s="5">
        <v>1</v>
      </c>
      <c r="CJ5" s="1" t="s">
        <v>25</v>
      </c>
      <c r="CK5" s="1">
        <v>2</v>
      </c>
      <c r="CL5" s="6">
        <v>66313.051800000001</v>
      </c>
      <c r="CN5" s="5">
        <v>1</v>
      </c>
      <c r="CO5" s="1">
        <v>1.98</v>
      </c>
      <c r="CP5" s="1">
        <v>82.5535</v>
      </c>
      <c r="CQ5" s="1">
        <v>51.26</v>
      </c>
      <c r="CR5" s="1">
        <v>75969.399999999994</v>
      </c>
      <c r="CS5" s="1" t="s">
        <v>8</v>
      </c>
      <c r="CT5" s="1" t="s">
        <v>9</v>
      </c>
      <c r="CU5" s="1"/>
      <c r="CV5" s="6"/>
      <c r="CX5" s="5">
        <v>1</v>
      </c>
      <c r="CY5" s="1" t="s">
        <v>25</v>
      </c>
      <c r="CZ5" s="1">
        <v>2.06</v>
      </c>
      <c r="DA5" s="6">
        <v>74453.719700000001</v>
      </c>
      <c r="DC5" s="5">
        <v>1</v>
      </c>
      <c r="DD5" s="1">
        <v>1.9846999999999999</v>
      </c>
      <c r="DE5" s="1">
        <v>63.000700000000002</v>
      </c>
      <c r="DF5" s="1">
        <v>49.99</v>
      </c>
      <c r="DG5" s="1">
        <v>56540</v>
      </c>
      <c r="DH5" s="1" t="s">
        <v>8</v>
      </c>
      <c r="DI5" s="1" t="s">
        <v>9</v>
      </c>
      <c r="DJ5" s="1"/>
      <c r="DK5" s="6"/>
      <c r="DM5" s="5">
        <v>1</v>
      </c>
      <c r="DN5" s="1" t="s">
        <v>25</v>
      </c>
      <c r="DO5" s="1">
        <v>2.0099999999999998</v>
      </c>
      <c r="DP5" s="6">
        <v>54728.066800000001</v>
      </c>
      <c r="DR5" s="5">
        <v>1</v>
      </c>
      <c r="DS5" s="1">
        <v>1.9866999999999999</v>
      </c>
      <c r="DT5" s="1">
        <v>52.840600000000002</v>
      </c>
      <c r="DU5" s="1">
        <v>53.6</v>
      </c>
      <c r="DV5" s="1">
        <v>50846.98</v>
      </c>
      <c r="DW5" s="1" t="s">
        <v>8</v>
      </c>
      <c r="DX5" s="1" t="s">
        <v>9</v>
      </c>
      <c r="DY5" s="1"/>
      <c r="DZ5" s="6"/>
      <c r="EB5" s="5">
        <v>1</v>
      </c>
      <c r="EC5" s="1" t="s">
        <v>25</v>
      </c>
      <c r="ED5" s="1">
        <v>2.0499999999999998</v>
      </c>
      <c r="EE5" s="6">
        <v>44883.000699999997</v>
      </c>
      <c r="EG5" s="5">
        <v>1</v>
      </c>
      <c r="EH5" s="1">
        <v>1.9762</v>
      </c>
      <c r="EI5" s="1">
        <v>34.378100000000003</v>
      </c>
      <c r="EJ5" s="1">
        <v>54.93</v>
      </c>
      <c r="EK5" s="1">
        <v>33901.19</v>
      </c>
      <c r="EL5" s="1" t="s">
        <v>8</v>
      </c>
      <c r="EM5" s="1" t="s">
        <v>9</v>
      </c>
      <c r="EN5" s="1"/>
      <c r="EO5" s="6"/>
      <c r="EQ5" s="5">
        <v>1</v>
      </c>
      <c r="ER5" s="1" t="s">
        <v>25</v>
      </c>
      <c r="ES5" s="1">
        <v>2.1</v>
      </c>
      <c r="ET5" s="6">
        <v>31639.3809</v>
      </c>
    </row>
    <row r="6" spans="2:150" ht="24">
      <c r="B6" s="5">
        <v>2</v>
      </c>
      <c r="C6" s="1">
        <v>1.5215000000000001</v>
      </c>
      <c r="D6" s="1">
        <v>76.2</v>
      </c>
      <c r="E6" s="1">
        <v>44.78</v>
      </c>
      <c r="F6" s="1">
        <v>61267.360000000001</v>
      </c>
      <c r="G6" s="1" t="s">
        <v>8</v>
      </c>
      <c r="H6" s="1" t="s">
        <v>9</v>
      </c>
      <c r="I6" s="1"/>
      <c r="J6" s="6"/>
      <c r="L6" s="5">
        <v>2</v>
      </c>
      <c r="M6" s="1" t="s">
        <v>26</v>
      </c>
      <c r="N6" s="1">
        <v>1.1499999999999999</v>
      </c>
      <c r="O6" s="6">
        <v>44704.596400000002</v>
      </c>
      <c r="Q6" s="5">
        <v>2</v>
      </c>
      <c r="R6" s="1">
        <v>1.52</v>
      </c>
      <c r="S6" s="1">
        <v>61.240400000000001</v>
      </c>
      <c r="T6" s="1">
        <v>47.64</v>
      </c>
      <c r="U6" s="1">
        <v>52376.23</v>
      </c>
      <c r="V6" s="1" t="s">
        <v>8</v>
      </c>
      <c r="W6" s="1" t="s">
        <v>9</v>
      </c>
      <c r="X6" s="1"/>
      <c r="Y6" s="6"/>
      <c r="AA6" s="5">
        <v>2</v>
      </c>
      <c r="AB6" s="1" t="s">
        <v>26</v>
      </c>
      <c r="AC6" s="1">
        <v>0.84</v>
      </c>
      <c r="AD6" s="6">
        <v>37472.919399999999</v>
      </c>
      <c r="AF6" s="5">
        <v>2</v>
      </c>
      <c r="AG6" s="1">
        <v>1.52</v>
      </c>
      <c r="AH6" s="1">
        <v>59.684899999999999</v>
      </c>
      <c r="AI6" s="1">
        <v>48.08</v>
      </c>
      <c r="AJ6" s="1">
        <v>51521.54</v>
      </c>
      <c r="AK6" s="1" t="s">
        <v>8</v>
      </c>
      <c r="AL6" s="1" t="s">
        <v>9</v>
      </c>
      <c r="AM6" s="1"/>
      <c r="AN6" s="6"/>
      <c r="AP6" s="5">
        <v>2</v>
      </c>
      <c r="AQ6" s="1" t="s">
        <v>26</v>
      </c>
      <c r="AR6" s="1">
        <v>0.85</v>
      </c>
      <c r="AS6" s="6">
        <v>36739.3413</v>
      </c>
      <c r="AU6" s="5">
        <v>2</v>
      </c>
      <c r="AV6" s="1">
        <v>1.5209999999999999</v>
      </c>
      <c r="AW6" s="1">
        <v>51.599800000000002</v>
      </c>
      <c r="AX6" s="1">
        <v>49.92</v>
      </c>
      <c r="AY6" s="1">
        <v>46243.19</v>
      </c>
      <c r="AZ6" s="1" t="s">
        <v>8</v>
      </c>
      <c r="BA6" s="1" t="s">
        <v>9</v>
      </c>
      <c r="BB6" s="1"/>
      <c r="BC6" s="6"/>
      <c r="BE6" s="5">
        <v>2</v>
      </c>
      <c r="BF6" s="1" t="s">
        <v>26</v>
      </c>
      <c r="BG6" s="1">
        <v>0.85</v>
      </c>
      <c r="BH6" s="6">
        <v>32993.787600000003</v>
      </c>
      <c r="BJ6" s="5">
        <v>2</v>
      </c>
      <c r="BK6" s="1">
        <v>1.5068999999999999</v>
      </c>
      <c r="BL6" s="1">
        <v>57.600999999999999</v>
      </c>
      <c r="BM6" s="1">
        <v>47.54</v>
      </c>
      <c r="BN6" s="1">
        <v>49158.8</v>
      </c>
      <c r="BO6" s="1" t="s">
        <v>8</v>
      </c>
      <c r="BP6" s="1" t="s">
        <v>9</v>
      </c>
      <c r="BQ6" s="1"/>
      <c r="BR6" s="6"/>
      <c r="BT6" s="5">
        <v>2</v>
      </c>
      <c r="BU6" s="1" t="s">
        <v>26</v>
      </c>
      <c r="BV6" s="1">
        <v>0.85</v>
      </c>
      <c r="BW6" s="6">
        <v>41056.930800000002</v>
      </c>
      <c r="BY6" s="5">
        <v>2</v>
      </c>
      <c r="BZ6" s="1">
        <v>1.52</v>
      </c>
      <c r="CA6" s="1">
        <v>43.325600000000001</v>
      </c>
      <c r="CB6" s="1">
        <v>53.49</v>
      </c>
      <c r="CC6" s="1">
        <v>41605.49</v>
      </c>
      <c r="CD6" s="1" t="s">
        <v>8</v>
      </c>
      <c r="CE6" s="1" t="s">
        <v>9</v>
      </c>
      <c r="CF6" s="1"/>
      <c r="CG6" s="6"/>
      <c r="CI6" s="5">
        <v>2</v>
      </c>
      <c r="CJ6" s="1" t="s">
        <v>26</v>
      </c>
      <c r="CK6" s="1">
        <v>0.88</v>
      </c>
      <c r="CL6" s="6">
        <v>29093.882099999999</v>
      </c>
      <c r="CN6" s="5">
        <v>2</v>
      </c>
      <c r="CO6" s="1">
        <v>1.5081</v>
      </c>
      <c r="CP6" s="1">
        <v>39.6252</v>
      </c>
      <c r="CQ6" s="1">
        <v>85.9</v>
      </c>
      <c r="CR6" s="1">
        <v>61105.95</v>
      </c>
      <c r="CS6" s="1" t="s">
        <v>8</v>
      </c>
      <c r="CT6" s="1" t="s">
        <v>9</v>
      </c>
      <c r="CU6" s="1"/>
      <c r="CV6" s="6"/>
      <c r="CX6" s="5">
        <v>2</v>
      </c>
      <c r="CY6" s="1" t="s">
        <v>26</v>
      </c>
      <c r="CZ6" s="1">
        <v>0.88</v>
      </c>
      <c r="DA6" s="6">
        <v>31875.933700000001</v>
      </c>
      <c r="DC6" s="5">
        <v>2</v>
      </c>
      <c r="DD6" s="1">
        <v>1.52</v>
      </c>
      <c r="DE6" s="1">
        <v>32.4041</v>
      </c>
      <c r="DF6" s="1">
        <v>65.53</v>
      </c>
      <c r="DG6" s="1">
        <v>38122.31</v>
      </c>
      <c r="DH6" s="1" t="s">
        <v>8</v>
      </c>
      <c r="DI6" s="1" t="s">
        <v>9</v>
      </c>
      <c r="DJ6" s="1"/>
      <c r="DK6" s="6"/>
      <c r="DM6" s="5">
        <v>2</v>
      </c>
      <c r="DN6" s="1" t="s">
        <v>26</v>
      </c>
      <c r="DO6" s="1">
        <v>0.88</v>
      </c>
      <c r="DP6" s="6">
        <v>24008.674599999998</v>
      </c>
      <c r="DR6" s="5">
        <v>2</v>
      </c>
      <c r="DS6" s="1">
        <v>1.52</v>
      </c>
      <c r="DT6" s="1">
        <v>24.000699999999998</v>
      </c>
      <c r="DU6" s="1">
        <v>74.52</v>
      </c>
      <c r="DV6" s="1">
        <v>32109.09</v>
      </c>
      <c r="DW6" s="1" t="s">
        <v>8</v>
      </c>
      <c r="DX6" s="1" t="s">
        <v>9</v>
      </c>
      <c r="DY6" s="1"/>
      <c r="DZ6" s="6"/>
      <c r="EB6" s="5">
        <v>2</v>
      </c>
      <c r="EC6" s="1" t="s">
        <v>26</v>
      </c>
      <c r="ED6" s="1">
        <v>0.91</v>
      </c>
      <c r="EE6" s="6">
        <v>19893.376899999999</v>
      </c>
      <c r="EG6" s="5">
        <v>2</v>
      </c>
      <c r="EH6" s="1">
        <v>1.5049999999999999</v>
      </c>
      <c r="EI6" s="1">
        <v>15.677099999999999</v>
      </c>
      <c r="EJ6" s="1">
        <v>16.27</v>
      </c>
      <c r="EK6" s="1">
        <v>4580.3599999999997</v>
      </c>
      <c r="EL6" s="1" t="s">
        <v>8</v>
      </c>
      <c r="EM6" s="1" t="s">
        <v>9</v>
      </c>
      <c r="EN6" s="1"/>
      <c r="EO6" s="6"/>
      <c r="EQ6" s="5">
        <v>2</v>
      </c>
      <c r="ER6" s="1" t="s">
        <v>26</v>
      </c>
      <c r="ES6" s="1">
        <v>0.88</v>
      </c>
      <c r="ET6" s="6">
        <v>13349.8498</v>
      </c>
    </row>
    <row r="7" spans="2:150" ht="24">
      <c r="B7" s="7">
        <v>3</v>
      </c>
      <c r="C7" s="8">
        <v>1.3677999999999999</v>
      </c>
      <c r="D7" s="8">
        <v>94.334000000000003</v>
      </c>
      <c r="E7" s="8">
        <v>60.46</v>
      </c>
      <c r="F7" s="8">
        <v>102393.81</v>
      </c>
      <c r="G7" s="8" t="s">
        <v>8</v>
      </c>
      <c r="H7" s="8" t="s">
        <v>9</v>
      </c>
      <c r="I7" s="8"/>
      <c r="J7" s="9"/>
      <c r="L7" s="7">
        <v>3</v>
      </c>
      <c r="M7" s="8" t="s">
        <v>27</v>
      </c>
      <c r="N7" s="8">
        <v>3.06</v>
      </c>
      <c r="O7" s="9">
        <v>118934.3028</v>
      </c>
      <c r="Q7" s="7">
        <v>3</v>
      </c>
      <c r="R7" s="8">
        <v>1.3688</v>
      </c>
      <c r="S7" s="8">
        <v>76.314499999999995</v>
      </c>
      <c r="T7" s="8">
        <v>60.81</v>
      </c>
      <c r="U7" s="8">
        <v>83321.440000000002</v>
      </c>
      <c r="V7" s="8" t="s">
        <v>8</v>
      </c>
      <c r="W7" s="8" t="s">
        <v>9</v>
      </c>
      <c r="X7" s="8"/>
      <c r="Y7" s="9"/>
      <c r="AA7" s="7">
        <v>3</v>
      </c>
      <c r="AB7" s="8" t="s">
        <v>27</v>
      </c>
      <c r="AC7" s="8">
        <v>2.1800000000000002</v>
      </c>
      <c r="AD7" s="9">
        <v>96921.027799999996</v>
      </c>
      <c r="AF7" s="7">
        <v>3</v>
      </c>
      <c r="AG7" s="8">
        <v>1.3686</v>
      </c>
      <c r="AH7" s="8">
        <v>73.973699999999994</v>
      </c>
      <c r="AI7" s="8">
        <v>61.6</v>
      </c>
      <c r="AJ7" s="8">
        <v>81812.479999999996</v>
      </c>
      <c r="AK7" s="8" t="s">
        <v>8</v>
      </c>
      <c r="AL7" s="8" t="s">
        <v>9</v>
      </c>
      <c r="AM7" s="8"/>
      <c r="AN7" s="9"/>
      <c r="AP7" s="7">
        <v>3</v>
      </c>
      <c r="AQ7" s="8" t="s">
        <v>27</v>
      </c>
      <c r="AR7" s="8">
        <v>2.17</v>
      </c>
      <c r="AS7" s="9">
        <v>94157.486900000004</v>
      </c>
      <c r="AU7" s="7">
        <v>3</v>
      </c>
      <c r="AV7" s="8">
        <v>1.3768</v>
      </c>
      <c r="AW7" s="8">
        <v>66.090599999999995</v>
      </c>
      <c r="AX7" s="8">
        <v>62.05</v>
      </c>
      <c r="AY7" s="8">
        <v>73629.37</v>
      </c>
      <c r="AZ7" s="8" t="s">
        <v>8</v>
      </c>
      <c r="BA7" s="8" t="s">
        <v>9</v>
      </c>
      <c r="BB7" s="8"/>
      <c r="BC7" s="9"/>
      <c r="BE7" s="7">
        <v>3</v>
      </c>
      <c r="BF7" s="8" t="s">
        <v>27</v>
      </c>
      <c r="BG7" s="8">
        <v>2.15</v>
      </c>
      <c r="BH7" s="9">
        <v>83012.122799999997</v>
      </c>
      <c r="BJ7" s="7">
        <v>3</v>
      </c>
      <c r="BK7" s="8">
        <v>1.3387</v>
      </c>
      <c r="BL7" s="8">
        <v>81.383799999999994</v>
      </c>
      <c r="BM7" s="8">
        <v>80.63</v>
      </c>
      <c r="BN7" s="8">
        <v>117812.87</v>
      </c>
      <c r="BO7" s="8" t="s">
        <v>8</v>
      </c>
      <c r="BP7" s="8" t="s">
        <v>9</v>
      </c>
      <c r="BQ7" s="8"/>
      <c r="BR7" s="9"/>
      <c r="BT7" s="7">
        <v>3</v>
      </c>
      <c r="BU7" s="8" t="s">
        <v>27</v>
      </c>
      <c r="BV7" s="8">
        <v>2.14</v>
      </c>
      <c r="BW7" s="9">
        <v>103747.9184</v>
      </c>
      <c r="BY7" s="7">
        <v>3</v>
      </c>
      <c r="BZ7" s="8">
        <v>1.3764000000000001</v>
      </c>
      <c r="CA7" s="8">
        <v>54.300199999999997</v>
      </c>
      <c r="CB7" s="8">
        <v>66.55</v>
      </c>
      <c r="CC7" s="8">
        <v>64877.38</v>
      </c>
      <c r="CD7" s="8" t="s">
        <v>8</v>
      </c>
      <c r="CE7" s="8" t="s">
        <v>9</v>
      </c>
      <c r="CF7" s="8"/>
      <c r="CG7" s="9"/>
      <c r="CI7" s="7">
        <v>3</v>
      </c>
      <c r="CJ7" s="8" t="s">
        <v>27</v>
      </c>
      <c r="CK7" s="8">
        <v>2.12</v>
      </c>
      <c r="CL7" s="9">
        <v>70415.434299999994</v>
      </c>
      <c r="CN7" s="7">
        <v>3</v>
      </c>
      <c r="CO7" s="8">
        <v>1.3706</v>
      </c>
      <c r="CP7" s="8">
        <v>55.286799999999999</v>
      </c>
      <c r="CQ7" s="8">
        <v>103.44</v>
      </c>
      <c r="CR7" s="8">
        <v>102673.77</v>
      </c>
      <c r="CS7" s="8" t="s">
        <v>8</v>
      </c>
      <c r="CT7" s="8" t="s">
        <v>9</v>
      </c>
      <c r="CU7" s="8"/>
      <c r="CV7" s="9"/>
      <c r="CX7" s="7">
        <v>3</v>
      </c>
      <c r="CY7" s="8" t="s">
        <v>27</v>
      </c>
      <c r="CZ7" s="8">
        <v>2.0499999999999998</v>
      </c>
      <c r="DA7" s="9">
        <v>74120.892800000001</v>
      </c>
      <c r="DC7" s="7">
        <v>3</v>
      </c>
      <c r="DD7" s="8">
        <v>1.3798999999999999</v>
      </c>
      <c r="DE7" s="8">
        <v>42.432899999999997</v>
      </c>
      <c r="DF7" s="8">
        <v>74.98</v>
      </c>
      <c r="DG7" s="8">
        <v>57116.84</v>
      </c>
      <c r="DH7" s="8" t="s">
        <v>8</v>
      </c>
      <c r="DI7" s="8" t="s">
        <v>9</v>
      </c>
      <c r="DJ7" s="8"/>
      <c r="DK7" s="9"/>
      <c r="DM7" s="7">
        <v>3</v>
      </c>
      <c r="DN7" s="8" t="s">
        <v>27</v>
      </c>
      <c r="DO7" s="8">
        <v>2.1</v>
      </c>
      <c r="DP7" s="9">
        <v>57133.656900000002</v>
      </c>
      <c r="DR7" s="7">
        <v>3</v>
      </c>
      <c r="DS7" s="8">
        <v>1.3721000000000001</v>
      </c>
      <c r="DT7" s="8">
        <v>33.209099999999999</v>
      </c>
      <c r="DU7" s="8">
        <v>102.75</v>
      </c>
      <c r="DV7" s="8">
        <v>61261.69</v>
      </c>
      <c r="DW7" s="8" t="s">
        <v>8</v>
      </c>
      <c r="DX7" s="8" t="s">
        <v>9</v>
      </c>
      <c r="DY7" s="8"/>
      <c r="DZ7" s="9"/>
      <c r="EB7" s="7">
        <v>3</v>
      </c>
      <c r="EC7" s="8" t="s">
        <v>27</v>
      </c>
      <c r="ED7" s="8">
        <v>2.0499999999999998</v>
      </c>
      <c r="EE7" s="9">
        <v>44834.014600000002</v>
      </c>
      <c r="EG7" s="7">
        <v>3</v>
      </c>
      <c r="EH7" s="8">
        <v>1.3725000000000001</v>
      </c>
      <c r="EI7" s="8">
        <v>23.004200000000001</v>
      </c>
      <c r="EJ7" s="8">
        <v>116.18</v>
      </c>
      <c r="EK7" s="8">
        <v>47981.52</v>
      </c>
      <c r="EL7" s="8" t="s">
        <v>8</v>
      </c>
      <c r="EM7" s="8" t="s">
        <v>9</v>
      </c>
      <c r="EN7" s="8"/>
      <c r="EO7" s="9"/>
      <c r="EQ7" s="7">
        <v>3</v>
      </c>
      <c r="ER7" s="8" t="s">
        <v>27</v>
      </c>
      <c r="ES7" s="8">
        <v>2.02</v>
      </c>
      <c r="ET7" s="9">
        <v>30490.117099999999</v>
      </c>
    </row>
    <row r="8" spans="2:150">
      <c r="B8" t="s">
        <v>10</v>
      </c>
      <c r="C8" s="10">
        <v>30</v>
      </c>
      <c r="D8" t="s">
        <v>11</v>
      </c>
      <c r="E8" s="10">
        <v>0.25</v>
      </c>
      <c r="F8" t="s">
        <v>12</v>
      </c>
      <c r="G8" t="b">
        <v>0</v>
      </c>
      <c r="Q8" t="s">
        <v>10</v>
      </c>
      <c r="R8" s="10">
        <v>25</v>
      </c>
      <c r="S8" t="s">
        <v>11</v>
      </c>
      <c r="T8" s="10">
        <v>0.25</v>
      </c>
      <c r="U8" t="s">
        <v>12</v>
      </c>
      <c r="V8" t="b">
        <v>0</v>
      </c>
      <c r="AF8" t="s">
        <v>10</v>
      </c>
      <c r="AG8" s="10">
        <v>22.5</v>
      </c>
      <c r="AH8" t="s">
        <v>11</v>
      </c>
      <c r="AI8" s="10">
        <v>0.25</v>
      </c>
      <c r="AJ8" t="s">
        <v>12</v>
      </c>
      <c r="AK8" t="b">
        <v>0</v>
      </c>
      <c r="AU8" t="s">
        <v>10</v>
      </c>
      <c r="AV8" s="10">
        <v>20</v>
      </c>
      <c r="AW8" t="s">
        <v>11</v>
      </c>
      <c r="AX8" s="10">
        <v>0.25</v>
      </c>
      <c r="AY8" t="s">
        <v>12</v>
      </c>
      <c r="AZ8" t="b">
        <v>0</v>
      </c>
      <c r="BJ8" t="s">
        <v>10</v>
      </c>
      <c r="BK8" s="10">
        <v>18.75</v>
      </c>
      <c r="BL8" t="s">
        <v>11</v>
      </c>
      <c r="BM8" s="10">
        <v>0.25</v>
      </c>
      <c r="BN8" t="s">
        <v>12</v>
      </c>
      <c r="BO8" t="b">
        <v>0</v>
      </c>
      <c r="BY8" t="s">
        <v>10</v>
      </c>
      <c r="BZ8" s="10">
        <v>17.5</v>
      </c>
      <c r="CA8" t="s">
        <v>11</v>
      </c>
      <c r="CB8" s="10">
        <v>0.25</v>
      </c>
      <c r="CC8" t="s">
        <v>12</v>
      </c>
      <c r="CD8" t="b">
        <v>0</v>
      </c>
      <c r="CN8" t="s">
        <v>10</v>
      </c>
      <c r="CO8" s="10">
        <v>16.25</v>
      </c>
      <c r="CP8" t="s">
        <v>11</v>
      </c>
      <c r="CQ8" s="10">
        <v>0.25</v>
      </c>
      <c r="CR8" t="s">
        <v>12</v>
      </c>
      <c r="CS8" t="b">
        <v>0</v>
      </c>
      <c r="DC8" t="s">
        <v>10</v>
      </c>
      <c r="DD8" s="10">
        <v>15</v>
      </c>
      <c r="DE8" t="s">
        <v>11</v>
      </c>
      <c r="DF8" s="10">
        <v>0.25</v>
      </c>
      <c r="DG8" t="s">
        <v>12</v>
      </c>
      <c r="DH8" t="b">
        <v>0</v>
      </c>
      <c r="DR8" t="s">
        <v>10</v>
      </c>
      <c r="DS8" s="10">
        <v>12.5</v>
      </c>
      <c r="DT8" t="s">
        <v>11</v>
      </c>
      <c r="DU8" s="10">
        <v>0.25</v>
      </c>
      <c r="DV8" t="s">
        <v>12</v>
      </c>
      <c r="DW8" t="b">
        <v>0</v>
      </c>
      <c r="EG8" t="s">
        <v>10</v>
      </c>
      <c r="EH8" s="10">
        <v>10</v>
      </c>
      <c r="EI8" t="s">
        <v>11</v>
      </c>
      <c r="EJ8" s="10">
        <v>0.25</v>
      </c>
      <c r="EK8" t="s">
        <v>12</v>
      </c>
      <c r="EL8" t="b">
        <v>0</v>
      </c>
    </row>
    <row r="9" spans="2:150" ht="24">
      <c r="B9" s="2"/>
      <c r="C9" s="3" t="s">
        <v>0</v>
      </c>
      <c r="D9" s="3" t="s">
        <v>1</v>
      </c>
      <c r="E9" s="3" t="s">
        <v>2</v>
      </c>
      <c r="F9" s="3" t="s">
        <v>3</v>
      </c>
      <c r="G9" s="3" t="s">
        <v>4</v>
      </c>
      <c r="H9" s="3" t="s">
        <v>5</v>
      </c>
      <c r="I9" s="3" t="s">
        <v>6</v>
      </c>
      <c r="J9" s="4" t="s">
        <v>7</v>
      </c>
      <c r="L9" s="2"/>
      <c r="M9" s="3" t="s">
        <v>13</v>
      </c>
      <c r="N9" s="3" t="s">
        <v>14</v>
      </c>
      <c r="O9" s="4" t="s">
        <v>15</v>
      </c>
      <c r="Q9" s="2"/>
      <c r="R9" s="3" t="s">
        <v>0</v>
      </c>
      <c r="S9" s="3" t="s">
        <v>1</v>
      </c>
      <c r="T9" s="3" t="s">
        <v>2</v>
      </c>
      <c r="U9" s="3" t="s">
        <v>3</v>
      </c>
      <c r="V9" s="3" t="s">
        <v>4</v>
      </c>
      <c r="W9" s="3" t="s">
        <v>5</v>
      </c>
      <c r="X9" s="3" t="s">
        <v>6</v>
      </c>
      <c r="Y9" s="4" t="s">
        <v>7</v>
      </c>
      <c r="AA9" s="2"/>
      <c r="AB9" s="3" t="s">
        <v>13</v>
      </c>
      <c r="AC9" s="3" t="s">
        <v>14</v>
      </c>
      <c r="AD9" s="4" t="s">
        <v>15</v>
      </c>
      <c r="AF9" s="2"/>
      <c r="AG9" s="3" t="s">
        <v>0</v>
      </c>
      <c r="AH9" s="3" t="s">
        <v>1</v>
      </c>
      <c r="AI9" s="3" t="s">
        <v>2</v>
      </c>
      <c r="AJ9" s="3" t="s">
        <v>3</v>
      </c>
      <c r="AK9" s="3" t="s">
        <v>4</v>
      </c>
      <c r="AL9" s="3" t="s">
        <v>5</v>
      </c>
      <c r="AM9" s="3" t="s">
        <v>6</v>
      </c>
      <c r="AN9" s="4" t="s">
        <v>7</v>
      </c>
      <c r="AP9" s="2"/>
      <c r="AQ9" s="3" t="s">
        <v>13</v>
      </c>
      <c r="AR9" s="3" t="s">
        <v>14</v>
      </c>
      <c r="AS9" s="4" t="s">
        <v>15</v>
      </c>
      <c r="AU9" s="2"/>
      <c r="AV9" s="3" t="s">
        <v>0</v>
      </c>
      <c r="AW9" s="3" t="s">
        <v>1</v>
      </c>
      <c r="AX9" s="3" t="s">
        <v>2</v>
      </c>
      <c r="AY9" s="3" t="s">
        <v>3</v>
      </c>
      <c r="AZ9" s="3" t="s">
        <v>4</v>
      </c>
      <c r="BA9" s="3" t="s">
        <v>5</v>
      </c>
      <c r="BB9" s="3" t="s">
        <v>6</v>
      </c>
      <c r="BC9" s="4" t="s">
        <v>7</v>
      </c>
      <c r="BE9" s="2"/>
      <c r="BF9" s="3" t="s">
        <v>13</v>
      </c>
      <c r="BG9" s="3" t="s">
        <v>14</v>
      </c>
      <c r="BH9" s="4" t="s">
        <v>15</v>
      </c>
      <c r="BJ9" s="2"/>
      <c r="BK9" s="3" t="s">
        <v>0</v>
      </c>
      <c r="BL9" s="3" t="s">
        <v>1</v>
      </c>
      <c r="BM9" s="3" t="s">
        <v>2</v>
      </c>
      <c r="BN9" s="3" t="s">
        <v>3</v>
      </c>
      <c r="BO9" s="3" t="s">
        <v>4</v>
      </c>
      <c r="BP9" s="3" t="s">
        <v>5</v>
      </c>
      <c r="BQ9" s="3" t="s">
        <v>6</v>
      </c>
      <c r="BR9" s="4" t="s">
        <v>7</v>
      </c>
      <c r="BT9" s="2"/>
      <c r="BU9" s="3" t="s">
        <v>13</v>
      </c>
      <c r="BV9" s="3" t="s">
        <v>14</v>
      </c>
      <c r="BW9" s="4" t="s">
        <v>15</v>
      </c>
      <c r="BY9" s="2"/>
      <c r="BZ9" s="3" t="s">
        <v>0</v>
      </c>
      <c r="CA9" s="3" t="s">
        <v>1</v>
      </c>
      <c r="CB9" s="3" t="s">
        <v>2</v>
      </c>
      <c r="CC9" s="3" t="s">
        <v>3</v>
      </c>
      <c r="CD9" s="3" t="s">
        <v>4</v>
      </c>
      <c r="CE9" s="3" t="s">
        <v>5</v>
      </c>
      <c r="CF9" s="3" t="s">
        <v>6</v>
      </c>
      <c r="CG9" s="4" t="s">
        <v>7</v>
      </c>
      <c r="CI9" s="2"/>
      <c r="CJ9" s="3" t="s">
        <v>13</v>
      </c>
      <c r="CK9" s="3" t="s">
        <v>14</v>
      </c>
      <c r="CL9" s="4" t="s">
        <v>15</v>
      </c>
      <c r="CN9" s="2"/>
      <c r="CO9" s="3" t="s">
        <v>0</v>
      </c>
      <c r="CP9" s="3" t="s">
        <v>1</v>
      </c>
      <c r="CQ9" s="3" t="s">
        <v>2</v>
      </c>
      <c r="CR9" s="3" t="s">
        <v>3</v>
      </c>
      <c r="CS9" s="3" t="s">
        <v>4</v>
      </c>
      <c r="CT9" s="3" t="s">
        <v>5</v>
      </c>
      <c r="CU9" s="3" t="s">
        <v>6</v>
      </c>
      <c r="CV9" s="4" t="s">
        <v>7</v>
      </c>
      <c r="CX9" s="2"/>
      <c r="CY9" s="3" t="s">
        <v>13</v>
      </c>
      <c r="CZ9" s="3" t="s">
        <v>14</v>
      </c>
      <c r="DA9" s="4" t="s">
        <v>15</v>
      </c>
      <c r="DC9" s="2"/>
      <c r="DD9" s="3" t="s">
        <v>0</v>
      </c>
      <c r="DE9" s="3" t="s">
        <v>1</v>
      </c>
      <c r="DF9" s="3" t="s">
        <v>2</v>
      </c>
      <c r="DG9" s="3" t="s">
        <v>3</v>
      </c>
      <c r="DH9" s="3" t="s">
        <v>4</v>
      </c>
      <c r="DI9" s="3" t="s">
        <v>5</v>
      </c>
      <c r="DJ9" s="3" t="s">
        <v>6</v>
      </c>
      <c r="DK9" s="4" t="s">
        <v>7</v>
      </c>
      <c r="DM9" s="2"/>
      <c r="DN9" s="3" t="s">
        <v>13</v>
      </c>
      <c r="DO9" s="3" t="s">
        <v>14</v>
      </c>
      <c r="DP9" s="4" t="s">
        <v>15</v>
      </c>
      <c r="DR9" s="2"/>
      <c r="DS9" s="3" t="s">
        <v>0</v>
      </c>
      <c r="DT9" s="3" t="s">
        <v>1</v>
      </c>
      <c r="DU9" s="3" t="s">
        <v>2</v>
      </c>
      <c r="DV9" s="3" t="s">
        <v>3</v>
      </c>
      <c r="DW9" s="3" t="s">
        <v>4</v>
      </c>
      <c r="DX9" s="3" t="s">
        <v>5</v>
      </c>
      <c r="DY9" s="3" t="s">
        <v>6</v>
      </c>
      <c r="DZ9" s="4" t="s">
        <v>7</v>
      </c>
      <c r="EB9" s="2"/>
      <c r="EC9" s="3" t="s">
        <v>13</v>
      </c>
      <c r="ED9" s="3" t="s">
        <v>14</v>
      </c>
      <c r="EE9" s="4" t="s">
        <v>15</v>
      </c>
      <c r="EG9" s="2"/>
      <c r="EH9" s="3" t="s">
        <v>0</v>
      </c>
      <c r="EI9" s="3" t="s">
        <v>1</v>
      </c>
      <c r="EJ9" s="3" t="s">
        <v>2</v>
      </c>
      <c r="EK9" s="3" t="s">
        <v>3</v>
      </c>
      <c r="EL9" s="3" t="s">
        <v>4</v>
      </c>
      <c r="EM9" s="3" t="s">
        <v>5</v>
      </c>
      <c r="EN9" s="3" t="s">
        <v>6</v>
      </c>
      <c r="EO9" s="4" t="s">
        <v>7</v>
      </c>
      <c r="EQ9" s="2"/>
      <c r="ER9" s="3" t="s">
        <v>13</v>
      </c>
      <c r="ES9" s="3" t="s">
        <v>14</v>
      </c>
      <c r="ET9" s="4" t="s">
        <v>15</v>
      </c>
    </row>
    <row r="10" spans="2:150" ht="24">
      <c r="B10" s="5">
        <v>1</v>
      </c>
      <c r="C10" s="1">
        <v>1.9857</v>
      </c>
      <c r="D10" s="1">
        <v>131.01060000000001</v>
      </c>
      <c r="E10" s="1">
        <v>58</v>
      </c>
      <c r="F10" s="1">
        <v>136430.82999999999</v>
      </c>
      <c r="G10" s="1" t="s">
        <v>8</v>
      </c>
      <c r="H10" s="1" t="s">
        <v>9</v>
      </c>
      <c r="I10" s="1"/>
      <c r="J10" s="6"/>
      <c r="L10" s="5">
        <v>1</v>
      </c>
      <c r="M10" s="1" t="s">
        <v>25</v>
      </c>
      <c r="N10" s="1">
        <v>2.79</v>
      </c>
      <c r="O10" s="6">
        <v>109848.9185</v>
      </c>
      <c r="Q10" s="5">
        <v>1</v>
      </c>
      <c r="R10" s="1">
        <v>1.9857</v>
      </c>
      <c r="S10" s="1">
        <v>105.2623</v>
      </c>
      <c r="T10" s="1">
        <v>60.44</v>
      </c>
      <c r="U10" s="1">
        <v>114219.53</v>
      </c>
      <c r="V10" s="1" t="s">
        <v>8</v>
      </c>
      <c r="W10" s="1" t="s">
        <v>9</v>
      </c>
      <c r="X10" s="1"/>
      <c r="Y10" s="6"/>
      <c r="AA10" s="5">
        <v>1</v>
      </c>
      <c r="AB10" s="1" t="s">
        <v>25</v>
      </c>
      <c r="AC10" s="1">
        <v>1.98</v>
      </c>
      <c r="AD10" s="6">
        <v>89065.640700000004</v>
      </c>
      <c r="AF10" s="5">
        <v>1</v>
      </c>
      <c r="AG10" s="1">
        <v>1.9859</v>
      </c>
      <c r="AH10" s="1">
        <v>102.6386</v>
      </c>
      <c r="AI10" s="1">
        <v>61</v>
      </c>
      <c r="AJ10" s="1">
        <v>112397.23</v>
      </c>
      <c r="AK10" s="1" t="s">
        <v>8</v>
      </c>
      <c r="AL10" s="1" t="s">
        <v>9</v>
      </c>
      <c r="AM10" s="1"/>
      <c r="AN10" s="6"/>
      <c r="AP10" s="5">
        <v>1</v>
      </c>
      <c r="AQ10" s="1" t="s">
        <v>25</v>
      </c>
      <c r="AR10" s="1">
        <v>1.98</v>
      </c>
      <c r="AS10" s="6">
        <v>86737.521699999998</v>
      </c>
      <c r="AU10" s="5">
        <v>1</v>
      </c>
      <c r="AV10" s="1">
        <v>1.9912000000000001</v>
      </c>
      <c r="AW10" s="1">
        <v>92.138999999999996</v>
      </c>
      <c r="AX10" s="1">
        <v>39.549999999999997</v>
      </c>
      <c r="AY10" s="1">
        <v>65418.7</v>
      </c>
      <c r="AZ10" s="1" t="s">
        <v>8</v>
      </c>
      <c r="BA10" s="1" t="s">
        <v>9</v>
      </c>
      <c r="BB10" s="1"/>
      <c r="BC10" s="6"/>
      <c r="BE10" s="5">
        <v>1</v>
      </c>
      <c r="BF10" s="1" t="s">
        <v>25</v>
      </c>
      <c r="BG10" s="1">
        <v>1.99</v>
      </c>
      <c r="BH10" s="6">
        <v>77854.314499999993</v>
      </c>
      <c r="BJ10" s="5">
        <v>1</v>
      </c>
      <c r="BK10" s="1">
        <v>1.9809000000000001</v>
      </c>
      <c r="BL10" s="1">
        <v>113.43519999999999</v>
      </c>
      <c r="BM10" s="1">
        <v>51.76</v>
      </c>
      <c r="BN10" s="1">
        <v>105416.38</v>
      </c>
      <c r="BO10" s="1" t="s">
        <v>8</v>
      </c>
      <c r="BP10" s="1" t="s">
        <v>9</v>
      </c>
      <c r="BQ10" s="1"/>
      <c r="BR10" s="6"/>
      <c r="BT10" s="5">
        <v>1</v>
      </c>
      <c r="BU10" s="1" t="s">
        <v>25</v>
      </c>
      <c r="BV10" s="1">
        <v>2.0099999999999998</v>
      </c>
      <c r="BW10" s="6">
        <v>98219.740399999995</v>
      </c>
      <c r="BY10" s="5">
        <v>1</v>
      </c>
      <c r="BZ10" s="1">
        <v>1.9882</v>
      </c>
      <c r="CA10" s="1">
        <v>78.696799999999996</v>
      </c>
      <c r="CB10" s="1">
        <v>52.24</v>
      </c>
      <c r="CC10" s="1">
        <v>73812.98</v>
      </c>
      <c r="CD10" s="1" t="s">
        <v>8</v>
      </c>
      <c r="CE10" s="1" t="s">
        <v>9</v>
      </c>
      <c r="CF10" s="1"/>
      <c r="CG10" s="6"/>
      <c r="CI10" s="5">
        <v>1</v>
      </c>
      <c r="CJ10" s="1" t="s">
        <v>25</v>
      </c>
      <c r="CK10" s="1">
        <v>2</v>
      </c>
      <c r="CL10" s="6">
        <v>66999.979900000006</v>
      </c>
      <c r="CN10" s="5">
        <v>1</v>
      </c>
      <c r="CO10" s="1">
        <v>1.9797</v>
      </c>
      <c r="CP10" s="1">
        <v>83.368600000000001</v>
      </c>
      <c r="CQ10" s="1">
        <v>51.91</v>
      </c>
      <c r="CR10" s="1">
        <v>77695.77</v>
      </c>
      <c r="CS10" s="1" t="s">
        <v>8</v>
      </c>
      <c r="CT10" s="1" t="s">
        <v>9</v>
      </c>
      <c r="CU10" s="1"/>
      <c r="CV10" s="6"/>
      <c r="CX10" s="5">
        <v>1</v>
      </c>
      <c r="CY10" s="1" t="s">
        <v>25</v>
      </c>
      <c r="CZ10" s="1">
        <v>2.06</v>
      </c>
      <c r="DA10" s="6">
        <v>75139.327399999995</v>
      </c>
      <c r="DC10" s="5">
        <v>1</v>
      </c>
      <c r="DD10" s="1">
        <v>1.9870000000000001</v>
      </c>
      <c r="DE10" s="1">
        <v>63.639099999999999</v>
      </c>
      <c r="DF10" s="1">
        <v>52.31</v>
      </c>
      <c r="DG10" s="1">
        <v>59768.68</v>
      </c>
      <c r="DH10" s="1" t="s">
        <v>8</v>
      </c>
      <c r="DI10" s="1" t="s">
        <v>9</v>
      </c>
      <c r="DJ10" s="1"/>
      <c r="DK10" s="6"/>
      <c r="DM10" s="5">
        <v>1</v>
      </c>
      <c r="DN10" s="1" t="s">
        <v>25</v>
      </c>
      <c r="DO10" s="1">
        <v>2.0099999999999998</v>
      </c>
      <c r="DP10" s="6">
        <v>55367.116000000002</v>
      </c>
      <c r="DR10" s="5">
        <v>1</v>
      </c>
      <c r="DS10" s="1">
        <v>1.9872000000000001</v>
      </c>
      <c r="DT10" s="1">
        <v>53.648899999999998</v>
      </c>
      <c r="DU10" s="1">
        <v>53.77</v>
      </c>
      <c r="DV10" s="1">
        <v>51791.13</v>
      </c>
      <c r="DW10" s="1" t="s">
        <v>8</v>
      </c>
      <c r="DX10" s="1" t="s">
        <v>9</v>
      </c>
      <c r="DY10" s="1"/>
      <c r="DZ10" s="6"/>
      <c r="EB10" s="5">
        <v>1</v>
      </c>
      <c r="EC10" s="1" t="s">
        <v>25</v>
      </c>
      <c r="ED10" s="1">
        <v>2.0499999999999998</v>
      </c>
      <c r="EE10" s="6">
        <v>45479.842600000004</v>
      </c>
      <c r="EG10" s="5">
        <v>1</v>
      </c>
      <c r="EH10" s="1">
        <v>1.9753000000000001</v>
      </c>
      <c r="EI10" s="1">
        <v>34.804000000000002</v>
      </c>
      <c r="EJ10" s="1">
        <v>21.96</v>
      </c>
      <c r="EK10" s="1">
        <v>13722.16</v>
      </c>
      <c r="EL10" s="1" t="s">
        <v>8</v>
      </c>
      <c r="EM10" s="1" t="s">
        <v>9</v>
      </c>
      <c r="EN10" s="1"/>
      <c r="EO10" s="6"/>
      <c r="EQ10" s="5">
        <v>1</v>
      </c>
      <c r="ER10" s="1" t="s">
        <v>25</v>
      </c>
      <c r="ES10" s="1">
        <v>2.09</v>
      </c>
      <c r="ET10" s="6">
        <v>32071.887200000001</v>
      </c>
    </row>
    <row r="11" spans="2:150" ht="24">
      <c r="B11" s="5">
        <v>2</v>
      </c>
      <c r="C11" s="1">
        <v>1.5208999999999999</v>
      </c>
      <c r="D11" s="1">
        <v>77.160200000000003</v>
      </c>
      <c r="E11" s="1">
        <v>44.74</v>
      </c>
      <c r="F11" s="1">
        <v>61978.8</v>
      </c>
      <c r="G11" s="1" t="s">
        <v>8</v>
      </c>
      <c r="H11" s="1" t="s">
        <v>9</v>
      </c>
      <c r="I11" s="1"/>
      <c r="J11" s="6"/>
      <c r="L11" s="5">
        <v>2</v>
      </c>
      <c r="M11" s="1" t="s">
        <v>26</v>
      </c>
      <c r="N11" s="1">
        <v>1.1499999999999999</v>
      </c>
      <c r="O11" s="6">
        <v>45167.935400000002</v>
      </c>
      <c r="Q11" s="5">
        <v>2</v>
      </c>
      <c r="R11" s="1">
        <v>1.5198</v>
      </c>
      <c r="S11" s="1">
        <v>62.058700000000002</v>
      </c>
      <c r="T11" s="1">
        <v>47.58</v>
      </c>
      <c r="U11" s="1">
        <v>53009.63</v>
      </c>
      <c r="V11" s="1" t="s">
        <v>8</v>
      </c>
      <c r="W11" s="1" t="s">
        <v>9</v>
      </c>
      <c r="X11" s="1"/>
      <c r="Y11" s="6"/>
      <c r="AA11" s="5">
        <v>2</v>
      </c>
      <c r="AB11" s="1" t="s">
        <v>26</v>
      </c>
      <c r="AC11" s="1">
        <v>0.84</v>
      </c>
      <c r="AD11" s="6">
        <v>37887.840799999998</v>
      </c>
      <c r="AF11" s="5">
        <v>2</v>
      </c>
      <c r="AG11" s="1">
        <v>1.5199</v>
      </c>
      <c r="AH11" s="1">
        <v>60.373600000000003</v>
      </c>
      <c r="AI11" s="1">
        <v>48.01</v>
      </c>
      <c r="AJ11" s="1">
        <v>52033.71</v>
      </c>
      <c r="AK11" s="1" t="s">
        <v>8</v>
      </c>
      <c r="AL11" s="1" t="s">
        <v>9</v>
      </c>
      <c r="AM11" s="1"/>
      <c r="AN11" s="6"/>
      <c r="AP11" s="5">
        <v>2</v>
      </c>
      <c r="AQ11" s="1" t="s">
        <v>26</v>
      </c>
      <c r="AR11" s="1">
        <v>0.85</v>
      </c>
      <c r="AS11" s="6">
        <v>37095.490899999997</v>
      </c>
      <c r="AU11" s="5">
        <v>2</v>
      </c>
      <c r="AV11" s="1">
        <v>1.5193000000000001</v>
      </c>
      <c r="AW11" s="1">
        <v>52.225700000000003</v>
      </c>
      <c r="AX11" s="1">
        <v>49.89</v>
      </c>
      <c r="AY11" s="1">
        <v>46773.74</v>
      </c>
      <c r="AZ11" s="1" t="s">
        <v>8</v>
      </c>
      <c r="BA11" s="1" t="s">
        <v>9</v>
      </c>
      <c r="BB11" s="1"/>
      <c r="BC11" s="6"/>
      <c r="BE11" s="5">
        <v>2</v>
      </c>
      <c r="BF11" s="1" t="s">
        <v>26</v>
      </c>
      <c r="BG11" s="1">
        <v>0.85</v>
      </c>
      <c r="BH11" s="6">
        <v>33242.205300000001</v>
      </c>
      <c r="BJ11" s="5">
        <v>2</v>
      </c>
      <c r="BK11" s="1">
        <v>1.5074000000000001</v>
      </c>
      <c r="BL11" s="1">
        <v>58.3005</v>
      </c>
      <c r="BM11" s="1">
        <v>47.17</v>
      </c>
      <c r="BN11" s="1">
        <v>49368.46</v>
      </c>
      <c r="BO11" s="1" t="s">
        <v>8</v>
      </c>
      <c r="BP11" s="1" t="s">
        <v>9</v>
      </c>
      <c r="BQ11" s="1"/>
      <c r="BR11" s="6"/>
      <c r="BT11" s="5">
        <v>2</v>
      </c>
      <c r="BU11" s="1" t="s">
        <v>26</v>
      </c>
      <c r="BV11" s="1">
        <v>0.85</v>
      </c>
      <c r="BW11" s="6">
        <v>41627.267599999999</v>
      </c>
      <c r="BY11" s="5">
        <v>2</v>
      </c>
      <c r="BZ11" s="1">
        <v>1.5190999999999999</v>
      </c>
      <c r="CA11" s="1">
        <v>43.816400000000002</v>
      </c>
      <c r="CB11" s="1">
        <v>53.45</v>
      </c>
      <c r="CC11" s="1">
        <v>42048.93</v>
      </c>
      <c r="CD11" s="1" t="s">
        <v>8</v>
      </c>
      <c r="CE11" s="1" t="s">
        <v>9</v>
      </c>
      <c r="CF11" s="1"/>
      <c r="CG11" s="6"/>
      <c r="CI11" s="5">
        <v>2</v>
      </c>
      <c r="CJ11" s="1" t="s">
        <v>26</v>
      </c>
      <c r="CK11" s="1">
        <v>0.88</v>
      </c>
      <c r="CL11" s="6">
        <v>29361.907500000001</v>
      </c>
      <c r="CN11" s="5">
        <v>2</v>
      </c>
      <c r="CO11" s="1">
        <v>1.5073000000000001</v>
      </c>
      <c r="CP11" s="1">
        <v>40.234299999999998</v>
      </c>
      <c r="CQ11" s="1">
        <v>86.13</v>
      </c>
      <c r="CR11" s="1">
        <v>62214.18</v>
      </c>
      <c r="CS11" s="1" t="s">
        <v>8</v>
      </c>
      <c r="CT11" s="1" t="s">
        <v>9</v>
      </c>
      <c r="CU11" s="1"/>
      <c r="CV11" s="6"/>
      <c r="CX11" s="5">
        <v>2</v>
      </c>
      <c r="CY11" s="1" t="s">
        <v>26</v>
      </c>
      <c r="CZ11" s="1">
        <v>0.88</v>
      </c>
      <c r="DA11" s="6">
        <v>32249.462</v>
      </c>
      <c r="DC11" s="5">
        <v>2</v>
      </c>
      <c r="DD11" s="1">
        <v>1.5209999999999999</v>
      </c>
      <c r="DE11" s="1">
        <v>32.7804</v>
      </c>
      <c r="DF11" s="1">
        <v>65.16</v>
      </c>
      <c r="DG11" s="1">
        <v>38345.589999999997</v>
      </c>
      <c r="DH11" s="1" t="s">
        <v>8</v>
      </c>
      <c r="DI11" s="1" t="s">
        <v>9</v>
      </c>
      <c r="DJ11" s="1"/>
      <c r="DK11" s="6"/>
      <c r="DM11" s="5">
        <v>2</v>
      </c>
      <c r="DN11" s="1" t="s">
        <v>26</v>
      </c>
      <c r="DO11" s="1">
        <v>0.89</v>
      </c>
      <c r="DP11" s="6">
        <v>24348.400699999998</v>
      </c>
      <c r="DR11" s="5">
        <v>2</v>
      </c>
      <c r="DS11" s="1">
        <v>1.5115000000000001</v>
      </c>
      <c r="DT11" s="1">
        <v>25.0503</v>
      </c>
      <c r="DU11" s="1">
        <v>5.95</v>
      </c>
      <c r="DV11" s="1">
        <v>2675.72</v>
      </c>
      <c r="DW11" s="1" t="s">
        <v>8</v>
      </c>
      <c r="DX11" s="1" t="s">
        <v>9</v>
      </c>
      <c r="DY11" s="1"/>
      <c r="DZ11" s="6"/>
      <c r="EB11" s="5">
        <v>2</v>
      </c>
      <c r="EC11" s="1" t="s">
        <v>26</v>
      </c>
      <c r="ED11" s="1">
        <v>0.91</v>
      </c>
      <c r="EE11" s="6">
        <v>20181.712500000001</v>
      </c>
      <c r="EG11" s="5">
        <v>2</v>
      </c>
      <c r="EH11" s="1">
        <v>1.504</v>
      </c>
      <c r="EI11" s="1">
        <v>15.8993</v>
      </c>
      <c r="EJ11" s="1">
        <v>12.25</v>
      </c>
      <c r="EK11" s="1">
        <v>3496.43</v>
      </c>
      <c r="EL11" s="1" t="s">
        <v>8</v>
      </c>
      <c r="EM11" s="1" t="s">
        <v>9</v>
      </c>
      <c r="EN11" s="1"/>
      <c r="EO11" s="6"/>
      <c r="EQ11" s="5">
        <v>2</v>
      </c>
      <c r="ER11" s="1" t="s">
        <v>26</v>
      </c>
      <c r="ES11" s="1">
        <v>0.88</v>
      </c>
      <c r="ET11" s="6">
        <v>13463.313399999999</v>
      </c>
    </row>
    <row r="12" spans="2:150" ht="24">
      <c r="B12" s="7">
        <v>3</v>
      </c>
      <c r="C12" s="8">
        <v>1.3671</v>
      </c>
      <c r="D12" s="8">
        <v>95.428700000000006</v>
      </c>
      <c r="E12" s="8">
        <v>60.71</v>
      </c>
      <c r="F12" s="8">
        <v>104013.66</v>
      </c>
      <c r="G12" s="8" t="s">
        <v>8</v>
      </c>
      <c r="H12" s="8" t="s">
        <v>9</v>
      </c>
      <c r="I12" s="8"/>
      <c r="J12" s="9"/>
      <c r="L12" s="7">
        <v>3</v>
      </c>
      <c r="M12" s="8" t="s">
        <v>27</v>
      </c>
      <c r="N12" s="8">
        <v>3.06</v>
      </c>
      <c r="O12" s="9">
        <v>120221.9878</v>
      </c>
      <c r="Q12" s="7">
        <v>3</v>
      </c>
      <c r="R12" s="8">
        <v>1.3682000000000001</v>
      </c>
      <c r="S12" s="8">
        <v>77.388900000000007</v>
      </c>
      <c r="T12" s="8">
        <v>60.74</v>
      </c>
      <c r="U12" s="8">
        <v>84397.78</v>
      </c>
      <c r="V12" s="8" t="s">
        <v>8</v>
      </c>
      <c r="W12" s="8" t="s">
        <v>9</v>
      </c>
      <c r="X12" s="8"/>
      <c r="Y12" s="9"/>
      <c r="AA12" s="7">
        <v>3</v>
      </c>
      <c r="AB12" s="8" t="s">
        <v>27</v>
      </c>
      <c r="AC12" s="8">
        <v>2.1800000000000002</v>
      </c>
      <c r="AD12" s="9">
        <v>98173.757899999997</v>
      </c>
      <c r="AF12" s="7">
        <v>3</v>
      </c>
      <c r="AG12" s="8">
        <v>1.3685</v>
      </c>
      <c r="AH12" s="8">
        <v>74.813000000000002</v>
      </c>
      <c r="AI12" s="8">
        <v>61.49</v>
      </c>
      <c r="AJ12" s="8">
        <v>82583.92</v>
      </c>
      <c r="AK12" s="8" t="s">
        <v>8</v>
      </c>
      <c r="AL12" s="8" t="s">
        <v>9</v>
      </c>
      <c r="AM12" s="8"/>
      <c r="AN12" s="9"/>
      <c r="AP12" s="7">
        <v>3</v>
      </c>
      <c r="AQ12" s="8" t="s">
        <v>27</v>
      </c>
      <c r="AR12" s="8">
        <v>2.17</v>
      </c>
      <c r="AS12" s="9">
        <v>95177.752699999997</v>
      </c>
      <c r="AU12" s="7">
        <v>3</v>
      </c>
      <c r="AV12" s="8">
        <v>1.3751</v>
      </c>
      <c r="AW12" s="8">
        <v>66.911600000000007</v>
      </c>
      <c r="AX12" s="8">
        <v>61.89</v>
      </c>
      <c r="AY12" s="8">
        <v>74352.5</v>
      </c>
      <c r="AZ12" s="8" t="s">
        <v>8</v>
      </c>
      <c r="BA12" s="8" t="s">
        <v>9</v>
      </c>
      <c r="BB12" s="8"/>
      <c r="BC12" s="9"/>
      <c r="BE12" s="7">
        <v>3</v>
      </c>
      <c r="BF12" s="8" t="s">
        <v>27</v>
      </c>
      <c r="BG12" s="8">
        <v>2.15</v>
      </c>
      <c r="BH12" s="9">
        <v>84115.356700000004</v>
      </c>
      <c r="BJ12" s="7">
        <v>3</v>
      </c>
      <c r="BK12" s="8">
        <v>1.3391999999999999</v>
      </c>
      <c r="BL12" s="8">
        <v>81.846599999999995</v>
      </c>
      <c r="BM12" s="8">
        <v>80.97</v>
      </c>
      <c r="BN12" s="8">
        <v>118974.23</v>
      </c>
      <c r="BO12" s="8" t="s">
        <v>8</v>
      </c>
      <c r="BP12" s="8" t="s">
        <v>9</v>
      </c>
      <c r="BQ12" s="8"/>
      <c r="BR12" s="9"/>
      <c r="BT12" s="7">
        <v>3</v>
      </c>
      <c r="BU12" s="8" t="s">
        <v>27</v>
      </c>
      <c r="BV12" s="8">
        <v>2.14</v>
      </c>
      <c r="BW12" s="9">
        <v>104426.25109999999</v>
      </c>
      <c r="BY12" s="7">
        <v>3</v>
      </c>
      <c r="BZ12" s="8">
        <v>1.3758999999999999</v>
      </c>
      <c r="CA12" s="8">
        <v>54.970500000000001</v>
      </c>
      <c r="CB12" s="8">
        <v>66.180000000000007</v>
      </c>
      <c r="CC12" s="8">
        <v>65309.16</v>
      </c>
      <c r="CD12" s="8" t="s">
        <v>8</v>
      </c>
      <c r="CE12" s="8" t="s">
        <v>9</v>
      </c>
      <c r="CF12" s="8"/>
      <c r="CG12" s="9"/>
      <c r="CI12" s="7">
        <v>3</v>
      </c>
      <c r="CJ12" s="8" t="s">
        <v>27</v>
      </c>
      <c r="CK12" s="8">
        <v>2.13</v>
      </c>
      <c r="CL12" s="9">
        <v>71320.200800000006</v>
      </c>
      <c r="CN12" s="7">
        <v>3</v>
      </c>
      <c r="CO12" s="8">
        <v>1.3697999999999999</v>
      </c>
      <c r="CP12" s="8">
        <v>55.941200000000002</v>
      </c>
      <c r="CQ12" s="8">
        <v>103.65</v>
      </c>
      <c r="CR12" s="8">
        <v>104099.08</v>
      </c>
      <c r="CS12" s="8" t="s">
        <v>8</v>
      </c>
      <c r="CT12" s="8" t="s">
        <v>9</v>
      </c>
      <c r="CU12" s="8"/>
      <c r="CV12" s="9"/>
      <c r="CX12" s="7">
        <v>3</v>
      </c>
      <c r="CY12" s="8" t="s">
        <v>27</v>
      </c>
      <c r="CZ12" s="8">
        <v>2.06</v>
      </c>
      <c r="DA12" s="9">
        <v>75128.915599999993</v>
      </c>
      <c r="DC12" s="7">
        <v>3</v>
      </c>
      <c r="DD12" s="8">
        <v>1.3805000000000001</v>
      </c>
      <c r="DE12" s="8">
        <v>42.919800000000002</v>
      </c>
      <c r="DF12" s="8">
        <v>75.14</v>
      </c>
      <c r="DG12" s="8">
        <v>57896.09</v>
      </c>
      <c r="DH12" s="8" t="s">
        <v>8</v>
      </c>
      <c r="DI12" s="8" t="s">
        <v>9</v>
      </c>
      <c r="DJ12" s="8"/>
      <c r="DK12" s="9"/>
      <c r="DM12" s="7">
        <v>3</v>
      </c>
      <c r="DN12" s="8" t="s">
        <v>27</v>
      </c>
      <c r="DO12" s="8">
        <v>2.1</v>
      </c>
      <c r="DP12" s="9">
        <v>57676.026599999997</v>
      </c>
      <c r="DR12" s="7">
        <v>3</v>
      </c>
      <c r="DS12" s="8">
        <v>1.3723000000000001</v>
      </c>
      <c r="DT12" s="8">
        <v>33.648200000000003</v>
      </c>
      <c r="DU12" s="8">
        <v>103.17</v>
      </c>
      <c r="DV12" s="8">
        <v>62326.71</v>
      </c>
      <c r="DW12" s="8" t="s">
        <v>8</v>
      </c>
      <c r="DX12" s="8" t="s">
        <v>9</v>
      </c>
      <c r="DY12" s="8"/>
      <c r="DZ12" s="9"/>
      <c r="EB12" s="7">
        <v>3</v>
      </c>
      <c r="EC12" s="8" t="s">
        <v>27</v>
      </c>
      <c r="ED12" s="8">
        <v>2.04</v>
      </c>
      <c r="EE12" s="9">
        <v>45385.806900000003</v>
      </c>
      <c r="EG12" s="7">
        <v>3</v>
      </c>
      <c r="EH12" s="8">
        <v>1.3718999999999999</v>
      </c>
      <c r="EI12" s="8">
        <v>23.334800000000001</v>
      </c>
      <c r="EJ12" s="8">
        <v>116.17</v>
      </c>
      <c r="EK12" s="8">
        <v>48667.23</v>
      </c>
      <c r="EL12" s="8" t="s">
        <v>8</v>
      </c>
      <c r="EM12" s="8" t="s">
        <v>9</v>
      </c>
      <c r="EN12" s="8"/>
      <c r="EO12" s="9"/>
      <c r="EQ12" s="7">
        <v>3</v>
      </c>
      <c r="ER12" s="8" t="s">
        <v>27</v>
      </c>
      <c r="ES12" s="8">
        <v>2.0299999999999998</v>
      </c>
      <c r="ET12" s="9">
        <v>31052.084599999998</v>
      </c>
    </row>
    <row r="13" spans="2:150">
      <c r="B13" t="s">
        <v>10</v>
      </c>
      <c r="C13" s="10">
        <v>30</v>
      </c>
      <c r="D13" t="s">
        <v>11</v>
      </c>
      <c r="E13" s="10">
        <v>0.5</v>
      </c>
      <c r="F13" t="s">
        <v>12</v>
      </c>
      <c r="G13" t="b">
        <v>1</v>
      </c>
      <c r="Q13" t="s">
        <v>10</v>
      </c>
      <c r="R13" s="10">
        <v>25</v>
      </c>
      <c r="S13" t="s">
        <v>11</v>
      </c>
      <c r="T13" s="10">
        <v>0.5</v>
      </c>
      <c r="U13" t="s">
        <v>12</v>
      </c>
      <c r="V13" t="b">
        <v>1</v>
      </c>
      <c r="AF13" t="s">
        <v>10</v>
      </c>
      <c r="AG13" s="10">
        <v>22.5</v>
      </c>
      <c r="AH13" t="s">
        <v>11</v>
      </c>
      <c r="AI13" s="10">
        <v>0.5</v>
      </c>
      <c r="AJ13" t="s">
        <v>12</v>
      </c>
      <c r="AK13" t="b">
        <v>1</v>
      </c>
      <c r="AU13" t="s">
        <v>10</v>
      </c>
      <c r="AV13" s="10">
        <v>20</v>
      </c>
      <c r="AW13" t="s">
        <v>11</v>
      </c>
      <c r="AX13" s="10">
        <v>0.5</v>
      </c>
      <c r="AY13" t="s">
        <v>12</v>
      </c>
      <c r="AZ13" t="b">
        <v>1</v>
      </c>
      <c r="BJ13" t="s">
        <v>10</v>
      </c>
      <c r="BK13" s="10">
        <v>18.75</v>
      </c>
      <c r="BL13" t="s">
        <v>11</v>
      </c>
      <c r="BM13" s="10">
        <v>0.5</v>
      </c>
      <c r="BN13" t="s">
        <v>12</v>
      </c>
      <c r="BO13" t="b">
        <v>1</v>
      </c>
      <c r="BY13" t="s">
        <v>10</v>
      </c>
      <c r="BZ13" s="10">
        <v>17.5</v>
      </c>
      <c r="CA13" t="s">
        <v>11</v>
      </c>
      <c r="CB13" s="10">
        <v>0.5</v>
      </c>
      <c r="CC13" t="s">
        <v>12</v>
      </c>
      <c r="CD13" t="b">
        <v>1</v>
      </c>
      <c r="CN13" t="s">
        <v>10</v>
      </c>
      <c r="CO13" s="10">
        <v>16.25</v>
      </c>
      <c r="CP13" t="s">
        <v>11</v>
      </c>
      <c r="CQ13" s="10">
        <v>0.5</v>
      </c>
      <c r="CR13" t="s">
        <v>12</v>
      </c>
      <c r="CS13" t="b">
        <v>1</v>
      </c>
      <c r="DC13" t="s">
        <v>10</v>
      </c>
      <c r="DD13" s="10">
        <v>15</v>
      </c>
      <c r="DE13" t="s">
        <v>11</v>
      </c>
      <c r="DF13" s="10">
        <v>0.5</v>
      </c>
      <c r="DG13" t="s">
        <v>12</v>
      </c>
      <c r="DH13" t="b">
        <v>1</v>
      </c>
      <c r="DR13" t="s">
        <v>10</v>
      </c>
      <c r="DS13" s="10">
        <v>12.5</v>
      </c>
      <c r="DT13" t="s">
        <v>11</v>
      </c>
      <c r="DU13" s="10">
        <v>0.5</v>
      </c>
      <c r="DV13" t="s">
        <v>12</v>
      </c>
      <c r="DW13" t="b">
        <v>1</v>
      </c>
      <c r="EG13" t="s">
        <v>10</v>
      </c>
      <c r="EH13" s="10">
        <v>10</v>
      </c>
      <c r="EI13" t="s">
        <v>11</v>
      </c>
      <c r="EJ13" s="10">
        <v>0.5</v>
      </c>
      <c r="EK13" t="s">
        <v>12</v>
      </c>
      <c r="EL13" t="b">
        <v>1</v>
      </c>
    </row>
    <row r="14" spans="2:150" ht="24">
      <c r="B14" s="2"/>
      <c r="C14" s="3" t="s">
        <v>0</v>
      </c>
      <c r="D14" s="3" t="s">
        <v>1</v>
      </c>
      <c r="E14" s="3" t="s">
        <v>2</v>
      </c>
      <c r="F14" s="3" t="s">
        <v>3</v>
      </c>
      <c r="G14" s="3" t="s">
        <v>4</v>
      </c>
      <c r="H14" s="3" t="s">
        <v>5</v>
      </c>
      <c r="I14" s="3" t="s">
        <v>6</v>
      </c>
      <c r="J14" s="4" t="s">
        <v>7</v>
      </c>
      <c r="L14" s="2"/>
      <c r="M14" s="3" t="s">
        <v>13</v>
      </c>
      <c r="N14" s="3" t="s">
        <v>14</v>
      </c>
      <c r="O14" s="4" t="s">
        <v>15</v>
      </c>
      <c r="Q14" s="2"/>
      <c r="R14" s="3" t="s">
        <v>0</v>
      </c>
      <c r="S14" s="3" t="s">
        <v>1</v>
      </c>
      <c r="T14" s="3" t="s">
        <v>2</v>
      </c>
      <c r="U14" s="3" t="s">
        <v>3</v>
      </c>
      <c r="V14" s="3" t="s">
        <v>4</v>
      </c>
      <c r="W14" s="3" t="s">
        <v>5</v>
      </c>
      <c r="X14" s="3" t="s">
        <v>6</v>
      </c>
      <c r="Y14" s="4" t="s">
        <v>7</v>
      </c>
      <c r="AA14" s="2"/>
      <c r="AB14" s="3" t="s">
        <v>13</v>
      </c>
      <c r="AC14" s="3" t="s">
        <v>14</v>
      </c>
      <c r="AD14" s="4" t="s">
        <v>15</v>
      </c>
      <c r="AF14" s="2"/>
      <c r="AG14" s="3" t="s">
        <v>0</v>
      </c>
      <c r="AH14" s="3" t="s">
        <v>1</v>
      </c>
      <c r="AI14" s="3" t="s">
        <v>2</v>
      </c>
      <c r="AJ14" s="3" t="s">
        <v>3</v>
      </c>
      <c r="AK14" s="3" t="s">
        <v>4</v>
      </c>
      <c r="AL14" s="3" t="s">
        <v>5</v>
      </c>
      <c r="AM14" s="3" t="s">
        <v>6</v>
      </c>
      <c r="AN14" s="4" t="s">
        <v>7</v>
      </c>
      <c r="AP14" s="2"/>
      <c r="AQ14" s="3" t="s">
        <v>13</v>
      </c>
      <c r="AR14" s="3" t="s">
        <v>14</v>
      </c>
      <c r="AS14" s="4" t="s">
        <v>15</v>
      </c>
      <c r="AU14" s="2"/>
      <c r="AV14" s="3" t="s">
        <v>0</v>
      </c>
      <c r="AW14" s="3" t="s">
        <v>1</v>
      </c>
      <c r="AX14" s="3" t="s">
        <v>2</v>
      </c>
      <c r="AY14" s="3" t="s">
        <v>3</v>
      </c>
      <c r="AZ14" s="3" t="s">
        <v>4</v>
      </c>
      <c r="BA14" s="3" t="s">
        <v>5</v>
      </c>
      <c r="BB14" s="3" t="s">
        <v>6</v>
      </c>
      <c r="BC14" s="4" t="s">
        <v>7</v>
      </c>
      <c r="BE14" s="2"/>
      <c r="BF14" s="3" t="s">
        <v>13</v>
      </c>
      <c r="BG14" s="3" t="s">
        <v>14</v>
      </c>
      <c r="BH14" s="4" t="s">
        <v>15</v>
      </c>
      <c r="BJ14" s="2"/>
      <c r="BK14" s="3" t="s">
        <v>0</v>
      </c>
      <c r="BL14" s="3" t="s">
        <v>1</v>
      </c>
      <c r="BM14" s="3" t="s">
        <v>2</v>
      </c>
      <c r="BN14" s="3" t="s">
        <v>3</v>
      </c>
      <c r="BO14" s="3" t="s">
        <v>4</v>
      </c>
      <c r="BP14" s="3" t="s">
        <v>5</v>
      </c>
      <c r="BQ14" s="3" t="s">
        <v>6</v>
      </c>
      <c r="BR14" s="4" t="s">
        <v>7</v>
      </c>
      <c r="BT14" s="2"/>
      <c r="BU14" s="3" t="s">
        <v>13</v>
      </c>
      <c r="BV14" s="3" t="s">
        <v>14</v>
      </c>
      <c r="BW14" s="4" t="s">
        <v>15</v>
      </c>
      <c r="BY14" s="2"/>
      <c r="BZ14" s="3" t="s">
        <v>0</v>
      </c>
      <c r="CA14" s="3" t="s">
        <v>1</v>
      </c>
      <c r="CB14" s="3" t="s">
        <v>2</v>
      </c>
      <c r="CC14" s="3" t="s">
        <v>3</v>
      </c>
      <c r="CD14" s="3" t="s">
        <v>4</v>
      </c>
      <c r="CE14" s="3" t="s">
        <v>5</v>
      </c>
      <c r="CF14" s="3" t="s">
        <v>6</v>
      </c>
      <c r="CG14" s="4" t="s">
        <v>7</v>
      </c>
      <c r="CI14" s="2"/>
      <c r="CJ14" s="3" t="s">
        <v>13</v>
      </c>
      <c r="CK14" s="3" t="s">
        <v>14</v>
      </c>
      <c r="CL14" s="4" t="s">
        <v>15</v>
      </c>
      <c r="CN14" s="2"/>
      <c r="CO14" s="3" t="s">
        <v>0</v>
      </c>
      <c r="CP14" s="3" t="s">
        <v>1</v>
      </c>
      <c r="CQ14" s="3" t="s">
        <v>2</v>
      </c>
      <c r="CR14" s="3" t="s">
        <v>3</v>
      </c>
      <c r="CS14" s="3" t="s">
        <v>4</v>
      </c>
      <c r="CT14" s="3" t="s">
        <v>5</v>
      </c>
      <c r="CU14" s="3" t="s">
        <v>6</v>
      </c>
      <c r="CV14" s="4" t="s">
        <v>7</v>
      </c>
      <c r="CX14" s="2"/>
      <c r="CY14" s="3" t="s">
        <v>13</v>
      </c>
      <c r="CZ14" s="3" t="s">
        <v>14</v>
      </c>
      <c r="DA14" s="4" t="s">
        <v>15</v>
      </c>
      <c r="DC14" s="2"/>
      <c r="DD14" s="3" t="s">
        <v>0</v>
      </c>
      <c r="DE14" s="3" t="s">
        <v>1</v>
      </c>
      <c r="DF14" s="3" t="s">
        <v>2</v>
      </c>
      <c r="DG14" s="3" t="s">
        <v>3</v>
      </c>
      <c r="DH14" s="3" t="s">
        <v>4</v>
      </c>
      <c r="DI14" s="3" t="s">
        <v>5</v>
      </c>
      <c r="DJ14" s="3" t="s">
        <v>6</v>
      </c>
      <c r="DK14" s="4" t="s">
        <v>7</v>
      </c>
      <c r="DM14" s="2"/>
      <c r="DN14" s="3" t="s">
        <v>13</v>
      </c>
      <c r="DO14" s="3" t="s">
        <v>14</v>
      </c>
      <c r="DP14" s="4" t="s">
        <v>15</v>
      </c>
      <c r="DR14" s="2"/>
      <c r="DS14" s="3" t="s">
        <v>0</v>
      </c>
      <c r="DT14" s="3" t="s">
        <v>1</v>
      </c>
      <c r="DU14" s="3" t="s">
        <v>2</v>
      </c>
      <c r="DV14" s="3" t="s">
        <v>3</v>
      </c>
      <c r="DW14" s="3" t="s">
        <v>4</v>
      </c>
      <c r="DX14" s="3" t="s">
        <v>5</v>
      </c>
      <c r="DY14" s="3" t="s">
        <v>6</v>
      </c>
      <c r="DZ14" s="4" t="s">
        <v>7</v>
      </c>
      <c r="EB14" s="2"/>
      <c r="EC14" s="3" t="s">
        <v>13</v>
      </c>
      <c r="ED14" s="3" t="s">
        <v>14</v>
      </c>
      <c r="EE14" s="4" t="s">
        <v>15</v>
      </c>
      <c r="EG14" s="2"/>
      <c r="EH14" s="3" t="s">
        <v>0</v>
      </c>
      <c r="EI14" s="3" t="s">
        <v>1</v>
      </c>
      <c r="EJ14" s="3" t="s">
        <v>2</v>
      </c>
      <c r="EK14" s="3" t="s">
        <v>3</v>
      </c>
      <c r="EL14" s="3" t="s">
        <v>4</v>
      </c>
      <c r="EM14" s="3" t="s">
        <v>5</v>
      </c>
      <c r="EN14" s="3" t="s">
        <v>6</v>
      </c>
      <c r="EO14" s="4" t="s">
        <v>7</v>
      </c>
      <c r="EQ14" s="2"/>
      <c r="ER14" s="3" t="s">
        <v>13</v>
      </c>
      <c r="ES14" s="3" t="s">
        <v>14</v>
      </c>
      <c r="ET14" s="4" t="s">
        <v>15</v>
      </c>
    </row>
    <row r="15" spans="2:150" ht="24">
      <c r="B15" s="5">
        <v>1</v>
      </c>
      <c r="C15" s="1">
        <v>1.9847999999999999</v>
      </c>
      <c r="D15" s="1">
        <v>126.9622</v>
      </c>
      <c r="E15" s="1">
        <v>57.97</v>
      </c>
      <c r="F15" s="1">
        <v>132144.5</v>
      </c>
      <c r="G15" s="1" t="s">
        <v>8</v>
      </c>
      <c r="H15" s="1" t="s">
        <v>9</v>
      </c>
      <c r="I15" s="1"/>
      <c r="J15" s="6"/>
      <c r="L15" s="5">
        <v>1</v>
      </c>
      <c r="M15" s="1" t="s">
        <v>25</v>
      </c>
      <c r="N15" s="1">
        <v>2.8</v>
      </c>
      <c r="O15" s="6">
        <v>106368.9224</v>
      </c>
      <c r="Q15" s="5">
        <v>1</v>
      </c>
      <c r="R15" s="1">
        <v>1.9864999999999999</v>
      </c>
      <c r="S15" s="1">
        <v>101.72199999999999</v>
      </c>
      <c r="T15" s="1">
        <v>59.98</v>
      </c>
      <c r="U15" s="1">
        <v>109531.44</v>
      </c>
      <c r="V15" s="1" t="s">
        <v>8</v>
      </c>
      <c r="W15" s="1" t="s">
        <v>9</v>
      </c>
      <c r="X15" s="1"/>
      <c r="Y15" s="6"/>
      <c r="AA15" s="5">
        <v>1</v>
      </c>
      <c r="AB15" s="1" t="s">
        <v>25</v>
      </c>
      <c r="AC15" s="1">
        <v>1.98</v>
      </c>
      <c r="AD15" s="6">
        <v>85933.362599999993</v>
      </c>
      <c r="AF15" s="5">
        <v>1</v>
      </c>
      <c r="AG15" s="1">
        <v>1.9858</v>
      </c>
      <c r="AH15" s="1">
        <v>98.785899999999998</v>
      </c>
      <c r="AI15" s="1">
        <v>60.67</v>
      </c>
      <c r="AJ15" s="1">
        <v>107595.98</v>
      </c>
      <c r="AK15" s="1" t="s">
        <v>8</v>
      </c>
      <c r="AL15" s="1" t="s">
        <v>9</v>
      </c>
      <c r="AM15" s="1"/>
      <c r="AN15" s="6"/>
      <c r="AP15" s="5">
        <v>1</v>
      </c>
      <c r="AQ15" s="1" t="s">
        <v>25</v>
      </c>
      <c r="AR15" s="1">
        <v>1.98</v>
      </c>
      <c r="AS15" s="6">
        <v>83395.718099999998</v>
      </c>
      <c r="AU15" s="5">
        <v>1</v>
      </c>
      <c r="AV15" s="1">
        <v>1.9905999999999999</v>
      </c>
      <c r="AW15" s="1">
        <v>89.250600000000006</v>
      </c>
      <c r="AX15" s="1">
        <v>39.81</v>
      </c>
      <c r="AY15" s="1">
        <v>63788.52</v>
      </c>
      <c r="AZ15" s="1" t="s">
        <v>8</v>
      </c>
      <c r="BA15" s="1" t="s">
        <v>9</v>
      </c>
      <c r="BB15" s="1"/>
      <c r="BC15" s="6"/>
      <c r="BE15" s="5">
        <v>1</v>
      </c>
      <c r="BF15" s="1" t="s">
        <v>25</v>
      </c>
      <c r="BG15" s="1">
        <v>1.99</v>
      </c>
      <c r="BH15" s="6">
        <v>75277.134699999995</v>
      </c>
      <c r="BJ15" s="5">
        <v>1</v>
      </c>
      <c r="BK15" s="1">
        <v>1.9799</v>
      </c>
      <c r="BL15" s="1">
        <v>109.8198</v>
      </c>
      <c r="BM15" s="1">
        <v>51.72</v>
      </c>
      <c r="BN15" s="1">
        <v>101975.46</v>
      </c>
      <c r="BO15" s="1" t="s">
        <v>8</v>
      </c>
      <c r="BP15" s="1" t="s">
        <v>9</v>
      </c>
      <c r="BQ15" s="1"/>
      <c r="BR15" s="6"/>
      <c r="BT15" s="5">
        <v>1</v>
      </c>
      <c r="BU15" s="1" t="s">
        <v>25</v>
      </c>
      <c r="BV15" s="1">
        <v>2.0099999999999998</v>
      </c>
      <c r="BW15" s="6">
        <v>94897.281900000002</v>
      </c>
      <c r="BY15" s="5">
        <v>1</v>
      </c>
      <c r="BZ15" s="1">
        <v>1.9883</v>
      </c>
      <c r="CA15" s="1">
        <v>75.554100000000005</v>
      </c>
      <c r="CB15" s="1">
        <v>51.98</v>
      </c>
      <c r="CC15" s="1">
        <v>70508.679999999993</v>
      </c>
      <c r="CD15" s="1" t="s">
        <v>8</v>
      </c>
      <c r="CE15" s="1" t="s">
        <v>9</v>
      </c>
      <c r="CF15" s="1"/>
      <c r="CG15" s="6"/>
      <c r="CI15" s="5">
        <v>1</v>
      </c>
      <c r="CJ15" s="1" t="s">
        <v>25</v>
      </c>
      <c r="CK15" s="1">
        <v>2</v>
      </c>
      <c r="CL15" s="6">
        <v>64262.928500000002</v>
      </c>
      <c r="CN15" s="5">
        <v>1</v>
      </c>
      <c r="CO15" s="1">
        <v>1.9795</v>
      </c>
      <c r="CP15" s="1">
        <v>80.659599999999998</v>
      </c>
      <c r="CQ15" s="1">
        <v>51.8</v>
      </c>
      <c r="CR15" s="1">
        <v>75009.42</v>
      </c>
      <c r="CS15" s="1" t="s">
        <v>8</v>
      </c>
      <c r="CT15" s="1" t="s">
        <v>9</v>
      </c>
      <c r="CU15" s="1"/>
      <c r="CV15" s="6"/>
      <c r="CX15" s="5">
        <v>1</v>
      </c>
      <c r="CY15" s="1" t="s">
        <v>25</v>
      </c>
      <c r="CZ15" s="1">
        <v>2.06</v>
      </c>
      <c r="DA15" s="6">
        <v>72475.341100000005</v>
      </c>
      <c r="DC15" s="5">
        <v>1</v>
      </c>
      <c r="DD15" s="1">
        <v>1.984</v>
      </c>
      <c r="DE15" s="1">
        <v>61.232399999999998</v>
      </c>
      <c r="DF15" s="1">
        <v>49.85</v>
      </c>
      <c r="DG15" s="1">
        <v>54798.21</v>
      </c>
      <c r="DH15" s="1" t="s">
        <v>8</v>
      </c>
      <c r="DI15" s="1" t="s">
        <v>9</v>
      </c>
      <c r="DJ15" s="1"/>
      <c r="DK15" s="6"/>
      <c r="DM15" s="5">
        <v>1</v>
      </c>
      <c r="DN15" s="1" t="s">
        <v>25</v>
      </c>
      <c r="DO15" s="1">
        <v>2.0099999999999998</v>
      </c>
      <c r="DP15" s="6">
        <v>53171.104399999997</v>
      </c>
      <c r="DR15" s="5">
        <v>1</v>
      </c>
      <c r="DS15" s="1">
        <v>1.9867999999999999</v>
      </c>
      <c r="DT15" s="1">
        <v>51.670499999999997</v>
      </c>
      <c r="DU15" s="1">
        <v>53.64</v>
      </c>
      <c r="DV15" s="1">
        <v>49757.15</v>
      </c>
      <c r="DW15" s="1" t="s">
        <v>8</v>
      </c>
      <c r="DX15" s="1" t="s">
        <v>9</v>
      </c>
      <c r="DY15" s="1"/>
      <c r="DZ15" s="6"/>
      <c r="EB15" s="5">
        <v>1</v>
      </c>
      <c r="EC15" s="1" t="s">
        <v>25</v>
      </c>
      <c r="ED15" s="1">
        <v>2.0499999999999998</v>
      </c>
      <c r="EE15" s="6">
        <v>43621.030500000001</v>
      </c>
      <c r="EG15" s="5">
        <v>1</v>
      </c>
      <c r="EH15" s="1">
        <v>1.9749000000000001</v>
      </c>
      <c r="EI15" s="1">
        <v>33.503</v>
      </c>
      <c r="EJ15" s="1">
        <v>54.64</v>
      </c>
      <c r="EK15" s="1">
        <v>32865.46</v>
      </c>
      <c r="EL15" s="1" t="s">
        <v>8</v>
      </c>
      <c r="EM15" s="1" t="s">
        <v>9</v>
      </c>
      <c r="EN15" s="1"/>
      <c r="EO15" s="6"/>
      <c r="EQ15" s="5">
        <v>1</v>
      </c>
      <c r="ER15" s="1" t="s">
        <v>25</v>
      </c>
      <c r="ES15" s="1">
        <v>2.1</v>
      </c>
      <c r="ET15" s="6">
        <v>30802.333600000002</v>
      </c>
    </row>
    <row r="16" spans="2:150" ht="24">
      <c r="B16" s="5">
        <v>2</v>
      </c>
      <c r="C16" s="1">
        <v>1.5201</v>
      </c>
      <c r="D16" s="1">
        <v>75.013999999999996</v>
      </c>
      <c r="E16" s="1">
        <v>44.48</v>
      </c>
      <c r="F16" s="1">
        <v>59903.05</v>
      </c>
      <c r="G16" s="1" t="s">
        <v>8</v>
      </c>
      <c r="H16" s="1" t="s">
        <v>9</v>
      </c>
      <c r="I16" s="1"/>
      <c r="J16" s="6"/>
      <c r="L16" s="5">
        <v>2</v>
      </c>
      <c r="M16" s="1" t="s">
        <v>26</v>
      </c>
      <c r="N16" s="1">
        <v>1.1499999999999999</v>
      </c>
      <c r="O16" s="6">
        <v>43701.394999999997</v>
      </c>
      <c r="Q16" s="5">
        <v>2</v>
      </c>
      <c r="R16" s="1">
        <v>1.5207999999999999</v>
      </c>
      <c r="S16" s="1">
        <v>60.210299999999997</v>
      </c>
      <c r="T16" s="1">
        <v>47.39</v>
      </c>
      <c r="U16" s="1">
        <v>51227.53</v>
      </c>
      <c r="V16" s="1" t="s">
        <v>8</v>
      </c>
      <c r="W16" s="1" t="s">
        <v>9</v>
      </c>
      <c r="X16" s="1"/>
      <c r="Y16" s="6"/>
      <c r="AA16" s="5">
        <v>2</v>
      </c>
      <c r="AB16" s="1" t="s">
        <v>26</v>
      </c>
      <c r="AC16" s="1">
        <v>0.85</v>
      </c>
      <c r="AD16" s="6">
        <v>36723.960200000001</v>
      </c>
      <c r="AF16" s="5">
        <v>2</v>
      </c>
      <c r="AG16" s="1">
        <v>1.5202</v>
      </c>
      <c r="AH16" s="1">
        <v>58.392099999999999</v>
      </c>
      <c r="AI16" s="1">
        <v>47.81</v>
      </c>
      <c r="AJ16" s="1">
        <v>50124.160000000003</v>
      </c>
      <c r="AK16" s="1" t="s">
        <v>8</v>
      </c>
      <c r="AL16" s="1" t="s">
        <v>9</v>
      </c>
      <c r="AM16" s="1"/>
      <c r="AN16" s="6"/>
      <c r="AP16" s="5">
        <v>2</v>
      </c>
      <c r="AQ16" s="1" t="s">
        <v>26</v>
      </c>
      <c r="AR16" s="1">
        <v>0.85</v>
      </c>
      <c r="AS16" s="6">
        <v>35789.848100000003</v>
      </c>
      <c r="AU16" s="5">
        <v>2</v>
      </c>
      <c r="AV16" s="1">
        <v>1.5187999999999999</v>
      </c>
      <c r="AW16" s="1">
        <v>50.654299999999999</v>
      </c>
      <c r="AX16" s="1">
        <v>49.81</v>
      </c>
      <c r="AY16" s="1">
        <v>45294.68</v>
      </c>
      <c r="AZ16" s="1" t="s">
        <v>8</v>
      </c>
      <c r="BA16" s="1" t="s">
        <v>9</v>
      </c>
      <c r="BB16" s="1"/>
      <c r="BC16" s="6"/>
      <c r="BE16" s="5">
        <v>2</v>
      </c>
      <c r="BF16" s="1" t="s">
        <v>26</v>
      </c>
      <c r="BG16" s="1">
        <v>0.85</v>
      </c>
      <c r="BH16" s="6">
        <v>32148.5288</v>
      </c>
      <c r="BJ16" s="5">
        <v>2</v>
      </c>
      <c r="BK16" s="1">
        <v>1.5064</v>
      </c>
      <c r="BL16" s="1">
        <v>56.443300000000001</v>
      </c>
      <c r="BM16" s="1">
        <v>46.96</v>
      </c>
      <c r="BN16" s="1">
        <v>47586.45</v>
      </c>
      <c r="BO16" s="1" t="s">
        <v>8</v>
      </c>
      <c r="BP16" s="1" t="s">
        <v>9</v>
      </c>
      <c r="BQ16" s="1"/>
      <c r="BR16" s="6"/>
      <c r="BT16" s="5">
        <v>2</v>
      </c>
      <c r="BU16" s="1" t="s">
        <v>26</v>
      </c>
      <c r="BV16" s="1">
        <v>0.85</v>
      </c>
      <c r="BW16" s="6">
        <v>40188.040699999998</v>
      </c>
      <c r="BY16" s="5">
        <v>2</v>
      </c>
      <c r="BZ16" s="1">
        <v>1.5201</v>
      </c>
      <c r="CA16" s="1">
        <v>42.2303</v>
      </c>
      <c r="CB16" s="1">
        <v>59.31</v>
      </c>
      <c r="CC16" s="1">
        <v>44966.55</v>
      </c>
      <c r="CD16" s="1" t="s">
        <v>8</v>
      </c>
      <c r="CE16" s="1" t="s">
        <v>9</v>
      </c>
      <c r="CF16" s="1"/>
      <c r="CG16" s="6"/>
      <c r="CI16" s="5">
        <v>2</v>
      </c>
      <c r="CJ16" s="1" t="s">
        <v>26</v>
      </c>
      <c r="CK16" s="1">
        <v>0.88</v>
      </c>
      <c r="CL16" s="6">
        <v>28262.440600000002</v>
      </c>
      <c r="CN16" s="5">
        <v>2</v>
      </c>
      <c r="CO16" s="1">
        <v>1.5068999999999999</v>
      </c>
      <c r="CP16" s="1">
        <v>38.870600000000003</v>
      </c>
      <c r="CQ16" s="1">
        <v>86.1</v>
      </c>
      <c r="CR16" s="1">
        <v>60083.62</v>
      </c>
      <c r="CS16" s="1" t="s">
        <v>8</v>
      </c>
      <c r="CT16" s="1" t="s">
        <v>9</v>
      </c>
      <c r="CU16" s="1"/>
      <c r="CV16" s="6"/>
      <c r="CX16" s="5">
        <v>2</v>
      </c>
      <c r="CY16" s="1" t="s">
        <v>26</v>
      </c>
      <c r="CZ16" s="1">
        <v>0.88</v>
      </c>
      <c r="DA16" s="6">
        <v>31094.772400000002</v>
      </c>
      <c r="DC16" s="5">
        <v>2</v>
      </c>
      <c r="DD16" s="1">
        <v>1.5195000000000001</v>
      </c>
      <c r="DE16" s="1">
        <v>31.632999999999999</v>
      </c>
      <c r="DF16" s="1">
        <v>65.59</v>
      </c>
      <c r="DG16" s="1">
        <v>37249.949999999997</v>
      </c>
      <c r="DH16" s="1" t="s">
        <v>8</v>
      </c>
      <c r="DI16" s="1" t="s">
        <v>9</v>
      </c>
      <c r="DJ16" s="1"/>
      <c r="DK16" s="6"/>
      <c r="DM16" s="5">
        <v>2</v>
      </c>
      <c r="DN16" s="1" t="s">
        <v>26</v>
      </c>
      <c r="DO16" s="1">
        <v>0.89</v>
      </c>
      <c r="DP16" s="6">
        <v>23383.947700000001</v>
      </c>
      <c r="DR16" s="5">
        <v>2</v>
      </c>
      <c r="DS16" s="1">
        <v>1.5209999999999999</v>
      </c>
      <c r="DT16" s="1">
        <v>23.3704</v>
      </c>
      <c r="DU16" s="1">
        <v>6.82</v>
      </c>
      <c r="DV16" s="1">
        <v>2863.39</v>
      </c>
      <c r="DW16" s="1" t="s">
        <v>8</v>
      </c>
      <c r="DX16" s="1" t="s">
        <v>9</v>
      </c>
      <c r="DY16" s="1"/>
      <c r="DZ16" s="6"/>
      <c r="EB16" s="5">
        <v>2</v>
      </c>
      <c r="EC16" s="1" t="s">
        <v>26</v>
      </c>
      <c r="ED16" s="1">
        <v>0.91</v>
      </c>
      <c r="EE16" s="6">
        <v>19369.711899999998</v>
      </c>
      <c r="EG16" s="5">
        <v>2</v>
      </c>
      <c r="EH16" s="1">
        <v>1.5035000000000001</v>
      </c>
      <c r="EI16" s="1">
        <v>15.260899999999999</v>
      </c>
      <c r="EJ16" s="1">
        <v>11.72</v>
      </c>
      <c r="EK16" s="1">
        <v>3212.22</v>
      </c>
      <c r="EL16" s="1" t="s">
        <v>8</v>
      </c>
      <c r="EM16" s="1" t="s">
        <v>9</v>
      </c>
      <c r="EN16" s="1"/>
      <c r="EO16" s="6"/>
      <c r="EQ16" s="5">
        <v>2</v>
      </c>
      <c r="ER16" s="1" t="s">
        <v>26</v>
      </c>
      <c r="ES16" s="1">
        <v>0.88</v>
      </c>
      <c r="ET16" s="6">
        <v>12941.9918</v>
      </c>
    </row>
    <row r="17" spans="2:150" ht="24">
      <c r="B17" s="7">
        <v>3</v>
      </c>
      <c r="C17" s="8">
        <v>1.3666</v>
      </c>
      <c r="D17" s="8">
        <v>91.971500000000006</v>
      </c>
      <c r="E17" s="8">
        <v>19.07</v>
      </c>
      <c r="F17" s="8">
        <v>31493.9</v>
      </c>
      <c r="G17" s="8" t="s">
        <v>8</v>
      </c>
      <c r="H17" s="8" t="s">
        <v>9</v>
      </c>
      <c r="I17" s="8"/>
      <c r="J17" s="9"/>
      <c r="L17" s="7">
        <v>3</v>
      </c>
      <c r="M17" s="8" t="s">
        <v>27</v>
      </c>
      <c r="N17" s="8">
        <v>3.05</v>
      </c>
      <c r="O17" s="9">
        <v>116073.72169999999</v>
      </c>
      <c r="Q17" s="7">
        <v>3</v>
      </c>
      <c r="R17" s="8">
        <v>1.369</v>
      </c>
      <c r="S17" s="8">
        <v>74.371399999999994</v>
      </c>
      <c r="T17" s="8">
        <v>20.12</v>
      </c>
      <c r="U17" s="8">
        <v>26869.119999999999</v>
      </c>
      <c r="V17" s="8" t="s">
        <v>8</v>
      </c>
      <c r="W17" s="8" t="s">
        <v>9</v>
      </c>
      <c r="X17" s="8"/>
      <c r="Y17" s="9"/>
      <c r="AA17" s="7">
        <v>3</v>
      </c>
      <c r="AB17" s="8" t="s">
        <v>27</v>
      </c>
      <c r="AC17" s="8">
        <v>2.17</v>
      </c>
      <c r="AD17" s="9">
        <v>94409.636899999998</v>
      </c>
      <c r="AF17" s="7">
        <v>3</v>
      </c>
      <c r="AG17" s="8">
        <v>1.3685</v>
      </c>
      <c r="AH17" s="8">
        <v>71.590500000000006</v>
      </c>
      <c r="AI17" s="8">
        <v>61.49</v>
      </c>
      <c r="AJ17" s="8">
        <v>79030.63</v>
      </c>
      <c r="AK17" s="8" t="s">
        <v>8</v>
      </c>
      <c r="AL17" s="8" t="s">
        <v>9</v>
      </c>
      <c r="AM17" s="8"/>
      <c r="AN17" s="9"/>
      <c r="AP17" s="7">
        <v>3</v>
      </c>
      <c r="AQ17" s="8" t="s">
        <v>27</v>
      </c>
      <c r="AR17" s="8">
        <v>2.17</v>
      </c>
      <c r="AS17" s="9">
        <v>91166.078200000004</v>
      </c>
      <c r="AU17" s="7">
        <v>3</v>
      </c>
      <c r="AV17" s="8">
        <v>1.3745000000000001</v>
      </c>
      <c r="AW17" s="8">
        <v>64.482100000000003</v>
      </c>
      <c r="AX17" s="8">
        <v>61.7</v>
      </c>
      <c r="AY17" s="8">
        <v>71429.119999999995</v>
      </c>
      <c r="AZ17" s="8" t="s">
        <v>8</v>
      </c>
      <c r="BA17" s="8" t="s">
        <v>9</v>
      </c>
      <c r="BB17" s="8"/>
      <c r="BC17" s="9"/>
      <c r="BE17" s="7">
        <v>3</v>
      </c>
      <c r="BF17" s="8" t="s">
        <v>27</v>
      </c>
      <c r="BG17" s="8">
        <v>2.15</v>
      </c>
      <c r="BH17" s="9">
        <v>81288.989000000001</v>
      </c>
      <c r="BJ17" s="7">
        <v>3</v>
      </c>
      <c r="BK17" s="8">
        <v>1.3381000000000001</v>
      </c>
      <c r="BL17" s="8">
        <v>78.996300000000005</v>
      </c>
      <c r="BM17" s="8">
        <v>80.86</v>
      </c>
      <c r="BN17" s="8">
        <v>114681.63</v>
      </c>
      <c r="BO17" s="8" t="s">
        <v>8</v>
      </c>
      <c r="BP17" s="8" t="s">
        <v>9</v>
      </c>
      <c r="BQ17" s="8"/>
      <c r="BR17" s="9"/>
      <c r="BT17" s="7">
        <v>3</v>
      </c>
      <c r="BU17" s="8" t="s">
        <v>27</v>
      </c>
      <c r="BV17" s="8">
        <v>2.14</v>
      </c>
      <c r="BW17" s="9">
        <v>100941.96649999999</v>
      </c>
      <c r="BY17" s="7">
        <v>3</v>
      </c>
      <c r="BZ17" s="8">
        <v>1.3759999999999999</v>
      </c>
      <c r="CA17" s="8">
        <v>52.434100000000001</v>
      </c>
      <c r="CB17" s="8">
        <v>66.459999999999994</v>
      </c>
      <c r="CC17" s="8">
        <v>62563.82</v>
      </c>
      <c r="CD17" s="8" t="s">
        <v>8</v>
      </c>
      <c r="CE17" s="8" t="s">
        <v>9</v>
      </c>
      <c r="CF17" s="8"/>
      <c r="CG17" s="9"/>
      <c r="CI17" s="7">
        <v>3</v>
      </c>
      <c r="CJ17" s="8" t="s">
        <v>27</v>
      </c>
      <c r="CK17" s="8">
        <v>2.12</v>
      </c>
      <c r="CL17" s="9">
        <v>68185.999800000005</v>
      </c>
      <c r="CN17" s="7">
        <v>3</v>
      </c>
      <c r="CO17" s="8">
        <v>1.3693</v>
      </c>
      <c r="CP17" s="8">
        <v>53.911900000000003</v>
      </c>
      <c r="CQ17" s="8">
        <v>103.85</v>
      </c>
      <c r="CR17" s="8">
        <v>100518.43</v>
      </c>
      <c r="CS17" s="8" t="s">
        <v>8</v>
      </c>
      <c r="CT17" s="8" t="s">
        <v>9</v>
      </c>
      <c r="CU17" s="8"/>
      <c r="CV17" s="9"/>
      <c r="CX17" s="7">
        <v>3</v>
      </c>
      <c r="CY17" s="8" t="s">
        <v>27</v>
      </c>
      <c r="CZ17" s="8">
        <v>2.06</v>
      </c>
      <c r="DA17" s="9">
        <v>72519.181299999997</v>
      </c>
      <c r="DC17" s="7">
        <v>3</v>
      </c>
      <c r="DD17" s="8">
        <v>1.3794</v>
      </c>
      <c r="DE17" s="8">
        <v>41.051200000000001</v>
      </c>
      <c r="DF17" s="8">
        <v>75.040000000000006</v>
      </c>
      <c r="DG17" s="8">
        <v>55303.87</v>
      </c>
      <c r="DH17" s="8" t="s">
        <v>8</v>
      </c>
      <c r="DI17" s="8" t="s">
        <v>9</v>
      </c>
      <c r="DJ17" s="8"/>
      <c r="DK17" s="9"/>
      <c r="DM17" s="7">
        <v>3</v>
      </c>
      <c r="DN17" s="8" t="s">
        <v>27</v>
      </c>
      <c r="DO17" s="8">
        <v>2.1</v>
      </c>
      <c r="DP17" s="9">
        <v>55465.386700000003</v>
      </c>
      <c r="DR17" s="7">
        <v>3</v>
      </c>
      <c r="DS17" s="8">
        <v>1.3718999999999999</v>
      </c>
      <c r="DT17" s="8">
        <v>32.134599999999999</v>
      </c>
      <c r="DU17" s="8">
        <v>103.06</v>
      </c>
      <c r="DV17" s="8">
        <v>59456.05</v>
      </c>
      <c r="DW17" s="8" t="s">
        <v>8</v>
      </c>
      <c r="DX17" s="8" t="s">
        <v>9</v>
      </c>
      <c r="DY17" s="8"/>
      <c r="DZ17" s="9"/>
      <c r="EB17" s="7">
        <v>3</v>
      </c>
      <c r="EC17" s="8" t="s">
        <v>27</v>
      </c>
      <c r="ED17" s="8">
        <v>2.04</v>
      </c>
      <c r="EE17" s="9">
        <v>43535.144099999998</v>
      </c>
      <c r="EG17" s="7">
        <v>3</v>
      </c>
      <c r="EH17" s="8">
        <v>1.3712</v>
      </c>
      <c r="EI17" s="8">
        <v>22.307200000000002</v>
      </c>
      <c r="EJ17" s="8">
        <v>117.11</v>
      </c>
      <c r="EK17" s="8">
        <v>46899.76</v>
      </c>
      <c r="EL17" s="8" t="s">
        <v>8</v>
      </c>
      <c r="EM17" s="8" t="s">
        <v>9</v>
      </c>
      <c r="EN17" s="8"/>
      <c r="EO17" s="9"/>
      <c r="EQ17" s="7">
        <v>3</v>
      </c>
      <c r="ER17" s="8" t="s">
        <v>27</v>
      </c>
      <c r="ES17" s="8">
        <v>2.02</v>
      </c>
      <c r="ET17" s="9">
        <v>29738.785599999999</v>
      </c>
    </row>
    <row r="18" spans="2:150">
      <c r="B18" t="s">
        <v>10</v>
      </c>
      <c r="C18" s="10">
        <v>30</v>
      </c>
      <c r="D18" t="s">
        <v>11</v>
      </c>
      <c r="E18" s="10">
        <v>0.5</v>
      </c>
      <c r="F18" t="s">
        <v>12</v>
      </c>
      <c r="G18" t="b">
        <v>0</v>
      </c>
      <c r="Q18" t="s">
        <v>10</v>
      </c>
      <c r="R18" s="10">
        <v>25</v>
      </c>
      <c r="S18" t="s">
        <v>11</v>
      </c>
      <c r="T18" s="10">
        <v>0.5</v>
      </c>
      <c r="U18" t="s">
        <v>12</v>
      </c>
      <c r="V18" t="b">
        <v>0</v>
      </c>
      <c r="AF18" t="s">
        <v>10</v>
      </c>
      <c r="AG18" s="10">
        <v>22.5</v>
      </c>
      <c r="AH18" t="s">
        <v>11</v>
      </c>
      <c r="AI18" s="10">
        <v>0.5</v>
      </c>
      <c r="AJ18" t="s">
        <v>12</v>
      </c>
      <c r="AK18" t="b">
        <v>0</v>
      </c>
      <c r="AU18" t="s">
        <v>10</v>
      </c>
      <c r="AV18" s="10">
        <v>20</v>
      </c>
      <c r="AW18" t="s">
        <v>11</v>
      </c>
      <c r="AX18" s="10">
        <v>0.5</v>
      </c>
      <c r="AY18" t="s">
        <v>12</v>
      </c>
      <c r="AZ18" t="b">
        <v>0</v>
      </c>
      <c r="BJ18" t="s">
        <v>10</v>
      </c>
      <c r="BK18" s="10">
        <v>18.75</v>
      </c>
      <c r="BL18" t="s">
        <v>11</v>
      </c>
      <c r="BM18" s="10">
        <v>0.5</v>
      </c>
      <c r="BN18" t="s">
        <v>12</v>
      </c>
      <c r="BO18" t="b">
        <v>0</v>
      </c>
      <c r="BY18" t="s">
        <v>10</v>
      </c>
      <c r="BZ18" s="10">
        <v>17.5</v>
      </c>
      <c r="CA18" t="s">
        <v>11</v>
      </c>
      <c r="CB18" s="10">
        <v>0.5</v>
      </c>
      <c r="CC18" t="s">
        <v>12</v>
      </c>
      <c r="CD18" t="b">
        <v>0</v>
      </c>
      <c r="CN18" t="s">
        <v>10</v>
      </c>
      <c r="CO18" s="10">
        <v>16.25</v>
      </c>
      <c r="CP18" t="s">
        <v>11</v>
      </c>
      <c r="CQ18" s="10">
        <v>0.5</v>
      </c>
      <c r="CR18" t="s">
        <v>12</v>
      </c>
      <c r="CS18" t="b">
        <v>0</v>
      </c>
      <c r="DC18" t="s">
        <v>10</v>
      </c>
      <c r="DD18" s="10">
        <v>15</v>
      </c>
      <c r="DE18" t="s">
        <v>11</v>
      </c>
      <c r="DF18" s="10">
        <v>0.5</v>
      </c>
      <c r="DG18" t="s">
        <v>12</v>
      </c>
      <c r="DH18" t="b">
        <v>0</v>
      </c>
      <c r="DR18" t="s">
        <v>10</v>
      </c>
      <c r="DS18" s="10">
        <v>12.5</v>
      </c>
      <c r="DT18" t="s">
        <v>11</v>
      </c>
      <c r="DU18" s="10">
        <v>0.5</v>
      </c>
      <c r="DV18" t="s">
        <v>12</v>
      </c>
      <c r="DW18" t="b">
        <v>0</v>
      </c>
      <c r="EG18" t="s">
        <v>10</v>
      </c>
      <c r="EH18" s="10">
        <v>10</v>
      </c>
      <c r="EI18" t="s">
        <v>11</v>
      </c>
      <c r="EJ18" s="10">
        <v>0.5</v>
      </c>
      <c r="EK18" t="s">
        <v>12</v>
      </c>
      <c r="EL18" t="b">
        <v>0</v>
      </c>
    </row>
    <row r="19" spans="2:150" ht="24">
      <c r="B19" s="2"/>
      <c r="C19" s="3" t="s">
        <v>0</v>
      </c>
      <c r="D19" s="3" t="s">
        <v>1</v>
      </c>
      <c r="E19" s="3" t="s">
        <v>2</v>
      </c>
      <c r="F19" s="3" t="s">
        <v>3</v>
      </c>
      <c r="G19" s="3" t="s">
        <v>4</v>
      </c>
      <c r="H19" s="3" t="s">
        <v>5</v>
      </c>
      <c r="I19" s="3" t="s">
        <v>6</v>
      </c>
      <c r="J19" s="4" t="s">
        <v>7</v>
      </c>
      <c r="L19" s="2"/>
      <c r="M19" s="3" t="s">
        <v>13</v>
      </c>
      <c r="N19" s="3" t="s">
        <v>14</v>
      </c>
      <c r="O19" s="4" t="s">
        <v>15</v>
      </c>
      <c r="Q19" s="2"/>
      <c r="R19" s="3" t="s">
        <v>0</v>
      </c>
      <c r="S19" s="3" t="s">
        <v>1</v>
      </c>
      <c r="T19" s="3" t="s">
        <v>2</v>
      </c>
      <c r="U19" s="3" t="s">
        <v>3</v>
      </c>
      <c r="V19" s="3" t="s">
        <v>4</v>
      </c>
      <c r="W19" s="3" t="s">
        <v>5</v>
      </c>
      <c r="X19" s="3" t="s">
        <v>6</v>
      </c>
      <c r="Y19" s="4" t="s">
        <v>7</v>
      </c>
      <c r="AA19" s="2"/>
      <c r="AB19" s="3" t="s">
        <v>13</v>
      </c>
      <c r="AC19" s="3" t="s">
        <v>14</v>
      </c>
      <c r="AD19" s="4" t="s">
        <v>15</v>
      </c>
      <c r="AF19" s="2"/>
      <c r="AG19" s="3" t="s">
        <v>0</v>
      </c>
      <c r="AH19" s="3" t="s">
        <v>1</v>
      </c>
      <c r="AI19" s="3" t="s">
        <v>2</v>
      </c>
      <c r="AJ19" s="3" t="s">
        <v>3</v>
      </c>
      <c r="AK19" s="3" t="s">
        <v>4</v>
      </c>
      <c r="AL19" s="3" t="s">
        <v>5</v>
      </c>
      <c r="AM19" s="3" t="s">
        <v>6</v>
      </c>
      <c r="AN19" s="4" t="s">
        <v>7</v>
      </c>
      <c r="AP19" s="2"/>
      <c r="AQ19" s="3" t="s">
        <v>13</v>
      </c>
      <c r="AR19" s="3" t="s">
        <v>14</v>
      </c>
      <c r="AS19" s="4" t="s">
        <v>15</v>
      </c>
      <c r="AU19" s="2"/>
      <c r="AV19" s="3" t="s">
        <v>0</v>
      </c>
      <c r="AW19" s="3" t="s">
        <v>1</v>
      </c>
      <c r="AX19" s="3" t="s">
        <v>2</v>
      </c>
      <c r="AY19" s="3" t="s">
        <v>3</v>
      </c>
      <c r="AZ19" s="3" t="s">
        <v>4</v>
      </c>
      <c r="BA19" s="3" t="s">
        <v>5</v>
      </c>
      <c r="BB19" s="3" t="s">
        <v>6</v>
      </c>
      <c r="BC19" s="4" t="s">
        <v>7</v>
      </c>
      <c r="BE19" s="2"/>
      <c r="BF19" s="3" t="s">
        <v>13</v>
      </c>
      <c r="BG19" s="3" t="s">
        <v>14</v>
      </c>
      <c r="BH19" s="4" t="s">
        <v>15</v>
      </c>
      <c r="BJ19" s="2"/>
      <c r="BK19" s="3" t="s">
        <v>0</v>
      </c>
      <c r="BL19" s="3" t="s">
        <v>1</v>
      </c>
      <c r="BM19" s="3" t="s">
        <v>2</v>
      </c>
      <c r="BN19" s="3" t="s">
        <v>3</v>
      </c>
      <c r="BO19" s="3" t="s">
        <v>4</v>
      </c>
      <c r="BP19" s="3" t="s">
        <v>5</v>
      </c>
      <c r="BQ19" s="3" t="s">
        <v>6</v>
      </c>
      <c r="BR19" s="4" t="s">
        <v>7</v>
      </c>
      <c r="BT19" s="2"/>
      <c r="BU19" s="3" t="s">
        <v>13</v>
      </c>
      <c r="BV19" s="3" t="s">
        <v>14</v>
      </c>
      <c r="BW19" s="4" t="s">
        <v>15</v>
      </c>
      <c r="BY19" s="2"/>
      <c r="BZ19" s="3" t="s">
        <v>0</v>
      </c>
      <c r="CA19" s="3" t="s">
        <v>1</v>
      </c>
      <c r="CB19" s="3" t="s">
        <v>2</v>
      </c>
      <c r="CC19" s="3" t="s">
        <v>3</v>
      </c>
      <c r="CD19" s="3" t="s">
        <v>4</v>
      </c>
      <c r="CE19" s="3" t="s">
        <v>5</v>
      </c>
      <c r="CF19" s="3" t="s">
        <v>6</v>
      </c>
      <c r="CG19" s="4" t="s">
        <v>7</v>
      </c>
      <c r="CI19" s="2"/>
      <c r="CJ19" s="3" t="s">
        <v>13</v>
      </c>
      <c r="CK19" s="3" t="s">
        <v>14</v>
      </c>
      <c r="CL19" s="4" t="s">
        <v>15</v>
      </c>
      <c r="CN19" s="2"/>
      <c r="CO19" s="3" t="s">
        <v>0</v>
      </c>
      <c r="CP19" s="3" t="s">
        <v>1</v>
      </c>
      <c r="CQ19" s="3" t="s">
        <v>2</v>
      </c>
      <c r="CR19" s="3" t="s">
        <v>3</v>
      </c>
      <c r="CS19" s="3" t="s">
        <v>4</v>
      </c>
      <c r="CT19" s="3" t="s">
        <v>5</v>
      </c>
      <c r="CU19" s="3" t="s">
        <v>6</v>
      </c>
      <c r="CV19" s="4" t="s">
        <v>7</v>
      </c>
      <c r="CX19" s="2"/>
      <c r="CY19" s="3" t="s">
        <v>13</v>
      </c>
      <c r="CZ19" s="3" t="s">
        <v>14</v>
      </c>
      <c r="DA19" s="4" t="s">
        <v>15</v>
      </c>
      <c r="DC19" s="2"/>
      <c r="DD19" s="3" t="s">
        <v>0</v>
      </c>
      <c r="DE19" s="3" t="s">
        <v>1</v>
      </c>
      <c r="DF19" s="3" t="s">
        <v>2</v>
      </c>
      <c r="DG19" s="3" t="s">
        <v>3</v>
      </c>
      <c r="DH19" s="3" t="s">
        <v>4</v>
      </c>
      <c r="DI19" s="3" t="s">
        <v>5</v>
      </c>
      <c r="DJ19" s="3" t="s">
        <v>6</v>
      </c>
      <c r="DK19" s="4" t="s">
        <v>7</v>
      </c>
      <c r="DM19" s="2"/>
      <c r="DN19" s="3" t="s">
        <v>13</v>
      </c>
      <c r="DO19" s="3" t="s">
        <v>14</v>
      </c>
      <c r="DP19" s="4" t="s">
        <v>15</v>
      </c>
      <c r="DR19" s="2"/>
      <c r="DS19" s="3" t="s">
        <v>0</v>
      </c>
      <c r="DT19" s="3" t="s">
        <v>1</v>
      </c>
      <c r="DU19" s="3" t="s">
        <v>2</v>
      </c>
      <c r="DV19" s="3" t="s">
        <v>3</v>
      </c>
      <c r="DW19" s="3" t="s">
        <v>4</v>
      </c>
      <c r="DX19" s="3" t="s">
        <v>5</v>
      </c>
      <c r="DY19" s="3" t="s">
        <v>6</v>
      </c>
      <c r="DZ19" s="4" t="s">
        <v>7</v>
      </c>
      <c r="EB19" s="2"/>
      <c r="EC19" s="3" t="s">
        <v>13</v>
      </c>
      <c r="ED19" s="3" t="s">
        <v>14</v>
      </c>
      <c r="EE19" s="4" t="s">
        <v>15</v>
      </c>
      <c r="EG19" s="2"/>
      <c r="EH19" s="3" t="s">
        <v>0</v>
      </c>
      <c r="EI19" s="3" t="s">
        <v>1</v>
      </c>
      <c r="EJ19" s="3" t="s">
        <v>2</v>
      </c>
      <c r="EK19" s="3" t="s">
        <v>3</v>
      </c>
      <c r="EL19" s="3" t="s">
        <v>4</v>
      </c>
      <c r="EM19" s="3" t="s">
        <v>5</v>
      </c>
      <c r="EN19" s="3" t="s">
        <v>6</v>
      </c>
      <c r="EO19" s="4" t="s">
        <v>7</v>
      </c>
      <c r="EQ19" s="2"/>
      <c r="ER19" s="3" t="s">
        <v>13</v>
      </c>
      <c r="ES19" s="3" t="s">
        <v>14</v>
      </c>
      <c r="ET19" s="4" t="s">
        <v>15</v>
      </c>
    </row>
    <row r="20" spans="2:150" ht="24">
      <c r="B20" s="5">
        <v>1</v>
      </c>
      <c r="C20" s="1">
        <v>1.9851000000000001</v>
      </c>
      <c r="D20" s="1">
        <v>129.8494</v>
      </c>
      <c r="E20" s="1">
        <v>57.99</v>
      </c>
      <c r="F20" s="1">
        <v>135189.35999999999</v>
      </c>
      <c r="G20" s="1" t="s">
        <v>8</v>
      </c>
      <c r="H20" s="1" t="s">
        <v>9</v>
      </c>
      <c r="I20" s="1"/>
      <c r="J20" s="6"/>
      <c r="L20" s="5">
        <v>1</v>
      </c>
      <c r="M20" s="1" t="s">
        <v>25</v>
      </c>
      <c r="N20" s="1">
        <v>2.8</v>
      </c>
      <c r="O20" s="6">
        <v>108779.4909</v>
      </c>
      <c r="Q20" s="5">
        <v>1</v>
      </c>
      <c r="R20" s="1">
        <v>1.986</v>
      </c>
      <c r="S20" s="1">
        <v>104.1692</v>
      </c>
      <c r="T20" s="1">
        <v>60.18</v>
      </c>
      <c r="U20" s="1">
        <v>112547.91</v>
      </c>
      <c r="V20" s="1" t="s">
        <v>8</v>
      </c>
      <c r="W20" s="1" t="s">
        <v>9</v>
      </c>
      <c r="X20" s="1"/>
      <c r="Y20" s="6"/>
      <c r="AA20" s="5">
        <v>1</v>
      </c>
      <c r="AB20" s="1" t="s">
        <v>25</v>
      </c>
      <c r="AC20" s="1">
        <v>1.98</v>
      </c>
      <c r="AD20" s="6">
        <v>88018.442500000005</v>
      </c>
      <c r="AF20" s="5">
        <v>1</v>
      </c>
      <c r="AG20" s="1">
        <v>1.9856</v>
      </c>
      <c r="AH20" s="1">
        <v>101.06180000000001</v>
      </c>
      <c r="AI20" s="1">
        <v>60.94</v>
      </c>
      <c r="AJ20" s="1">
        <v>110568.15</v>
      </c>
      <c r="AK20" s="1" t="s">
        <v>8</v>
      </c>
      <c r="AL20" s="1" t="s">
        <v>9</v>
      </c>
      <c r="AM20" s="1"/>
      <c r="AN20" s="6"/>
      <c r="AP20" s="5">
        <v>1</v>
      </c>
      <c r="AQ20" s="1" t="s">
        <v>25</v>
      </c>
      <c r="AR20" s="1">
        <v>1.98</v>
      </c>
      <c r="AS20" s="6">
        <v>85339.084700000007</v>
      </c>
      <c r="AU20" s="5">
        <v>1</v>
      </c>
      <c r="AV20" s="1">
        <v>1.9911000000000001</v>
      </c>
      <c r="AW20" s="1">
        <v>91.350200000000001</v>
      </c>
      <c r="AX20" s="1">
        <v>52.57</v>
      </c>
      <c r="AY20" s="1">
        <v>86209.83</v>
      </c>
      <c r="AZ20" s="1" t="s">
        <v>8</v>
      </c>
      <c r="BA20" s="1" t="s">
        <v>9</v>
      </c>
      <c r="BB20" s="1"/>
      <c r="BC20" s="6"/>
      <c r="BE20" s="5">
        <v>1</v>
      </c>
      <c r="BF20" s="1" t="s">
        <v>25</v>
      </c>
      <c r="BG20" s="1">
        <v>2</v>
      </c>
      <c r="BH20" s="6">
        <v>77174.7791</v>
      </c>
      <c r="BJ20" s="5">
        <v>1</v>
      </c>
      <c r="BK20" s="1">
        <v>1.9804999999999999</v>
      </c>
      <c r="BL20" s="1">
        <v>113.03530000000001</v>
      </c>
      <c r="BM20" s="1">
        <v>51.77</v>
      </c>
      <c r="BN20" s="1">
        <v>105062.6</v>
      </c>
      <c r="BO20" s="1" t="s">
        <v>8</v>
      </c>
      <c r="BP20" s="1" t="s">
        <v>9</v>
      </c>
      <c r="BQ20" s="1"/>
      <c r="BR20" s="6"/>
      <c r="BT20" s="5">
        <v>1</v>
      </c>
      <c r="BU20" s="1" t="s">
        <v>25</v>
      </c>
      <c r="BV20" s="1">
        <v>2.0099999999999998</v>
      </c>
      <c r="BW20" s="6">
        <v>97718.648100000006</v>
      </c>
      <c r="BY20" s="5">
        <v>1</v>
      </c>
      <c r="BZ20" s="1">
        <v>1.9885999999999999</v>
      </c>
      <c r="CA20" s="1">
        <v>77.435500000000005</v>
      </c>
      <c r="CB20" s="1">
        <v>52.2</v>
      </c>
      <c r="CC20" s="1">
        <v>72573.179999999993</v>
      </c>
      <c r="CD20" s="1" t="s">
        <v>8</v>
      </c>
      <c r="CE20" s="1" t="s">
        <v>9</v>
      </c>
      <c r="CF20" s="1"/>
      <c r="CG20" s="6"/>
      <c r="CI20" s="5">
        <v>1</v>
      </c>
      <c r="CJ20" s="1" t="s">
        <v>25</v>
      </c>
      <c r="CK20" s="1">
        <v>2</v>
      </c>
      <c r="CL20" s="6">
        <v>65889.562300000005</v>
      </c>
      <c r="CN20" s="5">
        <v>1</v>
      </c>
      <c r="CO20" s="1">
        <v>1.9797</v>
      </c>
      <c r="CP20" s="1">
        <v>83.352099999999993</v>
      </c>
      <c r="CQ20" s="1">
        <v>51.62</v>
      </c>
      <c r="CR20" s="1">
        <v>77244.92</v>
      </c>
      <c r="CS20" s="1" t="s">
        <v>8</v>
      </c>
      <c r="CT20" s="1" t="s">
        <v>9</v>
      </c>
      <c r="CU20" s="1"/>
      <c r="CV20" s="6"/>
      <c r="CX20" s="5">
        <v>1</v>
      </c>
      <c r="CY20" s="1" t="s">
        <v>25</v>
      </c>
      <c r="CZ20" s="1">
        <v>2.06</v>
      </c>
      <c r="DA20" s="6">
        <v>75068.363700000002</v>
      </c>
      <c r="DC20" s="5">
        <v>1</v>
      </c>
      <c r="DD20" s="1">
        <v>1.9849000000000001</v>
      </c>
      <c r="DE20" s="1">
        <v>62.7911</v>
      </c>
      <c r="DF20" s="1">
        <v>50.78</v>
      </c>
      <c r="DG20" s="1">
        <v>57240.32</v>
      </c>
      <c r="DH20" s="1" t="s">
        <v>8</v>
      </c>
      <c r="DI20" s="1" t="s">
        <v>9</v>
      </c>
      <c r="DJ20" s="1"/>
      <c r="DK20" s="6"/>
      <c r="DM20" s="5">
        <v>1</v>
      </c>
      <c r="DN20" s="1" t="s">
        <v>25</v>
      </c>
      <c r="DO20" s="1">
        <v>2.02</v>
      </c>
      <c r="DP20" s="6">
        <v>54613.530400000003</v>
      </c>
      <c r="DR20" s="5">
        <v>1</v>
      </c>
      <c r="DS20" s="1">
        <v>1.9870000000000001</v>
      </c>
      <c r="DT20" s="1">
        <v>53.100900000000003</v>
      </c>
      <c r="DU20" s="1">
        <v>53.61</v>
      </c>
      <c r="DV20" s="1">
        <v>51110.38</v>
      </c>
      <c r="DW20" s="1" t="s">
        <v>8</v>
      </c>
      <c r="DX20" s="1" t="s">
        <v>9</v>
      </c>
      <c r="DY20" s="1"/>
      <c r="DZ20" s="6"/>
      <c r="EB20" s="5">
        <v>1</v>
      </c>
      <c r="EC20" s="1" t="s">
        <v>25</v>
      </c>
      <c r="ED20" s="1">
        <v>2.0499999999999998</v>
      </c>
      <c r="EE20" s="6">
        <v>44841.477200000001</v>
      </c>
      <c r="EG20" s="5">
        <v>1</v>
      </c>
      <c r="EH20" s="1">
        <v>1.9749000000000001</v>
      </c>
      <c r="EI20" s="1">
        <v>34.4131</v>
      </c>
      <c r="EJ20" s="1">
        <v>55.05</v>
      </c>
      <c r="EK20" s="1">
        <v>34010.379999999997</v>
      </c>
      <c r="EL20" s="1" t="s">
        <v>8</v>
      </c>
      <c r="EM20" s="1" t="s">
        <v>9</v>
      </c>
      <c r="EN20" s="1"/>
      <c r="EO20" s="6"/>
      <c r="EQ20" s="5">
        <v>1</v>
      </c>
      <c r="ER20" s="1" t="s">
        <v>25</v>
      </c>
      <c r="ES20" s="1">
        <v>2.09</v>
      </c>
      <c r="ET20" s="6">
        <v>31665.567999999999</v>
      </c>
    </row>
    <row r="21" spans="2:150" ht="24">
      <c r="B21" s="5">
        <v>2</v>
      </c>
      <c r="C21" s="1">
        <v>1.5203</v>
      </c>
      <c r="D21" s="1">
        <v>76.794200000000004</v>
      </c>
      <c r="E21" s="1">
        <v>44.54</v>
      </c>
      <c r="F21" s="1">
        <v>61408.46</v>
      </c>
      <c r="G21" s="1" t="s">
        <v>8</v>
      </c>
      <c r="H21" s="1" t="s">
        <v>9</v>
      </c>
      <c r="I21" s="1"/>
      <c r="J21" s="6"/>
      <c r="L21" s="5">
        <v>2</v>
      </c>
      <c r="M21" s="1" t="s">
        <v>26</v>
      </c>
      <c r="N21" s="1">
        <v>1.1499999999999999</v>
      </c>
      <c r="O21" s="6">
        <v>44763.879399999998</v>
      </c>
      <c r="Q21" s="5">
        <v>2</v>
      </c>
      <c r="R21" s="1">
        <v>1.5201</v>
      </c>
      <c r="S21" s="1">
        <v>61.724200000000003</v>
      </c>
      <c r="T21" s="1">
        <v>47.36</v>
      </c>
      <c r="U21" s="1">
        <v>52484.32</v>
      </c>
      <c r="V21" s="1" t="s">
        <v>8</v>
      </c>
      <c r="W21" s="1" t="s">
        <v>9</v>
      </c>
      <c r="X21" s="1"/>
      <c r="Y21" s="6"/>
      <c r="AA21" s="5">
        <v>2</v>
      </c>
      <c r="AB21" s="1" t="s">
        <v>26</v>
      </c>
      <c r="AC21" s="1">
        <v>0.84</v>
      </c>
      <c r="AD21" s="6">
        <v>37556.649299999997</v>
      </c>
      <c r="AF21" s="5">
        <v>2</v>
      </c>
      <c r="AG21" s="1">
        <v>1.5201</v>
      </c>
      <c r="AH21" s="1">
        <v>59.799700000000001</v>
      </c>
      <c r="AI21" s="1">
        <v>47.8</v>
      </c>
      <c r="AJ21" s="1">
        <v>51316.69</v>
      </c>
      <c r="AK21" s="1" t="s">
        <v>8</v>
      </c>
      <c r="AL21" s="1" t="s">
        <v>9</v>
      </c>
      <c r="AM21" s="1"/>
      <c r="AN21" s="6"/>
      <c r="AP21" s="5">
        <v>2</v>
      </c>
      <c r="AQ21" s="1" t="s">
        <v>26</v>
      </c>
      <c r="AR21" s="1">
        <v>0.85</v>
      </c>
      <c r="AS21" s="6">
        <v>36625.840799999998</v>
      </c>
      <c r="AU21" s="5">
        <v>2</v>
      </c>
      <c r="AV21" s="1">
        <v>1.5194000000000001</v>
      </c>
      <c r="AW21" s="1">
        <v>51.942700000000002</v>
      </c>
      <c r="AX21" s="1">
        <v>49.85</v>
      </c>
      <c r="AY21" s="1">
        <v>46491.08</v>
      </c>
      <c r="AZ21" s="1" t="s">
        <v>8</v>
      </c>
      <c r="BA21" s="1" t="s">
        <v>9</v>
      </c>
      <c r="BB21" s="1"/>
      <c r="BC21" s="6"/>
      <c r="BE21" s="5">
        <v>2</v>
      </c>
      <c r="BF21" s="1" t="s">
        <v>26</v>
      </c>
      <c r="BG21" s="1">
        <v>0.85</v>
      </c>
      <c r="BH21" s="6">
        <v>33045.749300000003</v>
      </c>
      <c r="BJ21" s="5">
        <v>2</v>
      </c>
      <c r="BK21" s="1">
        <v>1.5068999999999999</v>
      </c>
      <c r="BL21" s="1">
        <v>58.221200000000003</v>
      </c>
      <c r="BM21" s="1">
        <v>46.97</v>
      </c>
      <c r="BN21" s="1">
        <v>49100.17</v>
      </c>
      <c r="BO21" s="1" t="s">
        <v>8</v>
      </c>
      <c r="BP21" s="1" t="s">
        <v>9</v>
      </c>
      <c r="BQ21" s="1"/>
      <c r="BR21" s="6"/>
      <c r="BT21" s="5">
        <v>2</v>
      </c>
      <c r="BU21" s="1" t="s">
        <v>26</v>
      </c>
      <c r="BV21" s="1">
        <v>0.85</v>
      </c>
      <c r="BW21" s="6">
        <v>41487.582300000002</v>
      </c>
      <c r="BY21" s="5">
        <v>2</v>
      </c>
      <c r="BZ21" s="1">
        <v>1.5202</v>
      </c>
      <c r="CA21" s="1">
        <v>43.323599999999999</v>
      </c>
      <c r="CB21" s="1">
        <v>53.29</v>
      </c>
      <c r="CC21" s="1">
        <v>41450.519999999997</v>
      </c>
      <c r="CD21" s="1" t="s">
        <v>8</v>
      </c>
      <c r="CE21" s="1" t="s">
        <v>9</v>
      </c>
      <c r="CF21" s="1"/>
      <c r="CG21" s="6"/>
      <c r="CI21" s="5">
        <v>2</v>
      </c>
      <c r="CJ21" s="1" t="s">
        <v>26</v>
      </c>
      <c r="CK21" s="1">
        <v>0.88</v>
      </c>
      <c r="CL21" s="6">
        <v>28984.844099999998</v>
      </c>
      <c r="CN21" s="5">
        <v>2</v>
      </c>
      <c r="CO21" s="1">
        <v>1.5072000000000001</v>
      </c>
      <c r="CP21" s="1">
        <v>40.305599999999998</v>
      </c>
      <c r="CQ21" s="1">
        <v>86.28</v>
      </c>
      <c r="CR21" s="1">
        <v>62436.89</v>
      </c>
      <c r="CS21" s="1" t="s">
        <v>8</v>
      </c>
      <c r="CT21" s="1" t="s">
        <v>9</v>
      </c>
      <c r="CU21" s="1"/>
      <c r="CV21" s="6"/>
      <c r="CX21" s="5">
        <v>2</v>
      </c>
      <c r="CY21" s="1" t="s">
        <v>26</v>
      </c>
      <c r="CZ21" s="1">
        <v>0.88</v>
      </c>
      <c r="DA21" s="6">
        <v>32271.355100000001</v>
      </c>
      <c r="DC21" s="5">
        <v>2</v>
      </c>
      <c r="DD21" s="1">
        <v>1.5196000000000001</v>
      </c>
      <c r="DE21" s="1">
        <v>32.51</v>
      </c>
      <c r="DF21" s="1">
        <v>65.650000000000006</v>
      </c>
      <c r="DG21" s="1">
        <v>38319.769999999997</v>
      </c>
      <c r="DH21" s="1" t="s">
        <v>8</v>
      </c>
      <c r="DI21" s="1" t="s">
        <v>9</v>
      </c>
      <c r="DJ21" s="1"/>
      <c r="DK21" s="6"/>
      <c r="DM21" s="5">
        <v>2</v>
      </c>
      <c r="DN21" s="1" t="s">
        <v>26</v>
      </c>
      <c r="DO21" s="1">
        <v>0.89</v>
      </c>
      <c r="DP21" s="6">
        <v>24033.952300000001</v>
      </c>
      <c r="DR21" s="5">
        <v>2</v>
      </c>
      <c r="DS21" s="1">
        <v>1.5208999999999999</v>
      </c>
      <c r="DT21" s="1">
        <v>24.0578</v>
      </c>
      <c r="DU21" s="1">
        <v>1.22</v>
      </c>
      <c r="DV21" s="1">
        <v>529.05999999999995</v>
      </c>
      <c r="DW21" s="1" t="s">
        <v>8</v>
      </c>
      <c r="DX21" s="1" t="s">
        <v>9</v>
      </c>
      <c r="DY21" s="1"/>
      <c r="DZ21" s="6"/>
      <c r="EB21" s="5">
        <v>2</v>
      </c>
      <c r="EC21" s="1" t="s">
        <v>26</v>
      </c>
      <c r="ED21" s="1">
        <v>0.91</v>
      </c>
      <c r="EE21" s="6">
        <v>19934.3639</v>
      </c>
      <c r="EG21" s="5">
        <v>2</v>
      </c>
      <c r="EH21" s="1">
        <v>1.5032000000000001</v>
      </c>
      <c r="EI21" s="1">
        <v>15.7369</v>
      </c>
      <c r="EJ21" s="1">
        <v>11.55</v>
      </c>
      <c r="EK21" s="1">
        <v>3262.96</v>
      </c>
      <c r="EL21" s="1" t="s">
        <v>8</v>
      </c>
      <c r="EM21" s="1" t="s">
        <v>9</v>
      </c>
      <c r="EN21" s="1"/>
      <c r="EO21" s="6"/>
      <c r="EQ21" s="5">
        <v>2</v>
      </c>
      <c r="ER21" s="1" t="s">
        <v>26</v>
      </c>
      <c r="ES21" s="1">
        <v>0.88</v>
      </c>
      <c r="ET21" s="6">
        <v>13306.678099999999</v>
      </c>
    </row>
    <row r="22" spans="2:150" ht="24">
      <c r="B22" s="7">
        <v>3</v>
      </c>
      <c r="C22" s="8">
        <v>1.3666</v>
      </c>
      <c r="D22" s="8">
        <v>94.201700000000002</v>
      </c>
      <c r="E22" s="8">
        <v>18.989999999999998</v>
      </c>
      <c r="F22" s="8">
        <v>32109.59</v>
      </c>
      <c r="G22" s="8" t="s">
        <v>8</v>
      </c>
      <c r="H22" s="8" t="s">
        <v>9</v>
      </c>
      <c r="I22" s="8"/>
      <c r="J22" s="9"/>
      <c r="L22" s="7">
        <v>3</v>
      </c>
      <c r="M22" s="8" t="s">
        <v>27</v>
      </c>
      <c r="N22" s="8">
        <v>3.05</v>
      </c>
      <c r="O22" s="9">
        <v>118834.38370000001</v>
      </c>
      <c r="Q22" s="7">
        <v>3</v>
      </c>
      <c r="R22" s="8">
        <v>1.3684000000000001</v>
      </c>
      <c r="S22" s="8">
        <v>76.281499999999994</v>
      </c>
      <c r="T22" s="8">
        <v>19.77</v>
      </c>
      <c r="U22" s="8">
        <v>27079.94</v>
      </c>
      <c r="V22" s="8" t="s">
        <v>8</v>
      </c>
      <c r="W22" s="8" t="s">
        <v>9</v>
      </c>
      <c r="X22" s="8"/>
      <c r="Y22" s="9"/>
      <c r="AA22" s="7">
        <v>3</v>
      </c>
      <c r="AB22" s="8" t="s">
        <v>27</v>
      </c>
      <c r="AC22" s="8">
        <v>2.1800000000000002</v>
      </c>
      <c r="AD22" s="9">
        <v>96860.668300000005</v>
      </c>
      <c r="AF22" s="7">
        <v>3</v>
      </c>
      <c r="AG22" s="8">
        <v>1.3683000000000001</v>
      </c>
      <c r="AH22" s="8">
        <v>73.293700000000001</v>
      </c>
      <c r="AI22" s="8">
        <v>61.42</v>
      </c>
      <c r="AJ22" s="8">
        <v>80823.38</v>
      </c>
      <c r="AK22" s="8" t="s">
        <v>8</v>
      </c>
      <c r="AL22" s="8" t="s">
        <v>9</v>
      </c>
      <c r="AM22" s="8"/>
      <c r="AN22" s="9"/>
      <c r="AP22" s="7">
        <v>3</v>
      </c>
      <c r="AQ22" s="8" t="s">
        <v>27</v>
      </c>
      <c r="AR22" s="8">
        <v>2.17</v>
      </c>
      <c r="AS22" s="9">
        <v>93333.212</v>
      </c>
      <c r="AU22" s="7">
        <v>3</v>
      </c>
      <c r="AV22" s="8">
        <v>1.3749</v>
      </c>
      <c r="AW22" s="8">
        <v>66.075999999999993</v>
      </c>
      <c r="AX22" s="8">
        <v>62.21</v>
      </c>
      <c r="AY22" s="8">
        <v>73798.73</v>
      </c>
      <c r="AZ22" s="8" t="s">
        <v>8</v>
      </c>
      <c r="BA22" s="8" t="s">
        <v>9</v>
      </c>
      <c r="BB22" s="8"/>
      <c r="BC22" s="9"/>
      <c r="BE22" s="7">
        <v>3</v>
      </c>
      <c r="BF22" s="8" t="s">
        <v>27</v>
      </c>
      <c r="BG22" s="8">
        <v>2.15</v>
      </c>
      <c r="BH22" s="9">
        <v>83133.199900000007</v>
      </c>
      <c r="BJ22" s="7">
        <v>3</v>
      </c>
      <c r="BK22" s="8">
        <v>1.3383</v>
      </c>
      <c r="BL22" s="8">
        <v>81.495800000000003</v>
      </c>
      <c r="BM22" s="8">
        <v>80.44</v>
      </c>
      <c r="BN22" s="8">
        <v>117691.73</v>
      </c>
      <c r="BO22" s="8" t="s">
        <v>8</v>
      </c>
      <c r="BP22" s="8" t="s">
        <v>9</v>
      </c>
      <c r="BQ22" s="8"/>
      <c r="BR22" s="9"/>
      <c r="BT22" s="7">
        <v>3</v>
      </c>
      <c r="BU22" s="8" t="s">
        <v>27</v>
      </c>
      <c r="BV22" s="8">
        <v>2.14</v>
      </c>
      <c r="BW22" s="9">
        <v>104076.9914</v>
      </c>
      <c r="BY22" s="7">
        <v>3</v>
      </c>
      <c r="BZ22" s="8">
        <v>1.3761000000000001</v>
      </c>
      <c r="CA22" s="8">
        <v>53.810200000000002</v>
      </c>
      <c r="CB22" s="8">
        <v>66.42</v>
      </c>
      <c r="CC22" s="8">
        <v>64163.57</v>
      </c>
      <c r="CD22" s="8" t="s">
        <v>8</v>
      </c>
      <c r="CE22" s="8" t="s">
        <v>9</v>
      </c>
      <c r="CF22" s="8"/>
      <c r="CG22" s="9"/>
      <c r="CI22" s="7">
        <v>3</v>
      </c>
      <c r="CJ22" s="8" t="s">
        <v>27</v>
      </c>
      <c r="CK22" s="8">
        <v>2.12</v>
      </c>
      <c r="CL22" s="9">
        <v>69956.039600000004</v>
      </c>
      <c r="CN22" s="7">
        <v>3</v>
      </c>
      <c r="CO22" s="8">
        <v>1.3696999999999999</v>
      </c>
      <c r="CP22" s="8">
        <v>55.8797</v>
      </c>
      <c r="CQ22" s="8">
        <v>103.81</v>
      </c>
      <c r="CR22" s="8">
        <v>104148.1</v>
      </c>
      <c r="CS22" s="8" t="s">
        <v>8</v>
      </c>
      <c r="CT22" s="8" t="s">
        <v>9</v>
      </c>
      <c r="CU22" s="8"/>
      <c r="CV22" s="9"/>
      <c r="CX22" s="7">
        <v>3</v>
      </c>
      <c r="CY22" s="8" t="s">
        <v>27</v>
      </c>
      <c r="CZ22" s="8">
        <v>2.06</v>
      </c>
      <c r="DA22" s="9">
        <v>75054.926200000002</v>
      </c>
      <c r="DC22" s="7">
        <v>3</v>
      </c>
      <c r="DD22" s="8">
        <v>1.3795999999999999</v>
      </c>
      <c r="DE22" s="8">
        <v>42.164099999999998</v>
      </c>
      <c r="DF22" s="8">
        <v>75</v>
      </c>
      <c r="DG22" s="8">
        <v>56777.64</v>
      </c>
      <c r="DH22" s="8" t="s">
        <v>8</v>
      </c>
      <c r="DI22" s="8" t="s">
        <v>9</v>
      </c>
      <c r="DJ22" s="8"/>
      <c r="DK22" s="9"/>
      <c r="DM22" s="7">
        <v>3</v>
      </c>
      <c r="DN22" s="8" t="s">
        <v>27</v>
      </c>
      <c r="DO22" s="8">
        <v>2.1</v>
      </c>
      <c r="DP22" s="9">
        <v>56842.4758</v>
      </c>
      <c r="DR22" s="7">
        <v>3</v>
      </c>
      <c r="DS22" s="8">
        <v>1.3720000000000001</v>
      </c>
      <c r="DT22" s="8">
        <v>33.092799999999997</v>
      </c>
      <c r="DU22" s="8">
        <v>103.01</v>
      </c>
      <c r="DV22" s="8">
        <v>61200.33</v>
      </c>
      <c r="DW22" s="8" t="s">
        <v>8</v>
      </c>
      <c r="DX22" s="8" t="s">
        <v>9</v>
      </c>
      <c r="DY22" s="8"/>
      <c r="DZ22" s="9"/>
      <c r="EB22" s="7">
        <v>3</v>
      </c>
      <c r="EC22" s="8" t="s">
        <v>27</v>
      </c>
      <c r="ED22" s="8">
        <v>2.04</v>
      </c>
      <c r="EE22" s="9">
        <v>44775.27</v>
      </c>
      <c r="EG22" s="7">
        <v>3</v>
      </c>
      <c r="EH22" s="8">
        <v>1.3705000000000001</v>
      </c>
      <c r="EI22" s="8">
        <v>22.977</v>
      </c>
      <c r="EJ22" s="8">
        <v>117.81</v>
      </c>
      <c r="EK22" s="8">
        <v>48598.66</v>
      </c>
      <c r="EL22" s="8" t="s">
        <v>8</v>
      </c>
      <c r="EM22" s="8" t="s">
        <v>9</v>
      </c>
      <c r="EN22" s="8"/>
      <c r="EO22" s="9"/>
      <c r="EQ22" s="7">
        <v>3</v>
      </c>
      <c r="ER22" s="8" t="s">
        <v>27</v>
      </c>
      <c r="ES22" s="8">
        <v>2.0299999999999998</v>
      </c>
      <c r="ET22" s="9">
        <v>30714.404900000001</v>
      </c>
    </row>
    <row r="23" spans="2:150">
      <c r="B23" t="s">
        <v>10</v>
      </c>
      <c r="C23" s="10">
        <v>30</v>
      </c>
      <c r="D23" t="s">
        <v>11</v>
      </c>
      <c r="E23" s="10">
        <v>0.75</v>
      </c>
      <c r="F23" t="s">
        <v>12</v>
      </c>
      <c r="G23" t="b">
        <v>1</v>
      </c>
      <c r="Q23" t="s">
        <v>10</v>
      </c>
      <c r="R23" s="10">
        <v>25</v>
      </c>
      <c r="S23" t="s">
        <v>11</v>
      </c>
      <c r="T23" s="10">
        <v>0.75</v>
      </c>
      <c r="U23" t="s">
        <v>12</v>
      </c>
      <c r="V23" t="b">
        <v>1</v>
      </c>
      <c r="AF23" t="s">
        <v>10</v>
      </c>
      <c r="AG23" s="10">
        <v>22.5</v>
      </c>
      <c r="AH23" t="s">
        <v>11</v>
      </c>
      <c r="AI23" s="10">
        <v>0.75</v>
      </c>
      <c r="AJ23" t="s">
        <v>12</v>
      </c>
      <c r="AK23" t="b">
        <v>1</v>
      </c>
      <c r="AU23" t="s">
        <v>10</v>
      </c>
      <c r="AV23" s="10">
        <v>20</v>
      </c>
      <c r="AW23" t="s">
        <v>11</v>
      </c>
      <c r="AX23" s="10">
        <v>0.75</v>
      </c>
      <c r="AY23" t="s">
        <v>12</v>
      </c>
      <c r="AZ23" t="b">
        <v>1</v>
      </c>
      <c r="BJ23" t="s">
        <v>10</v>
      </c>
      <c r="BK23" s="10">
        <v>18.75</v>
      </c>
      <c r="BL23" t="s">
        <v>11</v>
      </c>
      <c r="BM23" s="10">
        <v>0.75</v>
      </c>
      <c r="BN23" t="s">
        <v>12</v>
      </c>
      <c r="BO23" t="b">
        <v>1</v>
      </c>
      <c r="BY23" t="s">
        <v>10</v>
      </c>
      <c r="BZ23" s="10">
        <v>17.5</v>
      </c>
      <c r="CA23" t="s">
        <v>11</v>
      </c>
      <c r="CB23" s="10">
        <v>0.75</v>
      </c>
      <c r="CC23" t="s">
        <v>12</v>
      </c>
      <c r="CD23" t="b">
        <v>1</v>
      </c>
      <c r="CN23" t="s">
        <v>10</v>
      </c>
      <c r="CO23" s="10">
        <v>16.25</v>
      </c>
      <c r="CP23" t="s">
        <v>11</v>
      </c>
      <c r="CQ23" s="10">
        <v>0.75</v>
      </c>
      <c r="CR23" t="s">
        <v>12</v>
      </c>
      <c r="CS23" t="b">
        <v>1</v>
      </c>
      <c r="DC23" t="s">
        <v>10</v>
      </c>
      <c r="DD23" s="10">
        <v>15</v>
      </c>
      <c r="DE23" t="s">
        <v>11</v>
      </c>
      <c r="DF23" s="10">
        <v>0.75</v>
      </c>
      <c r="DG23" t="s">
        <v>12</v>
      </c>
      <c r="DH23" t="b">
        <v>1</v>
      </c>
      <c r="DR23" t="s">
        <v>10</v>
      </c>
      <c r="DS23" s="10">
        <v>12.5</v>
      </c>
      <c r="DT23" t="s">
        <v>11</v>
      </c>
      <c r="DU23" s="10">
        <v>0.75</v>
      </c>
      <c r="DV23" t="s">
        <v>12</v>
      </c>
      <c r="DW23" t="b">
        <v>1</v>
      </c>
      <c r="EG23" t="s">
        <v>10</v>
      </c>
      <c r="EH23" s="10">
        <v>10</v>
      </c>
      <c r="EI23" t="s">
        <v>11</v>
      </c>
      <c r="EJ23" s="10">
        <v>0.75</v>
      </c>
      <c r="EK23" t="s">
        <v>12</v>
      </c>
      <c r="EL23" t="b">
        <v>1</v>
      </c>
    </row>
    <row r="24" spans="2:150" ht="24">
      <c r="B24" s="2"/>
      <c r="C24" s="3" t="s">
        <v>0</v>
      </c>
      <c r="D24" s="3" t="s">
        <v>1</v>
      </c>
      <c r="E24" s="3" t="s">
        <v>2</v>
      </c>
      <c r="F24" s="3" t="s">
        <v>3</v>
      </c>
      <c r="G24" s="3" t="s">
        <v>4</v>
      </c>
      <c r="H24" s="3" t="s">
        <v>5</v>
      </c>
      <c r="I24" s="3" t="s">
        <v>6</v>
      </c>
      <c r="J24" s="4" t="s">
        <v>7</v>
      </c>
      <c r="L24" s="2"/>
      <c r="M24" s="3" t="s">
        <v>13</v>
      </c>
      <c r="N24" s="3" t="s">
        <v>14</v>
      </c>
      <c r="O24" s="4" t="s">
        <v>15</v>
      </c>
      <c r="Q24" s="2"/>
      <c r="R24" s="3" t="s">
        <v>0</v>
      </c>
      <c r="S24" s="3" t="s">
        <v>1</v>
      </c>
      <c r="T24" s="3" t="s">
        <v>2</v>
      </c>
      <c r="U24" s="3" t="s">
        <v>3</v>
      </c>
      <c r="V24" s="3" t="s">
        <v>4</v>
      </c>
      <c r="W24" s="3" t="s">
        <v>5</v>
      </c>
      <c r="X24" s="3" t="s">
        <v>6</v>
      </c>
      <c r="Y24" s="4" t="s">
        <v>7</v>
      </c>
      <c r="AA24" s="2"/>
      <c r="AB24" s="3" t="s">
        <v>13</v>
      </c>
      <c r="AC24" s="3" t="s">
        <v>14</v>
      </c>
      <c r="AD24" s="4" t="s">
        <v>15</v>
      </c>
      <c r="AF24" s="2"/>
      <c r="AG24" s="3" t="s">
        <v>0</v>
      </c>
      <c r="AH24" s="3" t="s">
        <v>1</v>
      </c>
      <c r="AI24" s="3" t="s">
        <v>2</v>
      </c>
      <c r="AJ24" s="3" t="s">
        <v>3</v>
      </c>
      <c r="AK24" s="3" t="s">
        <v>4</v>
      </c>
      <c r="AL24" s="3" t="s">
        <v>5</v>
      </c>
      <c r="AM24" s="3" t="s">
        <v>6</v>
      </c>
      <c r="AN24" s="4" t="s">
        <v>7</v>
      </c>
      <c r="AP24" s="2"/>
      <c r="AQ24" s="3" t="s">
        <v>13</v>
      </c>
      <c r="AR24" s="3" t="s">
        <v>14</v>
      </c>
      <c r="AS24" s="4" t="s">
        <v>15</v>
      </c>
      <c r="AU24" s="2"/>
      <c r="AV24" s="3" t="s">
        <v>0</v>
      </c>
      <c r="AW24" s="3" t="s">
        <v>1</v>
      </c>
      <c r="AX24" s="3" t="s">
        <v>2</v>
      </c>
      <c r="AY24" s="3" t="s">
        <v>3</v>
      </c>
      <c r="AZ24" s="3" t="s">
        <v>4</v>
      </c>
      <c r="BA24" s="3" t="s">
        <v>5</v>
      </c>
      <c r="BB24" s="3" t="s">
        <v>6</v>
      </c>
      <c r="BC24" s="4" t="s">
        <v>7</v>
      </c>
      <c r="BE24" s="2"/>
      <c r="BF24" s="3" t="s">
        <v>13</v>
      </c>
      <c r="BG24" s="3" t="s">
        <v>14</v>
      </c>
      <c r="BH24" s="4" t="s">
        <v>15</v>
      </c>
      <c r="BJ24" s="2"/>
      <c r="BK24" s="3" t="s">
        <v>0</v>
      </c>
      <c r="BL24" s="3" t="s">
        <v>1</v>
      </c>
      <c r="BM24" s="3" t="s">
        <v>2</v>
      </c>
      <c r="BN24" s="3" t="s">
        <v>3</v>
      </c>
      <c r="BO24" s="3" t="s">
        <v>4</v>
      </c>
      <c r="BP24" s="3" t="s">
        <v>5</v>
      </c>
      <c r="BQ24" s="3" t="s">
        <v>6</v>
      </c>
      <c r="BR24" s="4" t="s">
        <v>7</v>
      </c>
      <c r="BT24" s="2"/>
      <c r="BU24" s="3" t="s">
        <v>13</v>
      </c>
      <c r="BV24" s="3" t="s">
        <v>14</v>
      </c>
      <c r="BW24" s="4" t="s">
        <v>15</v>
      </c>
      <c r="BY24" s="2"/>
      <c r="BZ24" s="3" t="s">
        <v>0</v>
      </c>
      <c r="CA24" s="3" t="s">
        <v>1</v>
      </c>
      <c r="CB24" s="3" t="s">
        <v>2</v>
      </c>
      <c r="CC24" s="3" t="s">
        <v>3</v>
      </c>
      <c r="CD24" s="3" t="s">
        <v>4</v>
      </c>
      <c r="CE24" s="3" t="s">
        <v>5</v>
      </c>
      <c r="CF24" s="3" t="s">
        <v>6</v>
      </c>
      <c r="CG24" s="4" t="s">
        <v>7</v>
      </c>
      <c r="CI24" s="2"/>
      <c r="CJ24" s="3" t="s">
        <v>13</v>
      </c>
      <c r="CK24" s="3" t="s">
        <v>14</v>
      </c>
      <c r="CL24" s="4" t="s">
        <v>15</v>
      </c>
      <c r="CN24" s="2"/>
      <c r="CO24" s="3" t="s">
        <v>0</v>
      </c>
      <c r="CP24" s="3" t="s">
        <v>1</v>
      </c>
      <c r="CQ24" s="3" t="s">
        <v>2</v>
      </c>
      <c r="CR24" s="3" t="s">
        <v>3</v>
      </c>
      <c r="CS24" s="3" t="s">
        <v>4</v>
      </c>
      <c r="CT24" s="3" t="s">
        <v>5</v>
      </c>
      <c r="CU24" s="3" t="s">
        <v>6</v>
      </c>
      <c r="CV24" s="4" t="s">
        <v>7</v>
      </c>
      <c r="CX24" s="2"/>
      <c r="CY24" s="3" t="s">
        <v>13</v>
      </c>
      <c r="CZ24" s="3" t="s">
        <v>14</v>
      </c>
      <c r="DA24" s="4" t="s">
        <v>15</v>
      </c>
      <c r="DC24" s="2"/>
      <c r="DD24" s="3" t="s">
        <v>0</v>
      </c>
      <c r="DE24" s="3" t="s">
        <v>1</v>
      </c>
      <c r="DF24" s="3" t="s">
        <v>2</v>
      </c>
      <c r="DG24" s="3" t="s">
        <v>3</v>
      </c>
      <c r="DH24" s="3" t="s">
        <v>4</v>
      </c>
      <c r="DI24" s="3" t="s">
        <v>5</v>
      </c>
      <c r="DJ24" s="3" t="s">
        <v>6</v>
      </c>
      <c r="DK24" s="4" t="s">
        <v>7</v>
      </c>
      <c r="DM24" s="2"/>
      <c r="DN24" s="3" t="s">
        <v>13</v>
      </c>
      <c r="DO24" s="3" t="s">
        <v>14</v>
      </c>
      <c r="DP24" s="4" t="s">
        <v>15</v>
      </c>
      <c r="DR24" s="2"/>
      <c r="DS24" s="3" t="s">
        <v>0</v>
      </c>
      <c r="DT24" s="3" t="s">
        <v>1</v>
      </c>
      <c r="DU24" s="3" t="s">
        <v>2</v>
      </c>
      <c r="DV24" s="3" t="s">
        <v>3</v>
      </c>
      <c r="DW24" s="3" t="s">
        <v>4</v>
      </c>
      <c r="DX24" s="3" t="s">
        <v>5</v>
      </c>
      <c r="DY24" s="3" t="s">
        <v>6</v>
      </c>
      <c r="DZ24" s="4" t="s">
        <v>7</v>
      </c>
      <c r="EB24" s="2"/>
      <c r="EC24" s="3" t="s">
        <v>13</v>
      </c>
      <c r="ED24" s="3" t="s">
        <v>14</v>
      </c>
      <c r="EE24" s="4" t="s">
        <v>15</v>
      </c>
      <c r="EG24" s="2"/>
      <c r="EH24" s="3" t="s">
        <v>0</v>
      </c>
      <c r="EI24" s="3" t="s">
        <v>1</v>
      </c>
      <c r="EJ24" s="3" t="s">
        <v>2</v>
      </c>
      <c r="EK24" s="3" t="s">
        <v>3</v>
      </c>
      <c r="EL24" s="3" t="s">
        <v>4</v>
      </c>
      <c r="EM24" s="3" t="s">
        <v>5</v>
      </c>
      <c r="EN24" s="3" t="s">
        <v>6</v>
      </c>
      <c r="EO24" s="4" t="s">
        <v>7</v>
      </c>
      <c r="EQ24" s="2"/>
      <c r="ER24" s="3" t="s">
        <v>13</v>
      </c>
      <c r="ES24" s="3" t="s">
        <v>14</v>
      </c>
      <c r="ET24" s="4" t="s">
        <v>15</v>
      </c>
    </row>
    <row r="25" spans="2:150" ht="24">
      <c r="B25" s="5">
        <v>1</v>
      </c>
      <c r="C25" s="1">
        <v>1.9830000000000001</v>
      </c>
      <c r="D25" s="1">
        <v>125.1631</v>
      </c>
      <c r="E25" s="1">
        <v>57.93</v>
      </c>
      <c r="F25" s="1">
        <v>130182.64</v>
      </c>
      <c r="G25" s="1" t="s">
        <v>8</v>
      </c>
      <c r="H25" s="1" t="s">
        <v>9</v>
      </c>
      <c r="I25" s="1"/>
      <c r="J25" s="6"/>
      <c r="L25" s="5">
        <v>1</v>
      </c>
      <c r="M25" s="1" t="s">
        <v>25</v>
      </c>
      <c r="N25" s="1">
        <v>2.79</v>
      </c>
      <c r="O25" s="6">
        <v>104710.8906</v>
      </c>
      <c r="Q25" s="5">
        <v>1</v>
      </c>
      <c r="R25" s="1">
        <v>1.9859</v>
      </c>
      <c r="S25" s="1">
        <v>100.2269</v>
      </c>
      <c r="T25" s="1">
        <v>59.93</v>
      </c>
      <c r="U25" s="1">
        <v>107835.27</v>
      </c>
      <c r="V25" s="1" t="s">
        <v>8</v>
      </c>
      <c r="W25" s="1" t="s">
        <v>9</v>
      </c>
      <c r="X25" s="1"/>
      <c r="Y25" s="6"/>
      <c r="AA25" s="5">
        <v>1</v>
      </c>
      <c r="AB25" s="1" t="s">
        <v>25</v>
      </c>
      <c r="AC25" s="1">
        <v>1.98</v>
      </c>
      <c r="AD25" s="6">
        <v>84601.259099999996</v>
      </c>
      <c r="AF25" s="5">
        <v>1</v>
      </c>
      <c r="AG25" s="1">
        <v>1.9859</v>
      </c>
      <c r="AH25" s="1">
        <v>96.849900000000005</v>
      </c>
      <c r="AI25" s="1">
        <v>60.37</v>
      </c>
      <c r="AJ25" s="1">
        <v>104966.41</v>
      </c>
      <c r="AK25" s="1" t="s">
        <v>8</v>
      </c>
      <c r="AL25" s="1" t="s">
        <v>9</v>
      </c>
      <c r="AM25" s="1"/>
      <c r="AN25" s="6"/>
      <c r="AP25" s="5">
        <v>1</v>
      </c>
      <c r="AQ25" s="1" t="s">
        <v>25</v>
      </c>
      <c r="AR25" s="1">
        <v>1.98</v>
      </c>
      <c r="AS25" s="6">
        <v>81681.264899999995</v>
      </c>
      <c r="AU25" s="5">
        <v>1</v>
      </c>
      <c r="AV25" s="1">
        <v>1.9910000000000001</v>
      </c>
      <c r="AW25" s="1">
        <v>87.917299999999997</v>
      </c>
      <c r="AX25" s="1">
        <v>52.37</v>
      </c>
      <c r="AY25" s="1">
        <v>82654.460000000006</v>
      </c>
      <c r="AZ25" s="1" t="s">
        <v>8</v>
      </c>
      <c r="BA25" s="1" t="s">
        <v>9</v>
      </c>
      <c r="BB25" s="1"/>
      <c r="BC25" s="6"/>
      <c r="BE25" s="5">
        <v>1</v>
      </c>
      <c r="BF25" s="1" t="s">
        <v>25</v>
      </c>
      <c r="BG25" s="1">
        <v>1.99</v>
      </c>
      <c r="BH25" s="6">
        <v>74146.902700000006</v>
      </c>
      <c r="BJ25" s="5">
        <v>1</v>
      </c>
      <c r="BK25" s="1">
        <v>1.9807999999999999</v>
      </c>
      <c r="BL25" s="1">
        <v>108.44</v>
      </c>
      <c r="BM25" s="1">
        <v>51.7</v>
      </c>
      <c r="BN25" s="1">
        <v>100648.31</v>
      </c>
      <c r="BO25" s="1" t="s">
        <v>8</v>
      </c>
      <c r="BP25" s="1" t="s">
        <v>9</v>
      </c>
      <c r="BQ25" s="1"/>
      <c r="BR25" s="6"/>
      <c r="BT25" s="5">
        <v>1</v>
      </c>
      <c r="BU25" s="1" t="s">
        <v>25</v>
      </c>
      <c r="BV25" s="1">
        <v>2.0099999999999998</v>
      </c>
      <c r="BW25" s="6">
        <v>93701.2402</v>
      </c>
      <c r="BY25" s="5">
        <v>1</v>
      </c>
      <c r="BZ25" s="1">
        <v>1.9882</v>
      </c>
      <c r="CA25" s="1">
        <v>74.042199999999994</v>
      </c>
      <c r="CB25" s="1">
        <v>52.2</v>
      </c>
      <c r="CC25" s="1">
        <v>69394.48</v>
      </c>
      <c r="CD25" s="1" t="s">
        <v>8</v>
      </c>
      <c r="CE25" s="1" t="s">
        <v>9</v>
      </c>
      <c r="CF25" s="1"/>
      <c r="CG25" s="6"/>
      <c r="CI25" s="5">
        <v>1</v>
      </c>
      <c r="CJ25" s="1" t="s">
        <v>25</v>
      </c>
      <c r="CK25" s="1">
        <v>2</v>
      </c>
      <c r="CL25" s="6">
        <v>62923.329599999997</v>
      </c>
      <c r="CN25" s="5">
        <v>1</v>
      </c>
      <c r="CO25" s="1">
        <v>1.9798</v>
      </c>
      <c r="CP25" s="1">
        <v>79.642799999999994</v>
      </c>
      <c r="CQ25" s="1">
        <v>51.86</v>
      </c>
      <c r="CR25" s="1">
        <v>74157.740000000005</v>
      </c>
      <c r="CS25" s="1" t="s">
        <v>8</v>
      </c>
      <c r="CT25" s="1" t="s">
        <v>9</v>
      </c>
      <c r="CU25" s="1"/>
      <c r="CV25" s="6"/>
      <c r="CX25" s="5">
        <v>1</v>
      </c>
      <c r="CY25" s="1" t="s">
        <v>25</v>
      </c>
      <c r="CZ25" s="1">
        <v>2.06</v>
      </c>
      <c r="DA25" s="6">
        <v>71604.403200000001</v>
      </c>
      <c r="DC25" s="5">
        <v>1</v>
      </c>
      <c r="DD25" s="1">
        <v>1.9849000000000001</v>
      </c>
      <c r="DE25" s="1">
        <v>60.166800000000002</v>
      </c>
      <c r="DF25" s="1">
        <v>50.91</v>
      </c>
      <c r="DG25" s="1">
        <v>54996.37</v>
      </c>
      <c r="DH25" s="1" t="s">
        <v>8</v>
      </c>
      <c r="DI25" s="1" t="s">
        <v>9</v>
      </c>
      <c r="DJ25" s="1"/>
      <c r="DK25" s="6"/>
      <c r="DM25" s="5">
        <v>1</v>
      </c>
      <c r="DN25" s="1" t="s">
        <v>25</v>
      </c>
      <c r="DO25" s="1">
        <v>2.02</v>
      </c>
      <c r="DP25" s="6">
        <v>52319.101499999997</v>
      </c>
      <c r="DR25" s="5">
        <v>1</v>
      </c>
      <c r="DS25" s="1">
        <v>1.9871000000000001</v>
      </c>
      <c r="DT25" s="1">
        <v>50.815800000000003</v>
      </c>
      <c r="DU25" s="1">
        <v>53.6</v>
      </c>
      <c r="DV25" s="1">
        <v>48898.3</v>
      </c>
      <c r="DW25" s="1" t="s">
        <v>8</v>
      </c>
      <c r="DX25" s="1" t="s">
        <v>9</v>
      </c>
      <c r="DY25" s="1"/>
      <c r="DZ25" s="6"/>
      <c r="EB25" s="5">
        <v>1</v>
      </c>
      <c r="EC25" s="1" t="s">
        <v>25</v>
      </c>
      <c r="ED25" s="1">
        <v>2.0499999999999998</v>
      </c>
      <c r="EE25" s="6">
        <v>42830.334999999999</v>
      </c>
      <c r="EG25" s="5">
        <v>1</v>
      </c>
      <c r="EH25" s="1">
        <v>1.9746999999999999</v>
      </c>
      <c r="EI25" s="1">
        <v>32.857199999999999</v>
      </c>
      <c r="EJ25" s="1">
        <v>55.07</v>
      </c>
      <c r="EK25" s="1">
        <v>32483.19</v>
      </c>
      <c r="EL25" s="1" t="s">
        <v>8</v>
      </c>
      <c r="EM25" s="1" t="s">
        <v>9</v>
      </c>
      <c r="EN25" s="1"/>
      <c r="EO25" s="6"/>
      <c r="EQ25" s="5">
        <v>1</v>
      </c>
      <c r="ER25" s="1" t="s">
        <v>25</v>
      </c>
      <c r="ES25" s="1">
        <v>2.09</v>
      </c>
      <c r="ET25" s="6">
        <v>30139.654999999999</v>
      </c>
    </row>
    <row r="26" spans="2:150" ht="24">
      <c r="B26" s="5">
        <v>2</v>
      </c>
      <c r="C26" s="1">
        <v>1.5190999999999999</v>
      </c>
      <c r="D26" s="1">
        <v>74.199700000000007</v>
      </c>
      <c r="E26" s="1">
        <v>44.46</v>
      </c>
      <c r="F26" s="1">
        <v>59222.59</v>
      </c>
      <c r="G26" s="1" t="s">
        <v>8</v>
      </c>
      <c r="H26" s="1" t="s">
        <v>9</v>
      </c>
      <c r="I26" s="1"/>
      <c r="J26" s="6"/>
      <c r="L26" s="5">
        <v>2</v>
      </c>
      <c r="M26" s="1" t="s">
        <v>26</v>
      </c>
      <c r="N26" s="1">
        <v>1.1499999999999999</v>
      </c>
      <c r="O26" s="6">
        <v>43000.475700000003</v>
      </c>
      <c r="Q26" s="5">
        <v>2</v>
      </c>
      <c r="R26" s="1">
        <v>1.52</v>
      </c>
      <c r="S26" s="1">
        <v>59.550199999999997</v>
      </c>
      <c r="T26" s="1">
        <v>47.24</v>
      </c>
      <c r="U26" s="1">
        <v>50506.01</v>
      </c>
      <c r="V26" s="1" t="s">
        <v>8</v>
      </c>
      <c r="W26" s="1" t="s">
        <v>9</v>
      </c>
      <c r="X26" s="1"/>
      <c r="Y26" s="6"/>
      <c r="AA26" s="5">
        <v>2</v>
      </c>
      <c r="AB26" s="1" t="s">
        <v>26</v>
      </c>
      <c r="AC26" s="1">
        <v>0.85</v>
      </c>
      <c r="AD26" s="6">
        <v>36174.419600000001</v>
      </c>
      <c r="AF26" s="5">
        <v>2</v>
      </c>
      <c r="AG26" s="1">
        <v>1.5202</v>
      </c>
      <c r="AH26" s="1">
        <v>57.489100000000001</v>
      </c>
      <c r="AI26" s="1">
        <v>47.66</v>
      </c>
      <c r="AJ26" s="1">
        <v>49189.5</v>
      </c>
      <c r="AK26" s="1" t="s">
        <v>8</v>
      </c>
      <c r="AL26" s="1" t="s">
        <v>9</v>
      </c>
      <c r="AM26" s="1"/>
      <c r="AN26" s="6"/>
      <c r="AP26" s="5">
        <v>2</v>
      </c>
      <c r="AQ26" s="1" t="s">
        <v>26</v>
      </c>
      <c r="AR26" s="1">
        <v>0.85</v>
      </c>
      <c r="AS26" s="6">
        <v>35150.0308</v>
      </c>
      <c r="AU26" s="5">
        <v>2</v>
      </c>
      <c r="AV26" s="1">
        <v>1.5197000000000001</v>
      </c>
      <c r="AW26" s="1">
        <v>50.0745</v>
      </c>
      <c r="AX26" s="1">
        <v>49.77</v>
      </c>
      <c r="AY26" s="1">
        <v>44744.82</v>
      </c>
      <c r="AZ26" s="1" t="s">
        <v>8</v>
      </c>
      <c r="BA26" s="1" t="s">
        <v>9</v>
      </c>
      <c r="BB26" s="1"/>
      <c r="BC26" s="6"/>
      <c r="BE26" s="5">
        <v>2</v>
      </c>
      <c r="BF26" s="1" t="s">
        <v>26</v>
      </c>
      <c r="BG26" s="1">
        <v>0.86</v>
      </c>
      <c r="BH26" s="6">
        <v>31808.4054</v>
      </c>
      <c r="BJ26" s="5">
        <v>2</v>
      </c>
      <c r="BK26" s="1">
        <v>1.5071000000000001</v>
      </c>
      <c r="BL26" s="1">
        <v>55.8001</v>
      </c>
      <c r="BM26" s="1">
        <v>46.96</v>
      </c>
      <c r="BN26" s="1">
        <v>47043.45</v>
      </c>
      <c r="BO26" s="1" t="s">
        <v>8</v>
      </c>
      <c r="BP26" s="1" t="s">
        <v>9</v>
      </c>
      <c r="BQ26" s="1"/>
      <c r="BR26" s="6"/>
      <c r="BT26" s="5">
        <v>2</v>
      </c>
      <c r="BU26" s="1" t="s">
        <v>26</v>
      </c>
      <c r="BV26" s="1">
        <v>0.85</v>
      </c>
      <c r="BW26" s="6">
        <v>39805.841099999998</v>
      </c>
      <c r="BY26" s="5">
        <v>2</v>
      </c>
      <c r="BZ26" s="1">
        <v>1.5197000000000001</v>
      </c>
      <c r="CA26" s="1">
        <v>41.5182</v>
      </c>
      <c r="CB26" s="1">
        <v>53.18</v>
      </c>
      <c r="CC26" s="1">
        <v>39643.379999999997</v>
      </c>
      <c r="CD26" s="1" t="s">
        <v>8</v>
      </c>
      <c r="CE26" s="1" t="s">
        <v>9</v>
      </c>
      <c r="CF26" s="1"/>
      <c r="CG26" s="6"/>
      <c r="CI26" s="5">
        <v>2</v>
      </c>
      <c r="CJ26" s="1" t="s">
        <v>26</v>
      </c>
      <c r="CK26" s="1">
        <v>0.88</v>
      </c>
      <c r="CL26" s="6">
        <v>27719.031200000001</v>
      </c>
      <c r="CN26" s="5">
        <v>2</v>
      </c>
      <c r="CO26" s="1">
        <v>1.5072000000000001</v>
      </c>
      <c r="CP26" s="1">
        <v>38.476599999999998</v>
      </c>
      <c r="CQ26" s="1">
        <v>46.81</v>
      </c>
      <c r="CR26" s="1">
        <v>32334.79</v>
      </c>
      <c r="CS26" s="1" t="s">
        <v>8</v>
      </c>
      <c r="CT26" s="1" t="s">
        <v>9</v>
      </c>
      <c r="CU26" s="1"/>
      <c r="CV26" s="6"/>
      <c r="CX26" s="5">
        <v>2</v>
      </c>
      <c r="CY26" s="1" t="s">
        <v>26</v>
      </c>
      <c r="CZ26" s="1">
        <v>0.88</v>
      </c>
      <c r="DA26" s="6">
        <v>30779.708299999998</v>
      </c>
      <c r="DC26" s="5">
        <v>2</v>
      </c>
      <c r="DD26" s="1">
        <v>1.5192000000000001</v>
      </c>
      <c r="DE26" s="1">
        <v>31.171800000000001</v>
      </c>
      <c r="DF26" s="1">
        <v>66.34</v>
      </c>
      <c r="DG26" s="1">
        <v>37126.589999999997</v>
      </c>
      <c r="DH26" s="1" t="s">
        <v>8</v>
      </c>
      <c r="DI26" s="1" t="s">
        <v>9</v>
      </c>
      <c r="DJ26" s="1"/>
      <c r="DK26" s="6"/>
      <c r="DM26" s="5">
        <v>2</v>
      </c>
      <c r="DN26" s="1" t="s">
        <v>26</v>
      </c>
      <c r="DO26" s="1">
        <v>0.89</v>
      </c>
      <c r="DP26" s="6">
        <v>23057.654699999999</v>
      </c>
      <c r="DR26" s="5">
        <v>2</v>
      </c>
      <c r="DS26" s="1">
        <v>1.5208999999999999</v>
      </c>
      <c r="DT26" s="1">
        <v>22.985700000000001</v>
      </c>
      <c r="DU26" s="1">
        <v>8.0500000000000007</v>
      </c>
      <c r="DV26" s="1">
        <v>3321.73</v>
      </c>
      <c r="DW26" s="1" t="s">
        <v>8</v>
      </c>
      <c r="DX26" s="1" t="s">
        <v>9</v>
      </c>
      <c r="DY26" s="1"/>
      <c r="DZ26" s="6"/>
      <c r="EB26" s="5">
        <v>2</v>
      </c>
      <c r="EC26" s="1" t="s">
        <v>26</v>
      </c>
      <c r="ED26" s="1">
        <v>0.91</v>
      </c>
      <c r="EE26" s="6">
        <v>19049.546200000001</v>
      </c>
      <c r="EG26" s="5">
        <v>2</v>
      </c>
      <c r="EH26" s="1">
        <v>1.5031000000000001</v>
      </c>
      <c r="EI26" s="1">
        <v>14.984999999999999</v>
      </c>
      <c r="EJ26" s="1">
        <v>11.64</v>
      </c>
      <c r="EK26" s="1">
        <v>3130.6</v>
      </c>
      <c r="EL26" s="1" t="s">
        <v>8</v>
      </c>
      <c r="EM26" s="1" t="s">
        <v>9</v>
      </c>
      <c r="EN26" s="1"/>
      <c r="EO26" s="6"/>
      <c r="EQ26" s="5">
        <v>2</v>
      </c>
      <c r="ER26" s="1" t="s">
        <v>26</v>
      </c>
      <c r="ES26" s="1">
        <v>0.88</v>
      </c>
      <c r="ET26" s="6">
        <v>12685.331700000001</v>
      </c>
    </row>
    <row r="27" spans="2:150" ht="24">
      <c r="B27" s="7">
        <v>3</v>
      </c>
      <c r="C27" s="8">
        <v>1.3657999999999999</v>
      </c>
      <c r="D27" s="8">
        <v>90.518699999999995</v>
      </c>
      <c r="E27" s="8">
        <v>20.65</v>
      </c>
      <c r="F27" s="8">
        <v>33555.760000000002</v>
      </c>
      <c r="G27" s="8" t="s">
        <v>8</v>
      </c>
      <c r="H27" s="8" t="s">
        <v>9</v>
      </c>
      <c r="I27" s="8"/>
      <c r="J27" s="9"/>
      <c r="L27" s="7">
        <v>3</v>
      </c>
      <c r="M27" s="8" t="s">
        <v>27</v>
      </c>
      <c r="N27" s="8">
        <v>3.06</v>
      </c>
      <c r="O27" s="9">
        <v>114535.00810000001</v>
      </c>
      <c r="Q27" s="7">
        <v>3</v>
      </c>
      <c r="R27" s="8">
        <v>1.3683000000000001</v>
      </c>
      <c r="S27" s="8">
        <v>73.194800000000001</v>
      </c>
      <c r="T27" s="8">
        <v>60.8</v>
      </c>
      <c r="U27" s="8">
        <v>79891.11</v>
      </c>
      <c r="V27" s="8" t="s">
        <v>8</v>
      </c>
      <c r="W27" s="8" t="s">
        <v>9</v>
      </c>
      <c r="X27" s="8"/>
      <c r="Y27" s="9"/>
      <c r="AA27" s="7">
        <v>3</v>
      </c>
      <c r="AB27" s="8" t="s">
        <v>27</v>
      </c>
      <c r="AC27" s="8">
        <v>2.1800000000000002</v>
      </c>
      <c r="AD27" s="9">
        <v>92990.579199999993</v>
      </c>
      <c r="AF27" s="7">
        <v>3</v>
      </c>
      <c r="AG27" s="8">
        <v>1.3685</v>
      </c>
      <c r="AH27" s="8">
        <v>70.0381</v>
      </c>
      <c r="AI27" s="8">
        <v>61.32</v>
      </c>
      <c r="AJ27" s="8">
        <v>77102.75</v>
      </c>
      <c r="AK27" s="8" t="s">
        <v>8</v>
      </c>
      <c r="AL27" s="8" t="s">
        <v>9</v>
      </c>
      <c r="AM27" s="8"/>
      <c r="AN27" s="9"/>
      <c r="AP27" s="7">
        <v>3</v>
      </c>
      <c r="AQ27" s="8" t="s">
        <v>27</v>
      </c>
      <c r="AR27" s="8">
        <v>2.17</v>
      </c>
      <c r="AS27" s="9">
        <v>89255.4136</v>
      </c>
      <c r="AU27" s="7">
        <v>3</v>
      </c>
      <c r="AV27" s="8">
        <v>1.3751</v>
      </c>
      <c r="AW27" s="8">
        <v>63.428199999999997</v>
      </c>
      <c r="AX27" s="8">
        <v>61.89</v>
      </c>
      <c r="AY27" s="8">
        <v>70471.37</v>
      </c>
      <c r="AZ27" s="8" t="s">
        <v>8</v>
      </c>
      <c r="BA27" s="8" t="s">
        <v>9</v>
      </c>
      <c r="BB27" s="8"/>
      <c r="BC27" s="9"/>
      <c r="BE27" s="7">
        <v>3</v>
      </c>
      <c r="BF27" s="8" t="s">
        <v>27</v>
      </c>
      <c r="BG27" s="8">
        <v>2.15</v>
      </c>
      <c r="BH27" s="9">
        <v>79945.104099999997</v>
      </c>
      <c r="BJ27" s="7">
        <v>3</v>
      </c>
      <c r="BK27" s="8">
        <v>1.3389</v>
      </c>
      <c r="BL27" s="8">
        <v>78.0441</v>
      </c>
      <c r="BM27" s="8">
        <v>80.95</v>
      </c>
      <c r="BN27" s="8">
        <v>113424.27</v>
      </c>
      <c r="BO27" s="8" t="s">
        <v>8</v>
      </c>
      <c r="BP27" s="8" t="s">
        <v>9</v>
      </c>
      <c r="BQ27" s="8"/>
      <c r="BR27" s="9"/>
      <c r="BT27" s="7">
        <v>3</v>
      </c>
      <c r="BU27" s="8" t="s">
        <v>27</v>
      </c>
      <c r="BV27" s="8">
        <v>2.14</v>
      </c>
      <c r="BW27" s="9">
        <v>99664.289099999995</v>
      </c>
      <c r="BY27" s="7">
        <v>3</v>
      </c>
      <c r="BZ27" s="8">
        <v>1.3756999999999999</v>
      </c>
      <c r="CA27" s="8">
        <v>51.309199999999997</v>
      </c>
      <c r="CB27" s="8">
        <v>66.569999999999993</v>
      </c>
      <c r="CC27" s="8">
        <v>61320.3</v>
      </c>
      <c r="CD27" s="8" t="s">
        <v>8</v>
      </c>
      <c r="CE27" s="8" t="s">
        <v>9</v>
      </c>
      <c r="CF27" s="8"/>
      <c r="CG27" s="9"/>
      <c r="CI27" s="7">
        <v>3</v>
      </c>
      <c r="CJ27" s="8" t="s">
        <v>27</v>
      </c>
      <c r="CK27" s="8">
        <v>2.12</v>
      </c>
      <c r="CL27" s="9">
        <v>66873.882700000002</v>
      </c>
      <c r="CN27" s="7">
        <v>3</v>
      </c>
      <c r="CO27" s="8">
        <v>1.3697999999999999</v>
      </c>
      <c r="CP27" s="8">
        <v>53.287399999999998</v>
      </c>
      <c r="CQ27" s="8">
        <v>103.64</v>
      </c>
      <c r="CR27" s="8">
        <v>99148.69</v>
      </c>
      <c r="CS27" s="8" t="s">
        <v>8</v>
      </c>
      <c r="CT27" s="8" t="s">
        <v>9</v>
      </c>
      <c r="CU27" s="8"/>
      <c r="CV27" s="9"/>
      <c r="CX27" s="7">
        <v>3</v>
      </c>
      <c r="CY27" s="8" t="s">
        <v>27</v>
      </c>
      <c r="CZ27" s="8">
        <v>2.06</v>
      </c>
      <c r="DA27" s="9">
        <v>71604.820500000002</v>
      </c>
      <c r="DC27" s="7">
        <v>3</v>
      </c>
      <c r="DD27" s="8">
        <v>1.3789</v>
      </c>
      <c r="DE27" s="8">
        <v>40.281700000000001</v>
      </c>
      <c r="DF27" s="8">
        <v>75.930000000000007</v>
      </c>
      <c r="DG27" s="8">
        <v>54910.39</v>
      </c>
      <c r="DH27" s="8" t="s">
        <v>8</v>
      </c>
      <c r="DI27" s="8" t="s">
        <v>9</v>
      </c>
      <c r="DJ27" s="8"/>
      <c r="DK27" s="9"/>
      <c r="DM27" s="7">
        <v>3</v>
      </c>
      <c r="DN27" s="8" t="s">
        <v>27</v>
      </c>
      <c r="DO27" s="8">
        <v>2.1</v>
      </c>
      <c r="DP27" s="9">
        <v>54384.065000000002</v>
      </c>
      <c r="DR27" s="7">
        <v>3</v>
      </c>
      <c r="DS27" s="8">
        <v>1.3721000000000001</v>
      </c>
      <c r="DT27" s="8">
        <v>31.5059</v>
      </c>
      <c r="DU27" s="8">
        <v>103.37</v>
      </c>
      <c r="DV27" s="8">
        <v>58469.96</v>
      </c>
      <c r="DW27" s="8" t="s">
        <v>8</v>
      </c>
      <c r="DX27" s="8" t="s">
        <v>9</v>
      </c>
      <c r="DY27" s="8"/>
      <c r="DZ27" s="9"/>
      <c r="EB27" s="7">
        <v>3</v>
      </c>
      <c r="EC27" s="8" t="s">
        <v>27</v>
      </c>
      <c r="ED27" s="8">
        <v>2.04</v>
      </c>
      <c r="EE27" s="9">
        <v>42756.239699999998</v>
      </c>
      <c r="EG27" s="7">
        <v>3</v>
      </c>
      <c r="EH27" s="8">
        <v>1.3705000000000001</v>
      </c>
      <c r="EI27" s="8">
        <v>21.8644</v>
      </c>
      <c r="EJ27" s="8">
        <v>117.58</v>
      </c>
      <c r="EK27" s="8">
        <v>46155.48</v>
      </c>
      <c r="EL27" s="8" t="s">
        <v>8</v>
      </c>
      <c r="EM27" s="8" t="s">
        <v>9</v>
      </c>
      <c r="EN27" s="8"/>
      <c r="EO27" s="9"/>
      <c r="EQ27" s="7">
        <v>3</v>
      </c>
      <c r="ER27" s="8" t="s">
        <v>27</v>
      </c>
      <c r="ES27" s="8">
        <v>2.0299999999999998</v>
      </c>
      <c r="ET27" s="9">
        <v>29239.300200000001</v>
      </c>
    </row>
    <row r="28" spans="2:150">
      <c r="B28" t="s">
        <v>10</v>
      </c>
      <c r="C28" s="10">
        <v>30</v>
      </c>
      <c r="D28" t="s">
        <v>11</v>
      </c>
      <c r="E28" s="10">
        <v>0.75</v>
      </c>
      <c r="F28" t="s">
        <v>12</v>
      </c>
      <c r="G28" t="b">
        <v>0</v>
      </c>
      <c r="Q28" t="s">
        <v>10</v>
      </c>
      <c r="R28" s="10">
        <v>25</v>
      </c>
      <c r="S28" t="s">
        <v>11</v>
      </c>
      <c r="T28" s="10">
        <v>0.75</v>
      </c>
      <c r="U28" t="s">
        <v>12</v>
      </c>
      <c r="V28" t="b">
        <v>0</v>
      </c>
      <c r="AF28" t="s">
        <v>10</v>
      </c>
      <c r="AG28" s="10">
        <v>22.5</v>
      </c>
      <c r="AH28" t="s">
        <v>11</v>
      </c>
      <c r="AI28" s="10">
        <v>0.75</v>
      </c>
      <c r="AJ28" t="s">
        <v>12</v>
      </c>
      <c r="AK28" t="b">
        <v>0</v>
      </c>
      <c r="AU28" t="s">
        <v>10</v>
      </c>
      <c r="AV28" s="10">
        <v>20</v>
      </c>
      <c r="AW28" t="s">
        <v>11</v>
      </c>
      <c r="AX28" s="10">
        <v>0.75</v>
      </c>
      <c r="AY28" t="s">
        <v>12</v>
      </c>
      <c r="AZ28" t="b">
        <v>0</v>
      </c>
      <c r="BJ28" t="s">
        <v>10</v>
      </c>
      <c r="BK28" s="10">
        <v>18.75</v>
      </c>
      <c r="BL28" t="s">
        <v>11</v>
      </c>
      <c r="BM28" s="10">
        <v>0.75</v>
      </c>
      <c r="BN28" t="s">
        <v>12</v>
      </c>
      <c r="BO28" t="b">
        <v>0</v>
      </c>
      <c r="BY28" t="s">
        <v>10</v>
      </c>
      <c r="BZ28" s="10">
        <v>17.5</v>
      </c>
      <c r="CA28" t="s">
        <v>11</v>
      </c>
      <c r="CB28" s="10">
        <v>0.75</v>
      </c>
      <c r="CC28" t="s">
        <v>12</v>
      </c>
      <c r="CD28" t="b">
        <v>0</v>
      </c>
      <c r="CN28" t="s">
        <v>10</v>
      </c>
      <c r="CO28" s="10">
        <v>16.25</v>
      </c>
      <c r="CP28" t="s">
        <v>11</v>
      </c>
      <c r="CQ28" s="10">
        <v>0.75</v>
      </c>
      <c r="CR28" t="s">
        <v>12</v>
      </c>
      <c r="CS28" t="b">
        <v>0</v>
      </c>
      <c r="DC28" t="s">
        <v>10</v>
      </c>
      <c r="DD28" s="10">
        <v>15</v>
      </c>
      <c r="DE28" t="s">
        <v>11</v>
      </c>
      <c r="DF28" s="10">
        <v>0.75</v>
      </c>
      <c r="DG28" t="s">
        <v>12</v>
      </c>
      <c r="DH28" t="b">
        <v>0</v>
      </c>
      <c r="DR28" t="s">
        <v>10</v>
      </c>
      <c r="DS28" s="10">
        <v>12.5</v>
      </c>
      <c r="DT28" t="s">
        <v>11</v>
      </c>
      <c r="DU28" s="10">
        <v>0.75</v>
      </c>
      <c r="DV28" t="s">
        <v>12</v>
      </c>
      <c r="DW28" t="b">
        <v>0</v>
      </c>
      <c r="EG28" t="s">
        <v>10</v>
      </c>
      <c r="EH28" s="10">
        <v>10</v>
      </c>
      <c r="EI28" t="s">
        <v>11</v>
      </c>
      <c r="EJ28" s="10">
        <v>0.75</v>
      </c>
      <c r="EK28" t="s">
        <v>12</v>
      </c>
      <c r="EL28" t="b">
        <v>0</v>
      </c>
    </row>
    <row r="29" spans="2:150" ht="24">
      <c r="B29" s="2"/>
      <c r="C29" s="3" t="s">
        <v>0</v>
      </c>
      <c r="D29" s="3" t="s">
        <v>1</v>
      </c>
      <c r="E29" s="3" t="s">
        <v>2</v>
      </c>
      <c r="F29" s="3" t="s">
        <v>3</v>
      </c>
      <c r="G29" s="3" t="s">
        <v>4</v>
      </c>
      <c r="H29" s="3" t="s">
        <v>5</v>
      </c>
      <c r="I29" s="3" t="s">
        <v>6</v>
      </c>
      <c r="J29" s="4" t="s">
        <v>7</v>
      </c>
      <c r="L29" s="2"/>
      <c r="M29" s="3" t="s">
        <v>13</v>
      </c>
      <c r="N29" s="3" t="s">
        <v>14</v>
      </c>
      <c r="O29" s="4" t="s">
        <v>15</v>
      </c>
      <c r="Q29" s="2"/>
      <c r="R29" s="3" t="s">
        <v>0</v>
      </c>
      <c r="S29" s="3" t="s">
        <v>1</v>
      </c>
      <c r="T29" s="3" t="s">
        <v>2</v>
      </c>
      <c r="U29" s="3" t="s">
        <v>3</v>
      </c>
      <c r="V29" s="3" t="s">
        <v>4</v>
      </c>
      <c r="W29" s="3" t="s">
        <v>5</v>
      </c>
      <c r="X29" s="3" t="s">
        <v>6</v>
      </c>
      <c r="Y29" s="4" t="s">
        <v>7</v>
      </c>
      <c r="AA29" s="2"/>
      <c r="AB29" s="3" t="s">
        <v>13</v>
      </c>
      <c r="AC29" s="3" t="s">
        <v>14</v>
      </c>
      <c r="AD29" s="4" t="s">
        <v>15</v>
      </c>
      <c r="AF29" s="2"/>
      <c r="AG29" s="3" t="s">
        <v>0</v>
      </c>
      <c r="AH29" s="3" t="s">
        <v>1</v>
      </c>
      <c r="AI29" s="3" t="s">
        <v>2</v>
      </c>
      <c r="AJ29" s="3" t="s">
        <v>3</v>
      </c>
      <c r="AK29" s="3" t="s">
        <v>4</v>
      </c>
      <c r="AL29" s="3" t="s">
        <v>5</v>
      </c>
      <c r="AM29" s="3" t="s">
        <v>6</v>
      </c>
      <c r="AN29" s="4" t="s">
        <v>7</v>
      </c>
      <c r="AP29" s="2"/>
      <c r="AQ29" s="3" t="s">
        <v>13</v>
      </c>
      <c r="AR29" s="3" t="s">
        <v>14</v>
      </c>
      <c r="AS29" s="4" t="s">
        <v>15</v>
      </c>
      <c r="AU29" s="2"/>
      <c r="AV29" s="3" t="s">
        <v>0</v>
      </c>
      <c r="AW29" s="3" t="s">
        <v>1</v>
      </c>
      <c r="AX29" s="3" t="s">
        <v>2</v>
      </c>
      <c r="AY29" s="3" t="s">
        <v>3</v>
      </c>
      <c r="AZ29" s="3" t="s">
        <v>4</v>
      </c>
      <c r="BA29" s="3" t="s">
        <v>5</v>
      </c>
      <c r="BB29" s="3" t="s">
        <v>6</v>
      </c>
      <c r="BC29" s="4" t="s">
        <v>7</v>
      </c>
      <c r="BE29" s="2"/>
      <c r="BF29" s="3" t="s">
        <v>13</v>
      </c>
      <c r="BG29" s="3" t="s">
        <v>14</v>
      </c>
      <c r="BH29" s="4" t="s">
        <v>15</v>
      </c>
      <c r="BJ29" s="2"/>
      <c r="BK29" s="3" t="s">
        <v>0</v>
      </c>
      <c r="BL29" s="3" t="s">
        <v>1</v>
      </c>
      <c r="BM29" s="3" t="s">
        <v>2</v>
      </c>
      <c r="BN29" s="3" t="s">
        <v>3</v>
      </c>
      <c r="BO29" s="3" t="s">
        <v>4</v>
      </c>
      <c r="BP29" s="3" t="s">
        <v>5</v>
      </c>
      <c r="BQ29" s="3" t="s">
        <v>6</v>
      </c>
      <c r="BR29" s="4" t="s">
        <v>7</v>
      </c>
      <c r="BT29" s="2"/>
      <c r="BU29" s="3" t="s">
        <v>13</v>
      </c>
      <c r="BV29" s="3" t="s">
        <v>14</v>
      </c>
      <c r="BW29" s="4" t="s">
        <v>15</v>
      </c>
      <c r="BY29" s="2"/>
      <c r="BZ29" s="3" t="s">
        <v>0</v>
      </c>
      <c r="CA29" s="3" t="s">
        <v>1</v>
      </c>
      <c r="CB29" s="3" t="s">
        <v>2</v>
      </c>
      <c r="CC29" s="3" t="s">
        <v>3</v>
      </c>
      <c r="CD29" s="3" t="s">
        <v>4</v>
      </c>
      <c r="CE29" s="3" t="s">
        <v>5</v>
      </c>
      <c r="CF29" s="3" t="s">
        <v>6</v>
      </c>
      <c r="CG29" s="4" t="s">
        <v>7</v>
      </c>
      <c r="CI29" s="2"/>
      <c r="CJ29" s="3" t="s">
        <v>13</v>
      </c>
      <c r="CK29" s="3" t="s">
        <v>14</v>
      </c>
      <c r="CL29" s="4" t="s">
        <v>15</v>
      </c>
      <c r="CN29" s="2"/>
      <c r="CO29" s="3" t="s">
        <v>0</v>
      </c>
      <c r="CP29" s="3" t="s">
        <v>1</v>
      </c>
      <c r="CQ29" s="3" t="s">
        <v>2</v>
      </c>
      <c r="CR29" s="3" t="s">
        <v>3</v>
      </c>
      <c r="CS29" s="3" t="s">
        <v>4</v>
      </c>
      <c r="CT29" s="3" t="s">
        <v>5</v>
      </c>
      <c r="CU29" s="3" t="s">
        <v>6</v>
      </c>
      <c r="CV29" s="4" t="s">
        <v>7</v>
      </c>
      <c r="CX29" s="2"/>
      <c r="CY29" s="3" t="s">
        <v>13</v>
      </c>
      <c r="CZ29" s="3" t="s">
        <v>14</v>
      </c>
      <c r="DA29" s="4" t="s">
        <v>15</v>
      </c>
      <c r="DC29" s="2"/>
      <c r="DD29" s="3" t="s">
        <v>0</v>
      </c>
      <c r="DE29" s="3" t="s">
        <v>1</v>
      </c>
      <c r="DF29" s="3" t="s">
        <v>2</v>
      </c>
      <c r="DG29" s="3" t="s">
        <v>3</v>
      </c>
      <c r="DH29" s="3" t="s">
        <v>4</v>
      </c>
      <c r="DI29" s="3" t="s">
        <v>5</v>
      </c>
      <c r="DJ29" s="3" t="s">
        <v>6</v>
      </c>
      <c r="DK29" s="4" t="s">
        <v>7</v>
      </c>
      <c r="DM29" s="2"/>
      <c r="DN29" s="3" t="s">
        <v>13</v>
      </c>
      <c r="DO29" s="3" t="s">
        <v>14</v>
      </c>
      <c r="DP29" s="4" t="s">
        <v>15</v>
      </c>
      <c r="DR29" s="2"/>
      <c r="DS29" s="3" t="s">
        <v>0</v>
      </c>
      <c r="DT29" s="3" t="s">
        <v>1</v>
      </c>
      <c r="DU29" s="3" t="s">
        <v>2</v>
      </c>
      <c r="DV29" s="3" t="s">
        <v>3</v>
      </c>
      <c r="DW29" s="3" t="s">
        <v>4</v>
      </c>
      <c r="DX29" s="3" t="s">
        <v>5</v>
      </c>
      <c r="DY29" s="3" t="s">
        <v>6</v>
      </c>
      <c r="DZ29" s="4" t="s">
        <v>7</v>
      </c>
      <c r="EB29" s="2"/>
      <c r="EC29" s="3" t="s">
        <v>13</v>
      </c>
      <c r="ED29" s="3" t="s">
        <v>14</v>
      </c>
      <c r="EE29" s="4" t="s">
        <v>15</v>
      </c>
      <c r="EG29" s="2"/>
      <c r="EH29" s="3" t="s">
        <v>0</v>
      </c>
      <c r="EI29" s="3" t="s">
        <v>1</v>
      </c>
      <c r="EJ29" s="3" t="s">
        <v>2</v>
      </c>
      <c r="EK29" s="3" t="s">
        <v>3</v>
      </c>
      <c r="EL29" s="3" t="s">
        <v>4</v>
      </c>
      <c r="EM29" s="3" t="s">
        <v>5</v>
      </c>
      <c r="EN29" s="3" t="s">
        <v>6</v>
      </c>
      <c r="EO29" s="4" t="s">
        <v>7</v>
      </c>
      <c r="EQ29" s="2"/>
      <c r="ER29" s="3" t="s">
        <v>13</v>
      </c>
      <c r="ES29" s="3" t="s">
        <v>14</v>
      </c>
      <c r="ET29" s="4" t="s">
        <v>15</v>
      </c>
    </row>
    <row r="30" spans="2:150" ht="24">
      <c r="B30" s="5">
        <v>1</v>
      </c>
      <c r="C30" s="1">
        <v>1.9830000000000001</v>
      </c>
      <c r="D30" s="1">
        <v>129.25120000000001</v>
      </c>
      <c r="E30" s="1">
        <v>58.09</v>
      </c>
      <c r="F30" s="1">
        <v>134786.79</v>
      </c>
      <c r="G30" s="1" t="s">
        <v>8</v>
      </c>
      <c r="H30" s="1" t="s">
        <v>9</v>
      </c>
      <c r="I30" s="1"/>
      <c r="J30" s="6"/>
      <c r="L30" s="5">
        <v>1</v>
      </c>
      <c r="M30" s="1" t="s">
        <v>25</v>
      </c>
      <c r="N30" s="1">
        <v>2.8</v>
      </c>
      <c r="O30" s="6">
        <v>108334.9007</v>
      </c>
      <c r="Q30" s="5">
        <v>1</v>
      </c>
      <c r="R30" s="1">
        <v>1.9864999999999999</v>
      </c>
      <c r="S30" s="1">
        <v>103.67700000000001</v>
      </c>
      <c r="T30" s="1">
        <v>60.04</v>
      </c>
      <c r="U30" s="1">
        <v>111755.35</v>
      </c>
      <c r="V30" s="1" t="s">
        <v>8</v>
      </c>
      <c r="W30" s="1" t="s">
        <v>9</v>
      </c>
      <c r="X30" s="1"/>
      <c r="Y30" s="6"/>
      <c r="AA30" s="5">
        <v>1</v>
      </c>
      <c r="AB30" s="1" t="s">
        <v>25</v>
      </c>
      <c r="AC30" s="1">
        <v>1.98</v>
      </c>
      <c r="AD30" s="6">
        <v>87587.372700000007</v>
      </c>
      <c r="AF30" s="5">
        <v>1</v>
      </c>
      <c r="AG30" s="1">
        <v>1.9854000000000001</v>
      </c>
      <c r="AH30" s="1">
        <v>100.1781</v>
      </c>
      <c r="AI30" s="1">
        <v>61.04</v>
      </c>
      <c r="AJ30" s="1">
        <v>109784.12</v>
      </c>
      <c r="AK30" s="1" t="s">
        <v>8</v>
      </c>
      <c r="AL30" s="1" t="s">
        <v>9</v>
      </c>
      <c r="AM30" s="1"/>
      <c r="AN30" s="6"/>
      <c r="AP30" s="5">
        <v>1</v>
      </c>
      <c r="AQ30" s="1" t="s">
        <v>25</v>
      </c>
      <c r="AR30" s="1">
        <v>1.98</v>
      </c>
      <c r="AS30" s="6">
        <v>84547.046400000007</v>
      </c>
      <c r="AU30" s="5">
        <v>1</v>
      </c>
      <c r="AV30" s="1">
        <v>1.9907999999999999</v>
      </c>
      <c r="AW30" s="1">
        <v>90.957999999999998</v>
      </c>
      <c r="AX30" s="1">
        <v>52.64</v>
      </c>
      <c r="AY30" s="1">
        <v>85968.74</v>
      </c>
      <c r="AZ30" s="1" t="s">
        <v>8</v>
      </c>
      <c r="BA30" s="1" t="s">
        <v>9</v>
      </c>
      <c r="BB30" s="1"/>
      <c r="BC30" s="6"/>
      <c r="BE30" s="5">
        <v>1</v>
      </c>
      <c r="BF30" s="1" t="s">
        <v>25</v>
      </c>
      <c r="BG30" s="1">
        <v>2</v>
      </c>
      <c r="BH30" s="6">
        <v>76829.049599999998</v>
      </c>
      <c r="BJ30" s="5">
        <v>1</v>
      </c>
      <c r="BK30" s="1">
        <v>1.9806999999999999</v>
      </c>
      <c r="BL30" s="1">
        <v>113.28489999999999</v>
      </c>
      <c r="BM30" s="1">
        <v>51.98</v>
      </c>
      <c r="BN30" s="1">
        <v>105727.67999999999</v>
      </c>
      <c r="BO30" s="1" t="s">
        <v>8</v>
      </c>
      <c r="BP30" s="1" t="s">
        <v>9</v>
      </c>
      <c r="BQ30" s="1"/>
      <c r="BR30" s="6"/>
      <c r="BT30" s="5">
        <v>1</v>
      </c>
      <c r="BU30" s="1" t="s">
        <v>25</v>
      </c>
      <c r="BV30" s="1">
        <v>2.0099999999999998</v>
      </c>
      <c r="BW30" s="6">
        <v>97922.900399999999</v>
      </c>
      <c r="BY30" s="5">
        <v>1</v>
      </c>
      <c r="BZ30" s="1">
        <v>1.9884999999999999</v>
      </c>
      <c r="CA30" s="1">
        <v>76.818899999999999</v>
      </c>
      <c r="CB30" s="1">
        <v>52.24</v>
      </c>
      <c r="CC30" s="1">
        <v>72049.740000000005</v>
      </c>
      <c r="CD30" s="1" t="s">
        <v>8</v>
      </c>
      <c r="CE30" s="1" t="s">
        <v>9</v>
      </c>
      <c r="CF30" s="1"/>
      <c r="CG30" s="6"/>
      <c r="CI30" s="5">
        <v>1</v>
      </c>
      <c r="CJ30" s="1" t="s">
        <v>25</v>
      </c>
      <c r="CK30" s="1">
        <v>2</v>
      </c>
      <c r="CL30" s="6">
        <v>65374.898999999998</v>
      </c>
      <c r="CN30" s="5">
        <v>1</v>
      </c>
      <c r="CO30" s="1">
        <v>1.9796</v>
      </c>
      <c r="CP30" s="1">
        <v>83.633600000000001</v>
      </c>
      <c r="CQ30" s="1">
        <v>51.77</v>
      </c>
      <c r="CR30" s="1">
        <v>77734.960000000006</v>
      </c>
      <c r="CS30" s="1" t="s">
        <v>8</v>
      </c>
      <c r="CT30" s="1" t="s">
        <v>9</v>
      </c>
      <c r="CU30" s="1"/>
      <c r="CV30" s="6"/>
      <c r="CX30" s="5">
        <v>1</v>
      </c>
      <c r="CY30" s="1" t="s">
        <v>25</v>
      </c>
      <c r="CZ30" s="1">
        <v>2.06</v>
      </c>
      <c r="DA30" s="6">
        <v>75248.114799999996</v>
      </c>
      <c r="DC30" s="5">
        <v>1</v>
      </c>
      <c r="DD30" s="1">
        <v>1.9847999999999999</v>
      </c>
      <c r="DE30" s="1">
        <v>62.411700000000003</v>
      </c>
      <c r="DF30" s="1">
        <v>50.75</v>
      </c>
      <c r="DG30" s="1">
        <v>56867.81</v>
      </c>
      <c r="DH30" s="1" t="s">
        <v>8</v>
      </c>
      <c r="DI30" s="1" t="s">
        <v>9</v>
      </c>
      <c r="DJ30" s="1"/>
      <c r="DK30" s="6"/>
      <c r="DM30" s="5">
        <v>1</v>
      </c>
      <c r="DN30" s="1" t="s">
        <v>25</v>
      </c>
      <c r="DO30" s="1">
        <v>2.02</v>
      </c>
      <c r="DP30" s="6">
        <v>54260.056900000003</v>
      </c>
      <c r="DR30" s="5">
        <v>1</v>
      </c>
      <c r="DS30" s="1">
        <v>1.9870000000000001</v>
      </c>
      <c r="DT30" s="1">
        <v>52.793300000000002</v>
      </c>
      <c r="DU30" s="1">
        <v>53.6</v>
      </c>
      <c r="DV30" s="1">
        <v>50807.08</v>
      </c>
      <c r="DW30" s="1" t="s">
        <v>8</v>
      </c>
      <c r="DX30" s="1" t="s">
        <v>9</v>
      </c>
      <c r="DY30" s="1"/>
      <c r="DZ30" s="6"/>
      <c r="EB30" s="5">
        <v>1</v>
      </c>
      <c r="EC30" s="1" t="s">
        <v>25</v>
      </c>
      <c r="ED30" s="1">
        <v>2.0499999999999998</v>
      </c>
      <c r="EE30" s="6">
        <v>44541.175600000002</v>
      </c>
      <c r="EG30" s="5">
        <v>1</v>
      </c>
      <c r="EH30" s="1">
        <v>1.9745999999999999</v>
      </c>
      <c r="EI30" s="1">
        <v>34.230699999999999</v>
      </c>
      <c r="EJ30" s="1">
        <v>54.65</v>
      </c>
      <c r="EK30" s="1">
        <v>33585.410000000003</v>
      </c>
      <c r="EL30" s="1" t="s">
        <v>8</v>
      </c>
      <c r="EM30" s="1" t="s">
        <v>9</v>
      </c>
      <c r="EN30" s="1"/>
      <c r="EO30" s="6"/>
      <c r="EQ30" s="5">
        <v>1</v>
      </c>
      <c r="ER30" s="1" t="s">
        <v>25</v>
      </c>
      <c r="ES30" s="1">
        <v>2.09</v>
      </c>
      <c r="ET30" s="6">
        <v>31514.315299999998</v>
      </c>
    </row>
    <row r="31" spans="2:150" ht="24">
      <c r="B31" s="5">
        <v>2</v>
      </c>
      <c r="C31" s="1">
        <v>1.5190999999999999</v>
      </c>
      <c r="D31" s="1">
        <v>76.670199999999994</v>
      </c>
      <c r="E31" s="1">
        <v>44.49</v>
      </c>
      <c r="F31" s="1">
        <v>61239.08</v>
      </c>
      <c r="G31" s="1" t="s">
        <v>8</v>
      </c>
      <c r="H31" s="1" t="s">
        <v>9</v>
      </c>
      <c r="I31" s="1"/>
      <c r="J31" s="6"/>
      <c r="L31" s="5">
        <v>2</v>
      </c>
      <c r="M31" s="1" t="s">
        <v>26</v>
      </c>
      <c r="N31" s="1">
        <v>1.1499999999999999</v>
      </c>
      <c r="O31" s="6">
        <v>44487.323600000003</v>
      </c>
      <c r="Q31" s="5">
        <v>2</v>
      </c>
      <c r="R31" s="1">
        <v>1.5206</v>
      </c>
      <c r="S31" s="1">
        <v>61.604399999999998</v>
      </c>
      <c r="T31" s="1">
        <v>47.25</v>
      </c>
      <c r="U31" s="1">
        <v>52260.61</v>
      </c>
      <c r="V31" s="1" t="s">
        <v>8</v>
      </c>
      <c r="W31" s="1" t="s">
        <v>9</v>
      </c>
      <c r="X31" s="1"/>
      <c r="Y31" s="6"/>
      <c r="AA31" s="5">
        <v>2</v>
      </c>
      <c r="AB31" s="1" t="s">
        <v>26</v>
      </c>
      <c r="AC31" s="1">
        <v>0.85</v>
      </c>
      <c r="AD31" s="6">
        <v>37444.120799999997</v>
      </c>
      <c r="AF31" s="5">
        <v>2</v>
      </c>
      <c r="AG31" s="1">
        <v>1.5198</v>
      </c>
      <c r="AH31" s="1">
        <v>59.4557</v>
      </c>
      <c r="AI31" s="1">
        <v>47.68</v>
      </c>
      <c r="AJ31" s="1">
        <v>50892.53</v>
      </c>
      <c r="AK31" s="1" t="s">
        <v>8</v>
      </c>
      <c r="AL31" s="1" t="s">
        <v>9</v>
      </c>
      <c r="AM31" s="1"/>
      <c r="AN31" s="6"/>
      <c r="AP31" s="5">
        <v>2</v>
      </c>
      <c r="AQ31" s="1" t="s">
        <v>26</v>
      </c>
      <c r="AR31" s="1">
        <v>0.85</v>
      </c>
      <c r="AS31" s="6">
        <v>36318.138200000001</v>
      </c>
      <c r="AU31" s="5">
        <v>2</v>
      </c>
      <c r="AV31" s="1">
        <v>1.5193000000000001</v>
      </c>
      <c r="AW31" s="1">
        <v>51.798499999999997</v>
      </c>
      <c r="AX31" s="1">
        <v>49.77</v>
      </c>
      <c r="AY31" s="1">
        <v>46282.55</v>
      </c>
      <c r="AZ31" s="1" t="s">
        <v>8</v>
      </c>
      <c r="BA31" s="1" t="s">
        <v>9</v>
      </c>
      <c r="BB31" s="1"/>
      <c r="BC31" s="6"/>
      <c r="BE31" s="5">
        <v>2</v>
      </c>
      <c r="BF31" s="1" t="s">
        <v>26</v>
      </c>
      <c r="BG31" s="1">
        <v>0.85</v>
      </c>
      <c r="BH31" s="6">
        <v>32901.920599999998</v>
      </c>
      <c r="BJ31" s="5">
        <v>2</v>
      </c>
      <c r="BK31" s="1">
        <v>1.5068999999999999</v>
      </c>
      <c r="BL31" s="1">
        <v>58.322499999999998</v>
      </c>
      <c r="BM31" s="1">
        <v>46.88</v>
      </c>
      <c r="BN31" s="1">
        <v>49090.43</v>
      </c>
      <c r="BO31" s="1" t="s">
        <v>8</v>
      </c>
      <c r="BP31" s="1" t="s">
        <v>9</v>
      </c>
      <c r="BQ31" s="1"/>
      <c r="BR31" s="6"/>
      <c r="BT31" s="5">
        <v>2</v>
      </c>
      <c r="BU31" s="1" t="s">
        <v>26</v>
      </c>
      <c r="BV31" s="1">
        <v>0.85</v>
      </c>
      <c r="BW31" s="6">
        <v>41592.162100000001</v>
      </c>
      <c r="BY31" s="5">
        <v>2</v>
      </c>
      <c r="BZ31" s="1">
        <v>1.52</v>
      </c>
      <c r="CA31" s="1">
        <v>43.059699999999999</v>
      </c>
      <c r="CB31" s="1">
        <v>53.24</v>
      </c>
      <c r="CC31" s="1">
        <v>41157.4</v>
      </c>
      <c r="CD31" s="1" t="s">
        <v>8</v>
      </c>
      <c r="CE31" s="1" t="s">
        <v>9</v>
      </c>
      <c r="CF31" s="1"/>
      <c r="CG31" s="6"/>
      <c r="CI31" s="5">
        <v>2</v>
      </c>
      <c r="CJ31" s="1" t="s">
        <v>26</v>
      </c>
      <c r="CK31" s="1">
        <v>0.88</v>
      </c>
      <c r="CL31" s="6">
        <v>28794.070500000002</v>
      </c>
      <c r="CN31" s="5">
        <v>2</v>
      </c>
      <c r="CO31" s="1">
        <v>1.5069999999999999</v>
      </c>
      <c r="CP31" s="1">
        <v>40.421199999999999</v>
      </c>
      <c r="CQ31" s="1">
        <v>39.46</v>
      </c>
      <c r="CR31" s="1">
        <v>28635.54</v>
      </c>
      <c r="CS31" s="1" t="s">
        <v>8</v>
      </c>
      <c r="CT31" s="1" t="s">
        <v>9</v>
      </c>
      <c r="CU31" s="1"/>
      <c r="CV31" s="6"/>
      <c r="CX31" s="5">
        <v>2</v>
      </c>
      <c r="CY31" s="1" t="s">
        <v>26</v>
      </c>
      <c r="CZ31" s="1">
        <v>0.88</v>
      </c>
      <c r="DA31" s="6">
        <v>32318.31</v>
      </c>
      <c r="DC31" s="5">
        <v>2</v>
      </c>
      <c r="DD31" s="1">
        <v>1.5196000000000001</v>
      </c>
      <c r="DE31" s="1">
        <v>32.340200000000003</v>
      </c>
      <c r="DF31" s="1">
        <v>65.8</v>
      </c>
      <c r="DG31" s="1">
        <v>38203.68</v>
      </c>
      <c r="DH31" s="1" t="s">
        <v>8</v>
      </c>
      <c r="DI31" s="1" t="s">
        <v>9</v>
      </c>
      <c r="DJ31" s="1"/>
      <c r="DK31" s="6"/>
      <c r="DM31" s="5">
        <v>2</v>
      </c>
      <c r="DN31" s="1" t="s">
        <v>26</v>
      </c>
      <c r="DO31" s="1">
        <v>0.89</v>
      </c>
      <c r="DP31" s="6">
        <v>23894.814200000001</v>
      </c>
      <c r="DR31" s="5">
        <v>2</v>
      </c>
      <c r="DS31" s="1">
        <v>1.5210999999999999</v>
      </c>
      <c r="DT31" s="1">
        <v>23.9129</v>
      </c>
      <c r="DU31" s="1">
        <v>7.7</v>
      </c>
      <c r="DV31" s="1">
        <v>3305.48</v>
      </c>
      <c r="DW31" s="1" t="s">
        <v>8</v>
      </c>
      <c r="DX31" s="1" t="s">
        <v>9</v>
      </c>
      <c r="DY31" s="1"/>
      <c r="DZ31" s="6"/>
      <c r="EB31" s="5">
        <v>2</v>
      </c>
      <c r="EC31" s="1" t="s">
        <v>26</v>
      </c>
      <c r="ED31" s="1">
        <v>0.91</v>
      </c>
      <c r="EE31" s="6">
        <v>19810.973099999999</v>
      </c>
      <c r="EG31" s="5">
        <v>2</v>
      </c>
      <c r="EH31" s="1">
        <v>1.5034000000000001</v>
      </c>
      <c r="EI31" s="1">
        <v>15.646599999999999</v>
      </c>
      <c r="EJ31" s="1">
        <v>11.55</v>
      </c>
      <c r="EK31" s="1">
        <v>3244.24</v>
      </c>
      <c r="EL31" s="1" t="s">
        <v>8</v>
      </c>
      <c r="EM31" s="1" t="s">
        <v>9</v>
      </c>
      <c r="EN31" s="1"/>
      <c r="EO31" s="6"/>
      <c r="EQ31" s="5">
        <v>2</v>
      </c>
      <c r="ER31" s="1" t="s">
        <v>26</v>
      </c>
      <c r="ES31" s="1">
        <v>0.88</v>
      </c>
      <c r="ET31" s="6">
        <v>13252.822399999999</v>
      </c>
    </row>
    <row r="32" spans="2:150" ht="24">
      <c r="B32" s="7">
        <v>3</v>
      </c>
      <c r="C32" s="8">
        <v>1.3658999999999999</v>
      </c>
      <c r="D32" s="8">
        <v>93.588499999999996</v>
      </c>
      <c r="E32" s="8">
        <v>20.56</v>
      </c>
      <c r="F32" s="8">
        <v>34546.730000000003</v>
      </c>
      <c r="G32" s="8" t="s">
        <v>8</v>
      </c>
      <c r="H32" s="8" t="s">
        <v>9</v>
      </c>
      <c r="I32" s="8"/>
      <c r="J32" s="9"/>
      <c r="L32" s="7">
        <v>3</v>
      </c>
      <c r="M32" s="8" t="s">
        <v>27</v>
      </c>
      <c r="N32" s="8">
        <v>3.05</v>
      </c>
      <c r="O32" s="9">
        <v>118302.3861</v>
      </c>
      <c r="Q32" s="7">
        <v>3</v>
      </c>
      <c r="R32" s="8">
        <v>1.3688</v>
      </c>
      <c r="S32" s="8">
        <v>75.721100000000007</v>
      </c>
      <c r="T32" s="8">
        <v>19.77</v>
      </c>
      <c r="U32" s="8">
        <v>26880.99</v>
      </c>
      <c r="V32" s="8" t="s">
        <v>8</v>
      </c>
      <c r="W32" s="8" t="s">
        <v>9</v>
      </c>
      <c r="X32" s="8"/>
      <c r="Y32" s="9"/>
      <c r="AA32" s="7">
        <v>3</v>
      </c>
      <c r="AB32" s="8" t="s">
        <v>27</v>
      </c>
      <c r="AC32" s="8">
        <v>2.17</v>
      </c>
      <c r="AD32" s="9">
        <v>96092.839200000002</v>
      </c>
      <c r="AF32" s="7">
        <v>3</v>
      </c>
      <c r="AG32" s="8">
        <v>1.3680000000000001</v>
      </c>
      <c r="AH32" s="8">
        <v>72.419700000000006</v>
      </c>
      <c r="AI32" s="8">
        <v>61.55</v>
      </c>
      <c r="AJ32" s="8">
        <v>80020.990000000005</v>
      </c>
      <c r="AK32" s="8" t="s">
        <v>8</v>
      </c>
      <c r="AL32" s="8" t="s">
        <v>9</v>
      </c>
      <c r="AM32" s="8"/>
      <c r="AN32" s="9"/>
      <c r="AP32" s="7">
        <v>3</v>
      </c>
      <c r="AQ32" s="8" t="s">
        <v>27</v>
      </c>
      <c r="AR32" s="8">
        <v>2.16</v>
      </c>
      <c r="AS32" s="9">
        <v>92245.866299999994</v>
      </c>
      <c r="AU32" s="7">
        <v>3</v>
      </c>
      <c r="AV32" s="8">
        <v>1.3747</v>
      </c>
      <c r="AW32" s="8">
        <v>65.644999999999996</v>
      </c>
      <c r="AX32" s="8">
        <v>62.09</v>
      </c>
      <c r="AY32" s="8">
        <v>73173.429999999993</v>
      </c>
      <c r="AZ32" s="8" t="s">
        <v>8</v>
      </c>
      <c r="BA32" s="8" t="s">
        <v>9</v>
      </c>
      <c r="BB32" s="8"/>
      <c r="BC32" s="9"/>
      <c r="BE32" s="7">
        <v>3</v>
      </c>
      <c r="BF32" s="8" t="s">
        <v>27</v>
      </c>
      <c r="BG32" s="8">
        <v>2.15</v>
      </c>
      <c r="BH32" s="9">
        <v>82733.090700000001</v>
      </c>
      <c r="BJ32" s="7">
        <v>3</v>
      </c>
      <c r="BK32" s="8">
        <v>1.3385</v>
      </c>
      <c r="BL32" s="8">
        <v>81.713300000000004</v>
      </c>
      <c r="BM32" s="8">
        <v>80.58</v>
      </c>
      <c r="BN32" s="8">
        <v>118216.17</v>
      </c>
      <c r="BO32" s="8" t="s">
        <v>8</v>
      </c>
      <c r="BP32" s="8" t="s">
        <v>9</v>
      </c>
      <c r="BQ32" s="8"/>
      <c r="BR32" s="9"/>
      <c r="BT32" s="7">
        <v>3</v>
      </c>
      <c r="BU32" s="8" t="s">
        <v>27</v>
      </c>
      <c r="BV32" s="8">
        <v>2.14</v>
      </c>
      <c r="BW32" s="9">
        <v>104257.27009999999</v>
      </c>
      <c r="BY32" s="7">
        <v>3</v>
      </c>
      <c r="BZ32" s="8">
        <v>1.3759999999999999</v>
      </c>
      <c r="CA32" s="8">
        <v>53.2789</v>
      </c>
      <c r="CB32" s="8">
        <v>66.510000000000005</v>
      </c>
      <c r="CC32" s="8">
        <v>63618.5</v>
      </c>
      <c r="CD32" s="8" t="s">
        <v>8</v>
      </c>
      <c r="CE32" s="8" t="s">
        <v>9</v>
      </c>
      <c r="CF32" s="8"/>
      <c r="CG32" s="9"/>
      <c r="CI32" s="7">
        <v>3</v>
      </c>
      <c r="CJ32" s="8" t="s">
        <v>27</v>
      </c>
      <c r="CK32" s="8">
        <v>2.12</v>
      </c>
      <c r="CL32" s="9">
        <v>69279.583499999993</v>
      </c>
      <c r="CN32" s="7">
        <v>3</v>
      </c>
      <c r="CO32" s="8">
        <v>1.3695999999999999</v>
      </c>
      <c r="CP32" s="8">
        <v>56.079900000000002</v>
      </c>
      <c r="CQ32" s="8">
        <v>103.61</v>
      </c>
      <c r="CR32" s="8">
        <v>104311.38</v>
      </c>
      <c r="CS32" s="8" t="s">
        <v>8</v>
      </c>
      <c r="CT32" s="8" t="s">
        <v>9</v>
      </c>
      <c r="CU32" s="8"/>
      <c r="CV32" s="9"/>
      <c r="CX32" s="7">
        <v>3</v>
      </c>
      <c r="CY32" s="8" t="s">
        <v>27</v>
      </c>
      <c r="CZ32" s="8">
        <v>2.06</v>
      </c>
      <c r="DA32" s="9">
        <v>75250.253800000006</v>
      </c>
      <c r="DC32" s="7">
        <v>3</v>
      </c>
      <c r="DD32" s="8">
        <v>1.3794</v>
      </c>
      <c r="DE32" s="8">
        <v>41.801000000000002</v>
      </c>
      <c r="DF32" s="8">
        <v>75.23</v>
      </c>
      <c r="DG32" s="8">
        <v>56455.59</v>
      </c>
      <c r="DH32" s="8" t="s">
        <v>8</v>
      </c>
      <c r="DI32" s="8" t="s">
        <v>9</v>
      </c>
      <c r="DJ32" s="8"/>
      <c r="DK32" s="9"/>
      <c r="DM32" s="7">
        <v>3</v>
      </c>
      <c r="DN32" s="8" t="s">
        <v>27</v>
      </c>
      <c r="DO32" s="8">
        <v>2.1</v>
      </c>
      <c r="DP32" s="9">
        <v>56483.820899999999</v>
      </c>
      <c r="DR32" s="7">
        <v>3</v>
      </c>
      <c r="DS32" s="8">
        <v>1.3722000000000001</v>
      </c>
      <c r="DT32" s="8">
        <v>32.785899999999998</v>
      </c>
      <c r="DU32" s="8">
        <v>102.83</v>
      </c>
      <c r="DV32" s="8">
        <v>60528.3</v>
      </c>
      <c r="DW32" s="8" t="s">
        <v>8</v>
      </c>
      <c r="DX32" s="8" t="s">
        <v>9</v>
      </c>
      <c r="DY32" s="8"/>
      <c r="DZ32" s="9"/>
      <c r="EB32" s="7">
        <v>3</v>
      </c>
      <c r="EC32" s="8" t="s">
        <v>27</v>
      </c>
      <c r="ED32" s="8">
        <v>2.04</v>
      </c>
      <c r="EE32" s="9">
        <v>44393.4977</v>
      </c>
      <c r="EG32" s="7">
        <v>3</v>
      </c>
      <c r="EH32" s="8">
        <v>1.3709</v>
      </c>
      <c r="EI32" s="8">
        <v>22.818999999999999</v>
      </c>
      <c r="EJ32" s="8">
        <v>116.93</v>
      </c>
      <c r="EK32" s="8">
        <v>47901.72</v>
      </c>
      <c r="EL32" s="8" t="s">
        <v>8</v>
      </c>
      <c r="EM32" s="8" t="s">
        <v>9</v>
      </c>
      <c r="EN32" s="8"/>
      <c r="EO32" s="9"/>
      <c r="EQ32" s="7">
        <v>3</v>
      </c>
      <c r="ER32" s="8" t="s">
        <v>27</v>
      </c>
      <c r="ES32" s="8">
        <v>2.0299999999999998</v>
      </c>
      <c r="ET32" s="9">
        <v>30499.2791</v>
      </c>
    </row>
    <row r="33" spans="2:150">
      <c r="B33" t="s">
        <v>10</v>
      </c>
      <c r="C33" s="10">
        <v>30</v>
      </c>
      <c r="D33" t="s">
        <v>11</v>
      </c>
      <c r="E33" s="10">
        <v>1</v>
      </c>
      <c r="F33" t="s">
        <v>12</v>
      </c>
      <c r="G33" t="b">
        <v>1</v>
      </c>
      <c r="Q33" t="s">
        <v>10</v>
      </c>
      <c r="R33" s="10">
        <v>25</v>
      </c>
      <c r="S33" t="s">
        <v>11</v>
      </c>
      <c r="T33" s="10">
        <v>1</v>
      </c>
      <c r="U33" t="s">
        <v>12</v>
      </c>
      <c r="V33" t="b">
        <v>1</v>
      </c>
      <c r="AF33" t="s">
        <v>10</v>
      </c>
      <c r="AG33" s="10">
        <v>22.5</v>
      </c>
      <c r="AH33" t="s">
        <v>11</v>
      </c>
      <c r="AI33" s="10">
        <v>1</v>
      </c>
      <c r="AJ33" t="s">
        <v>12</v>
      </c>
      <c r="AK33" t="b">
        <v>1</v>
      </c>
      <c r="AU33" t="s">
        <v>10</v>
      </c>
      <c r="AV33" s="10">
        <v>20</v>
      </c>
      <c r="AW33" t="s">
        <v>11</v>
      </c>
      <c r="AX33" s="10">
        <v>1</v>
      </c>
      <c r="AY33" t="s">
        <v>12</v>
      </c>
      <c r="AZ33" t="b">
        <v>1</v>
      </c>
      <c r="BJ33" t="s">
        <v>10</v>
      </c>
      <c r="BK33" s="10">
        <v>18.75</v>
      </c>
      <c r="BL33" t="s">
        <v>11</v>
      </c>
      <c r="BM33" s="10">
        <v>1</v>
      </c>
      <c r="BN33" t="s">
        <v>12</v>
      </c>
      <c r="BO33" t="b">
        <v>1</v>
      </c>
      <c r="BY33" t="s">
        <v>10</v>
      </c>
      <c r="BZ33" s="10">
        <v>17.5</v>
      </c>
      <c r="CA33" t="s">
        <v>11</v>
      </c>
      <c r="CB33" s="10">
        <v>1</v>
      </c>
      <c r="CC33" t="s">
        <v>12</v>
      </c>
      <c r="CD33" t="b">
        <v>1</v>
      </c>
      <c r="CN33" t="s">
        <v>10</v>
      </c>
      <c r="CO33" s="10">
        <v>16.25</v>
      </c>
      <c r="CP33" t="s">
        <v>11</v>
      </c>
      <c r="CQ33" s="10">
        <v>1</v>
      </c>
      <c r="CR33" t="s">
        <v>12</v>
      </c>
      <c r="CS33" t="b">
        <v>1</v>
      </c>
      <c r="DC33" t="s">
        <v>10</v>
      </c>
      <c r="DD33" s="10">
        <v>15</v>
      </c>
      <c r="DE33" t="s">
        <v>11</v>
      </c>
      <c r="DF33" s="10">
        <v>1</v>
      </c>
      <c r="DG33" t="s">
        <v>12</v>
      </c>
      <c r="DH33" t="b">
        <v>1</v>
      </c>
      <c r="DR33" t="s">
        <v>10</v>
      </c>
      <c r="DS33" s="10">
        <v>12.5</v>
      </c>
      <c r="DT33" t="s">
        <v>11</v>
      </c>
      <c r="DU33" s="10">
        <v>1</v>
      </c>
      <c r="DV33" t="s">
        <v>12</v>
      </c>
      <c r="DW33" t="b">
        <v>1</v>
      </c>
      <c r="EG33" t="s">
        <v>10</v>
      </c>
      <c r="EH33" s="10">
        <v>10</v>
      </c>
      <c r="EI33" t="s">
        <v>11</v>
      </c>
      <c r="EJ33" s="10">
        <v>1</v>
      </c>
      <c r="EK33" t="s">
        <v>12</v>
      </c>
      <c r="EL33" t="b">
        <v>1</v>
      </c>
    </row>
    <row r="34" spans="2:150" ht="24">
      <c r="B34" s="2"/>
      <c r="C34" s="3" t="s">
        <v>0</v>
      </c>
      <c r="D34" s="3" t="s">
        <v>1</v>
      </c>
      <c r="E34" s="3" t="s">
        <v>2</v>
      </c>
      <c r="F34" s="3" t="s">
        <v>3</v>
      </c>
      <c r="G34" s="3" t="s">
        <v>4</v>
      </c>
      <c r="H34" s="3" t="s">
        <v>5</v>
      </c>
      <c r="I34" s="3" t="s">
        <v>6</v>
      </c>
      <c r="J34" s="4" t="s">
        <v>7</v>
      </c>
      <c r="L34" s="2"/>
      <c r="M34" s="3" t="s">
        <v>13</v>
      </c>
      <c r="N34" s="3" t="s">
        <v>14</v>
      </c>
      <c r="O34" s="4" t="s">
        <v>15</v>
      </c>
      <c r="Q34" s="2"/>
      <c r="R34" s="3" t="s">
        <v>0</v>
      </c>
      <c r="S34" s="3" t="s">
        <v>1</v>
      </c>
      <c r="T34" s="3" t="s">
        <v>2</v>
      </c>
      <c r="U34" s="3" t="s">
        <v>3</v>
      </c>
      <c r="V34" s="3" t="s">
        <v>4</v>
      </c>
      <c r="W34" s="3" t="s">
        <v>5</v>
      </c>
      <c r="X34" s="3" t="s">
        <v>6</v>
      </c>
      <c r="Y34" s="4" t="s">
        <v>7</v>
      </c>
      <c r="AA34" s="2"/>
      <c r="AB34" s="3" t="s">
        <v>13</v>
      </c>
      <c r="AC34" s="3" t="s">
        <v>14</v>
      </c>
      <c r="AD34" s="4" t="s">
        <v>15</v>
      </c>
      <c r="AF34" s="2"/>
      <c r="AG34" s="3" t="s">
        <v>0</v>
      </c>
      <c r="AH34" s="3" t="s">
        <v>1</v>
      </c>
      <c r="AI34" s="3" t="s">
        <v>2</v>
      </c>
      <c r="AJ34" s="3" t="s">
        <v>3</v>
      </c>
      <c r="AK34" s="3" t="s">
        <v>4</v>
      </c>
      <c r="AL34" s="3" t="s">
        <v>5</v>
      </c>
      <c r="AM34" s="3" t="s">
        <v>6</v>
      </c>
      <c r="AN34" s="4" t="s">
        <v>7</v>
      </c>
      <c r="AP34" s="2"/>
      <c r="AQ34" s="3" t="s">
        <v>13</v>
      </c>
      <c r="AR34" s="3" t="s">
        <v>14</v>
      </c>
      <c r="AS34" s="4" t="s">
        <v>15</v>
      </c>
      <c r="AU34" s="2"/>
      <c r="AV34" s="3" t="s">
        <v>0</v>
      </c>
      <c r="AW34" s="3" t="s">
        <v>1</v>
      </c>
      <c r="AX34" s="3" t="s">
        <v>2</v>
      </c>
      <c r="AY34" s="3" t="s">
        <v>3</v>
      </c>
      <c r="AZ34" s="3" t="s">
        <v>4</v>
      </c>
      <c r="BA34" s="3" t="s">
        <v>5</v>
      </c>
      <c r="BB34" s="3" t="s">
        <v>6</v>
      </c>
      <c r="BC34" s="4" t="s">
        <v>7</v>
      </c>
      <c r="BE34" s="2"/>
      <c r="BF34" s="3" t="s">
        <v>13</v>
      </c>
      <c r="BG34" s="3" t="s">
        <v>14</v>
      </c>
      <c r="BH34" s="4" t="s">
        <v>15</v>
      </c>
      <c r="BJ34" s="2"/>
      <c r="BK34" s="3" t="s">
        <v>0</v>
      </c>
      <c r="BL34" s="3" t="s">
        <v>1</v>
      </c>
      <c r="BM34" s="3" t="s">
        <v>2</v>
      </c>
      <c r="BN34" s="3" t="s">
        <v>3</v>
      </c>
      <c r="BO34" s="3" t="s">
        <v>4</v>
      </c>
      <c r="BP34" s="3" t="s">
        <v>5</v>
      </c>
      <c r="BQ34" s="3" t="s">
        <v>6</v>
      </c>
      <c r="BR34" s="4" t="s">
        <v>7</v>
      </c>
      <c r="BT34" s="2"/>
      <c r="BU34" s="3" t="s">
        <v>13</v>
      </c>
      <c r="BV34" s="3" t="s">
        <v>14</v>
      </c>
      <c r="BW34" s="4" t="s">
        <v>15</v>
      </c>
      <c r="BY34" s="2"/>
      <c r="BZ34" s="3" t="s">
        <v>0</v>
      </c>
      <c r="CA34" s="3" t="s">
        <v>1</v>
      </c>
      <c r="CB34" s="3" t="s">
        <v>2</v>
      </c>
      <c r="CC34" s="3" t="s">
        <v>3</v>
      </c>
      <c r="CD34" s="3" t="s">
        <v>4</v>
      </c>
      <c r="CE34" s="3" t="s">
        <v>5</v>
      </c>
      <c r="CF34" s="3" t="s">
        <v>6</v>
      </c>
      <c r="CG34" s="4" t="s">
        <v>7</v>
      </c>
      <c r="CI34" s="2"/>
      <c r="CJ34" s="3" t="s">
        <v>13</v>
      </c>
      <c r="CK34" s="3" t="s">
        <v>14</v>
      </c>
      <c r="CL34" s="4" t="s">
        <v>15</v>
      </c>
      <c r="CN34" s="2"/>
      <c r="CO34" s="3" t="s">
        <v>0</v>
      </c>
      <c r="CP34" s="3" t="s">
        <v>1</v>
      </c>
      <c r="CQ34" s="3" t="s">
        <v>2</v>
      </c>
      <c r="CR34" s="3" t="s">
        <v>3</v>
      </c>
      <c r="CS34" s="3" t="s">
        <v>4</v>
      </c>
      <c r="CT34" s="3" t="s">
        <v>5</v>
      </c>
      <c r="CU34" s="3" t="s">
        <v>6</v>
      </c>
      <c r="CV34" s="4" t="s">
        <v>7</v>
      </c>
      <c r="CX34" s="2"/>
      <c r="CY34" s="3" t="s">
        <v>13</v>
      </c>
      <c r="CZ34" s="3" t="s">
        <v>14</v>
      </c>
      <c r="DA34" s="4" t="s">
        <v>15</v>
      </c>
      <c r="DC34" s="2"/>
      <c r="DD34" s="3" t="s">
        <v>0</v>
      </c>
      <c r="DE34" s="3" t="s">
        <v>1</v>
      </c>
      <c r="DF34" s="3" t="s">
        <v>2</v>
      </c>
      <c r="DG34" s="3" t="s">
        <v>3</v>
      </c>
      <c r="DH34" s="3" t="s">
        <v>4</v>
      </c>
      <c r="DI34" s="3" t="s">
        <v>5</v>
      </c>
      <c r="DJ34" s="3" t="s">
        <v>6</v>
      </c>
      <c r="DK34" s="4" t="s">
        <v>7</v>
      </c>
      <c r="DM34" s="2"/>
      <c r="DN34" s="3" t="s">
        <v>13</v>
      </c>
      <c r="DO34" s="3" t="s">
        <v>14</v>
      </c>
      <c r="DP34" s="4" t="s">
        <v>15</v>
      </c>
      <c r="DR34" s="2"/>
      <c r="DS34" s="3" t="s">
        <v>0</v>
      </c>
      <c r="DT34" s="3" t="s">
        <v>1</v>
      </c>
      <c r="DU34" s="3" t="s">
        <v>2</v>
      </c>
      <c r="DV34" s="3" t="s">
        <v>3</v>
      </c>
      <c r="DW34" s="3" t="s">
        <v>4</v>
      </c>
      <c r="DX34" s="3" t="s">
        <v>5</v>
      </c>
      <c r="DY34" s="3" t="s">
        <v>6</v>
      </c>
      <c r="DZ34" s="4" t="s">
        <v>7</v>
      </c>
      <c r="EB34" s="2"/>
      <c r="EC34" s="3" t="s">
        <v>13</v>
      </c>
      <c r="ED34" s="3" t="s">
        <v>14</v>
      </c>
      <c r="EE34" s="4" t="s">
        <v>15</v>
      </c>
      <c r="EG34" s="2"/>
      <c r="EH34" s="3" t="s">
        <v>0</v>
      </c>
      <c r="EI34" s="3" t="s">
        <v>1</v>
      </c>
      <c r="EJ34" s="3" t="s">
        <v>2</v>
      </c>
      <c r="EK34" s="3" t="s">
        <v>3</v>
      </c>
      <c r="EL34" s="3" t="s">
        <v>4</v>
      </c>
      <c r="EM34" s="3" t="s">
        <v>5</v>
      </c>
      <c r="EN34" s="3" t="s">
        <v>6</v>
      </c>
      <c r="EO34" s="4" t="s">
        <v>7</v>
      </c>
      <c r="EQ34" s="2"/>
      <c r="ER34" s="3" t="s">
        <v>13</v>
      </c>
      <c r="ES34" s="3" t="s">
        <v>14</v>
      </c>
      <c r="ET34" s="4" t="s">
        <v>15</v>
      </c>
    </row>
    <row r="35" spans="2:150" ht="24">
      <c r="B35" s="5">
        <v>1</v>
      </c>
      <c r="C35" s="1">
        <v>1.9853000000000001</v>
      </c>
      <c r="D35" s="1">
        <v>123.9092</v>
      </c>
      <c r="E35" s="1">
        <v>57.84</v>
      </c>
      <c r="F35" s="1">
        <v>128671.31</v>
      </c>
      <c r="G35" s="1" t="s">
        <v>8</v>
      </c>
      <c r="H35" s="1" t="s">
        <v>9</v>
      </c>
      <c r="I35" s="1"/>
      <c r="J35" s="6"/>
      <c r="L35" s="5">
        <v>1</v>
      </c>
      <c r="M35" s="1" t="s">
        <v>25</v>
      </c>
      <c r="N35" s="1">
        <v>2.8</v>
      </c>
      <c r="O35" s="6">
        <v>103629.8833</v>
      </c>
      <c r="Q35" s="5">
        <v>1</v>
      </c>
      <c r="R35" s="1">
        <v>1.9862</v>
      </c>
      <c r="S35" s="1">
        <v>99.063900000000004</v>
      </c>
      <c r="T35" s="1">
        <v>59.73</v>
      </c>
      <c r="U35" s="1">
        <v>106237.7</v>
      </c>
      <c r="V35" s="1" t="s">
        <v>8</v>
      </c>
      <c r="W35" s="1" t="s">
        <v>9</v>
      </c>
      <c r="X35" s="1"/>
      <c r="Y35" s="6"/>
      <c r="AA35" s="5">
        <v>1</v>
      </c>
      <c r="AB35" s="1" t="s">
        <v>25</v>
      </c>
      <c r="AC35" s="1">
        <v>1.98</v>
      </c>
      <c r="AD35" s="6">
        <v>83529.910499999998</v>
      </c>
      <c r="AF35" s="5">
        <v>1</v>
      </c>
      <c r="AG35" s="1">
        <v>1.9854000000000001</v>
      </c>
      <c r="AH35" s="1">
        <v>95.385900000000007</v>
      </c>
      <c r="AI35" s="1">
        <v>60.33</v>
      </c>
      <c r="AJ35" s="1">
        <v>103318.22</v>
      </c>
      <c r="AK35" s="1" t="s">
        <v>8</v>
      </c>
      <c r="AL35" s="1" t="s">
        <v>9</v>
      </c>
      <c r="AM35" s="1"/>
      <c r="AN35" s="6"/>
      <c r="AP35" s="5">
        <v>1</v>
      </c>
      <c r="AQ35" s="1" t="s">
        <v>25</v>
      </c>
      <c r="AR35" s="1">
        <v>1.98</v>
      </c>
      <c r="AS35" s="6">
        <v>80373.833199999994</v>
      </c>
      <c r="AU35" s="5">
        <v>1</v>
      </c>
      <c r="AV35" s="1">
        <v>1.9903999999999999</v>
      </c>
      <c r="AW35" s="1">
        <v>86.947000000000003</v>
      </c>
      <c r="AX35" s="1">
        <v>52.45</v>
      </c>
      <c r="AY35" s="1">
        <v>81867.89</v>
      </c>
      <c r="AZ35" s="1" t="s">
        <v>8</v>
      </c>
      <c r="BA35" s="1" t="s">
        <v>9</v>
      </c>
      <c r="BB35" s="1"/>
      <c r="BC35" s="6"/>
      <c r="BE35" s="5">
        <v>1</v>
      </c>
      <c r="BF35" s="1" t="s">
        <v>25</v>
      </c>
      <c r="BG35" s="1">
        <v>1.99</v>
      </c>
      <c r="BH35" s="6">
        <v>73268.793399999995</v>
      </c>
      <c r="BJ35" s="5">
        <v>1</v>
      </c>
      <c r="BK35" s="1">
        <v>1.9807999999999999</v>
      </c>
      <c r="BL35" s="1">
        <v>107.61669999999999</v>
      </c>
      <c r="BM35" s="1">
        <v>51.8</v>
      </c>
      <c r="BN35" s="1">
        <v>100087.14</v>
      </c>
      <c r="BO35" s="1" t="s">
        <v>8</v>
      </c>
      <c r="BP35" s="1" t="s">
        <v>9</v>
      </c>
      <c r="BQ35" s="1"/>
      <c r="BR35" s="6"/>
      <c r="BT35" s="5">
        <v>1</v>
      </c>
      <c r="BU35" s="1" t="s">
        <v>25</v>
      </c>
      <c r="BV35" s="1">
        <v>2.0099999999999998</v>
      </c>
      <c r="BW35" s="6">
        <v>92836.834600000002</v>
      </c>
      <c r="BY35" s="5">
        <v>1</v>
      </c>
      <c r="BZ35" s="1">
        <v>1.9881</v>
      </c>
      <c r="CA35" s="1">
        <v>73.082099999999997</v>
      </c>
      <c r="CB35" s="1">
        <v>52.04</v>
      </c>
      <c r="CC35" s="1">
        <v>68284.42</v>
      </c>
      <c r="CD35" s="1" t="s">
        <v>8</v>
      </c>
      <c r="CE35" s="1" t="s">
        <v>9</v>
      </c>
      <c r="CF35" s="1"/>
      <c r="CG35" s="6"/>
      <c r="CI35" s="5">
        <v>1</v>
      </c>
      <c r="CJ35" s="1" t="s">
        <v>25</v>
      </c>
      <c r="CK35" s="1">
        <v>2</v>
      </c>
      <c r="CL35" s="6">
        <v>62074.583500000001</v>
      </c>
      <c r="CN35" s="5">
        <v>1</v>
      </c>
      <c r="CO35" s="1">
        <v>1.9792000000000001</v>
      </c>
      <c r="CP35" s="1">
        <v>79.052199999999999</v>
      </c>
      <c r="CQ35" s="1">
        <v>51.37</v>
      </c>
      <c r="CR35" s="1">
        <v>72905.009999999995</v>
      </c>
      <c r="CS35" s="1" t="s">
        <v>8</v>
      </c>
      <c r="CT35" s="1" t="s">
        <v>9</v>
      </c>
      <c r="CU35" s="1"/>
      <c r="CV35" s="6"/>
      <c r="CX35" s="5">
        <v>1</v>
      </c>
      <c r="CY35" s="1" t="s">
        <v>25</v>
      </c>
      <c r="CZ35" s="1">
        <v>2.0499999999999998</v>
      </c>
      <c r="DA35" s="6">
        <v>70911.323099999994</v>
      </c>
      <c r="DC35" s="5">
        <v>1</v>
      </c>
      <c r="DD35" s="1">
        <v>1.9855</v>
      </c>
      <c r="DE35" s="1">
        <v>59.352499999999999</v>
      </c>
      <c r="DF35" s="1">
        <v>51.2</v>
      </c>
      <c r="DG35" s="1">
        <v>54562.28</v>
      </c>
      <c r="DH35" s="1" t="s">
        <v>8</v>
      </c>
      <c r="DI35" s="1" t="s">
        <v>9</v>
      </c>
      <c r="DJ35" s="1"/>
      <c r="DK35" s="6"/>
      <c r="DM35" s="5">
        <v>1</v>
      </c>
      <c r="DN35" s="1" t="s">
        <v>25</v>
      </c>
      <c r="DO35" s="1">
        <v>2.0099999999999998</v>
      </c>
      <c r="DP35" s="6">
        <v>51583.184600000001</v>
      </c>
      <c r="DR35" s="5">
        <v>1</v>
      </c>
      <c r="DS35" s="1">
        <v>1.9869000000000001</v>
      </c>
      <c r="DT35" s="1">
        <v>50.147199999999998</v>
      </c>
      <c r="DU35" s="1">
        <v>53.68</v>
      </c>
      <c r="DV35" s="1">
        <v>48331.43</v>
      </c>
      <c r="DW35" s="1" t="s">
        <v>8</v>
      </c>
      <c r="DX35" s="1" t="s">
        <v>9</v>
      </c>
      <c r="DY35" s="1"/>
      <c r="DZ35" s="6"/>
      <c r="EB35" s="5">
        <v>1</v>
      </c>
      <c r="EC35" s="1" t="s">
        <v>25</v>
      </c>
      <c r="ED35" s="1">
        <v>2.04</v>
      </c>
      <c r="EE35" s="6">
        <v>42084.133699999998</v>
      </c>
      <c r="EG35" s="5">
        <v>1</v>
      </c>
      <c r="EH35" s="1">
        <v>1.9743999999999999</v>
      </c>
      <c r="EI35" s="1">
        <v>32.393099999999997</v>
      </c>
      <c r="EJ35" s="1">
        <v>54.88</v>
      </c>
      <c r="EK35" s="1">
        <v>31916.28</v>
      </c>
      <c r="EL35" s="1" t="s">
        <v>8</v>
      </c>
      <c r="EM35" s="1" t="s">
        <v>9</v>
      </c>
      <c r="EN35" s="1"/>
      <c r="EO35" s="6"/>
      <c r="EQ35" s="5">
        <v>1</v>
      </c>
      <c r="ER35" s="1" t="s">
        <v>25</v>
      </c>
      <c r="ES35" s="1">
        <v>2.09</v>
      </c>
      <c r="ET35" s="6">
        <v>29626.204000000002</v>
      </c>
    </row>
    <row r="36" spans="2:150" ht="24">
      <c r="B36" s="5">
        <v>2</v>
      </c>
      <c r="C36" s="1">
        <v>1.5205</v>
      </c>
      <c r="D36" s="1">
        <v>73.615399999999994</v>
      </c>
      <c r="E36" s="1">
        <v>44.42</v>
      </c>
      <c r="F36" s="1">
        <v>58702.89</v>
      </c>
      <c r="G36" s="1" t="s">
        <v>8</v>
      </c>
      <c r="H36" s="1" t="s">
        <v>9</v>
      </c>
      <c r="I36" s="1"/>
      <c r="J36" s="6"/>
      <c r="L36" s="5">
        <v>2</v>
      </c>
      <c r="M36" s="1" t="s">
        <v>26</v>
      </c>
      <c r="N36" s="1">
        <v>1.1499999999999999</v>
      </c>
      <c r="O36" s="6">
        <v>42783.0216</v>
      </c>
      <c r="Q36" s="5">
        <v>2</v>
      </c>
      <c r="R36" s="1">
        <v>1.5203</v>
      </c>
      <c r="S36" s="1">
        <v>59.021799999999999</v>
      </c>
      <c r="T36" s="1">
        <v>47.16</v>
      </c>
      <c r="U36" s="1">
        <v>49973.2</v>
      </c>
      <c r="V36" s="1" t="s">
        <v>8</v>
      </c>
      <c r="W36" s="1" t="s">
        <v>9</v>
      </c>
      <c r="X36" s="1"/>
      <c r="Y36" s="6"/>
      <c r="AA36" s="5">
        <v>2</v>
      </c>
      <c r="AB36" s="1" t="s">
        <v>26</v>
      </c>
      <c r="AC36" s="1">
        <v>0.85</v>
      </c>
      <c r="AD36" s="6">
        <v>35819.698400000001</v>
      </c>
      <c r="AF36" s="5">
        <v>2</v>
      </c>
      <c r="AG36" s="1">
        <v>1.5199</v>
      </c>
      <c r="AH36" s="1">
        <v>56.8369</v>
      </c>
      <c r="AI36" s="1">
        <v>47.53</v>
      </c>
      <c r="AJ36" s="1">
        <v>48499.64</v>
      </c>
      <c r="AK36" s="1" t="s">
        <v>8</v>
      </c>
      <c r="AL36" s="1" t="s">
        <v>9</v>
      </c>
      <c r="AM36" s="1"/>
      <c r="AN36" s="6"/>
      <c r="AP36" s="5">
        <v>2</v>
      </c>
      <c r="AQ36" s="1" t="s">
        <v>26</v>
      </c>
      <c r="AR36" s="1">
        <v>0.85</v>
      </c>
      <c r="AS36" s="6">
        <v>34648.5818</v>
      </c>
      <c r="AU36" s="5">
        <v>2</v>
      </c>
      <c r="AV36" s="1">
        <v>1.5188999999999999</v>
      </c>
      <c r="AW36" s="1">
        <v>49.602899999999998</v>
      </c>
      <c r="AX36" s="1">
        <v>49.75</v>
      </c>
      <c r="AY36" s="1">
        <v>44302.53</v>
      </c>
      <c r="AZ36" s="1" t="s">
        <v>8</v>
      </c>
      <c r="BA36" s="1" t="s">
        <v>9</v>
      </c>
      <c r="BB36" s="1"/>
      <c r="BC36" s="6"/>
      <c r="BE36" s="5">
        <v>2</v>
      </c>
      <c r="BF36" s="1" t="s">
        <v>26</v>
      </c>
      <c r="BG36" s="1">
        <v>0.86</v>
      </c>
      <c r="BH36" s="6">
        <v>31445.454099999999</v>
      </c>
      <c r="BJ36" s="5">
        <v>2</v>
      </c>
      <c r="BK36" s="1">
        <v>1.5072000000000001</v>
      </c>
      <c r="BL36" s="1">
        <v>55.347299999999997</v>
      </c>
      <c r="BM36" s="1">
        <v>47.05</v>
      </c>
      <c r="BN36" s="1">
        <v>46749.93</v>
      </c>
      <c r="BO36" s="1" t="s">
        <v>8</v>
      </c>
      <c r="BP36" s="1" t="s">
        <v>9</v>
      </c>
      <c r="BQ36" s="1"/>
      <c r="BR36" s="6"/>
      <c r="BT36" s="5">
        <v>2</v>
      </c>
      <c r="BU36" s="1" t="s">
        <v>26</v>
      </c>
      <c r="BV36" s="1">
        <v>0.85</v>
      </c>
      <c r="BW36" s="6">
        <v>39441.586499999998</v>
      </c>
      <c r="BY36" s="5">
        <v>2</v>
      </c>
      <c r="BZ36" s="1">
        <v>1.5201</v>
      </c>
      <c r="CA36" s="1">
        <v>41.058900000000001</v>
      </c>
      <c r="CB36" s="1">
        <v>53.16</v>
      </c>
      <c r="CC36" s="1">
        <v>39186.19</v>
      </c>
      <c r="CD36" s="1" t="s">
        <v>8</v>
      </c>
      <c r="CE36" s="1" t="s">
        <v>9</v>
      </c>
      <c r="CF36" s="1"/>
      <c r="CG36" s="6"/>
      <c r="CI36" s="5">
        <v>2</v>
      </c>
      <c r="CJ36" s="1" t="s">
        <v>26</v>
      </c>
      <c r="CK36" s="1">
        <v>0.88</v>
      </c>
      <c r="CL36" s="6">
        <v>27407.513299999999</v>
      </c>
      <c r="CN36" s="5">
        <v>2</v>
      </c>
      <c r="CO36" s="1">
        <v>1.5068999999999999</v>
      </c>
      <c r="CP36" s="1">
        <v>38.1937</v>
      </c>
      <c r="CQ36" s="1">
        <v>39.28</v>
      </c>
      <c r="CR36" s="1">
        <v>26937.57</v>
      </c>
      <c r="CS36" s="1" t="s">
        <v>8</v>
      </c>
      <c r="CT36" s="1" t="s">
        <v>9</v>
      </c>
      <c r="CU36" s="1"/>
      <c r="CV36" s="6"/>
      <c r="CX36" s="5">
        <v>2</v>
      </c>
      <c r="CY36" s="1" t="s">
        <v>26</v>
      </c>
      <c r="CZ36" s="1">
        <v>0.88</v>
      </c>
      <c r="DA36" s="6">
        <v>30463.510600000001</v>
      </c>
      <c r="DC36" s="5">
        <v>2</v>
      </c>
      <c r="DD36" s="1">
        <v>1.5202</v>
      </c>
      <c r="DE36" s="1">
        <v>30.845800000000001</v>
      </c>
      <c r="DF36" s="1">
        <v>65.39</v>
      </c>
      <c r="DG36" s="1">
        <v>36210.129999999997</v>
      </c>
      <c r="DH36" s="1" t="s">
        <v>8</v>
      </c>
      <c r="DI36" s="1" t="s">
        <v>9</v>
      </c>
      <c r="DJ36" s="1"/>
      <c r="DK36" s="6"/>
      <c r="DM36" s="5">
        <v>2</v>
      </c>
      <c r="DN36" s="1" t="s">
        <v>26</v>
      </c>
      <c r="DO36" s="1">
        <v>0.89</v>
      </c>
      <c r="DP36" s="6">
        <v>22824.418799999999</v>
      </c>
      <c r="DR36" s="5">
        <v>2</v>
      </c>
      <c r="DS36" s="1">
        <v>1.5209999999999999</v>
      </c>
      <c r="DT36" s="1">
        <v>22.671099999999999</v>
      </c>
      <c r="DU36" s="1">
        <v>73.209999999999994</v>
      </c>
      <c r="DV36" s="1">
        <v>29796.25</v>
      </c>
      <c r="DW36" s="1" t="s">
        <v>8</v>
      </c>
      <c r="DX36" s="1" t="s">
        <v>9</v>
      </c>
      <c r="DY36" s="1"/>
      <c r="DZ36" s="6"/>
      <c r="EB36" s="5">
        <v>2</v>
      </c>
      <c r="EC36" s="1" t="s">
        <v>26</v>
      </c>
      <c r="ED36" s="1">
        <v>0.91</v>
      </c>
      <c r="EE36" s="6">
        <v>18764.980899999999</v>
      </c>
      <c r="EG36" s="5">
        <v>2</v>
      </c>
      <c r="EH36" s="1">
        <v>1.5028999999999999</v>
      </c>
      <c r="EI36" s="1">
        <v>14.765700000000001</v>
      </c>
      <c r="EJ36" s="1">
        <v>11.9</v>
      </c>
      <c r="EK36" s="1">
        <v>3154.36</v>
      </c>
      <c r="EL36" s="1" t="s">
        <v>8</v>
      </c>
      <c r="EM36" s="1" t="s">
        <v>9</v>
      </c>
      <c r="EN36" s="1"/>
      <c r="EO36" s="6"/>
      <c r="EQ36" s="5">
        <v>2</v>
      </c>
      <c r="ER36" s="1" t="s">
        <v>26</v>
      </c>
      <c r="ES36" s="1">
        <v>0.88</v>
      </c>
      <c r="ET36" s="6">
        <v>12484.511699999999</v>
      </c>
    </row>
    <row r="37" spans="2:150" ht="24">
      <c r="B37" s="7">
        <v>3</v>
      </c>
      <c r="C37" s="8">
        <v>1.3664000000000001</v>
      </c>
      <c r="D37" s="8">
        <v>89.574100000000001</v>
      </c>
      <c r="E37" s="8">
        <v>18.899999999999999</v>
      </c>
      <c r="F37" s="8">
        <v>30391.53</v>
      </c>
      <c r="G37" s="8" t="s">
        <v>8</v>
      </c>
      <c r="H37" s="8" t="s">
        <v>9</v>
      </c>
      <c r="I37" s="8"/>
      <c r="J37" s="9"/>
      <c r="L37" s="7">
        <v>3</v>
      </c>
      <c r="M37" s="8" t="s">
        <v>27</v>
      </c>
      <c r="N37" s="8">
        <v>3.05</v>
      </c>
      <c r="O37" s="9">
        <v>113052.1418</v>
      </c>
      <c r="Q37" s="7">
        <v>3</v>
      </c>
      <c r="R37" s="8">
        <v>1.3685</v>
      </c>
      <c r="S37" s="8">
        <v>72.294799999999995</v>
      </c>
      <c r="T37" s="8">
        <v>19.86</v>
      </c>
      <c r="U37" s="8">
        <v>25778.2</v>
      </c>
      <c r="V37" s="8" t="s">
        <v>8</v>
      </c>
      <c r="W37" s="8" t="s">
        <v>9</v>
      </c>
      <c r="X37" s="8"/>
      <c r="Y37" s="9"/>
      <c r="AA37" s="7">
        <v>3</v>
      </c>
      <c r="AB37" s="8" t="s">
        <v>27</v>
      </c>
      <c r="AC37" s="8">
        <v>2.17</v>
      </c>
      <c r="AD37" s="9">
        <v>91824.517600000006</v>
      </c>
      <c r="AF37" s="7">
        <v>3</v>
      </c>
      <c r="AG37" s="8">
        <v>1.3681000000000001</v>
      </c>
      <c r="AH37" s="8">
        <v>68.910300000000007</v>
      </c>
      <c r="AI37" s="8">
        <v>61.32</v>
      </c>
      <c r="AJ37" s="8">
        <v>75863.53</v>
      </c>
      <c r="AK37" s="8" t="s">
        <v>8</v>
      </c>
      <c r="AL37" s="8" t="s">
        <v>9</v>
      </c>
      <c r="AM37" s="8"/>
      <c r="AN37" s="9"/>
      <c r="AP37" s="7">
        <v>3</v>
      </c>
      <c r="AQ37" s="8" t="s">
        <v>27</v>
      </c>
      <c r="AR37" s="8">
        <v>2.17</v>
      </c>
      <c r="AS37" s="9">
        <v>87854.4807</v>
      </c>
      <c r="AU37" s="7">
        <v>3</v>
      </c>
      <c r="AV37" s="8">
        <v>1.3742000000000001</v>
      </c>
      <c r="AW37" s="8">
        <v>62.711599999999997</v>
      </c>
      <c r="AX37" s="8">
        <v>62.15</v>
      </c>
      <c r="AY37" s="8">
        <v>69972.87</v>
      </c>
      <c r="AZ37" s="8" t="s">
        <v>8</v>
      </c>
      <c r="BA37" s="8" t="s">
        <v>9</v>
      </c>
      <c r="BB37" s="8"/>
      <c r="BC37" s="9"/>
      <c r="BE37" s="7">
        <v>3</v>
      </c>
      <c r="BF37" s="8" t="s">
        <v>27</v>
      </c>
      <c r="BG37" s="8">
        <v>2.15</v>
      </c>
      <c r="BH37" s="9">
        <v>79079.822100000005</v>
      </c>
      <c r="BJ37" s="7">
        <v>3</v>
      </c>
      <c r="BK37" s="8">
        <v>1.3391</v>
      </c>
      <c r="BL37" s="8">
        <v>77.620599999999996</v>
      </c>
      <c r="BM37" s="8">
        <v>81.489999999999995</v>
      </c>
      <c r="BN37" s="8">
        <v>113563.71</v>
      </c>
      <c r="BO37" s="8" t="s">
        <v>8</v>
      </c>
      <c r="BP37" s="8" t="s">
        <v>9</v>
      </c>
      <c r="BQ37" s="8"/>
      <c r="BR37" s="9"/>
      <c r="BT37" s="7">
        <v>3</v>
      </c>
      <c r="BU37" s="8" t="s">
        <v>27</v>
      </c>
      <c r="BV37" s="8">
        <v>2.14</v>
      </c>
      <c r="BW37" s="9">
        <v>99156.581999999995</v>
      </c>
      <c r="BY37" s="7">
        <v>3</v>
      </c>
      <c r="BZ37" s="8">
        <v>1.3756999999999999</v>
      </c>
      <c r="CA37" s="8">
        <v>50.645600000000002</v>
      </c>
      <c r="CB37" s="8">
        <v>66.59</v>
      </c>
      <c r="CC37" s="8">
        <v>60545.02</v>
      </c>
      <c r="CD37" s="8" t="s">
        <v>8</v>
      </c>
      <c r="CE37" s="8" t="s">
        <v>9</v>
      </c>
      <c r="CF37" s="8"/>
      <c r="CG37" s="9"/>
      <c r="CI37" s="7">
        <v>3</v>
      </c>
      <c r="CJ37" s="8" t="s">
        <v>27</v>
      </c>
      <c r="CK37" s="8">
        <v>2.12</v>
      </c>
      <c r="CL37" s="9">
        <v>66006.207200000004</v>
      </c>
      <c r="CN37" s="7">
        <v>3</v>
      </c>
      <c r="CO37" s="8">
        <v>1.3696999999999999</v>
      </c>
      <c r="CP37" s="8">
        <v>52.979599999999998</v>
      </c>
      <c r="CQ37" s="8">
        <v>103.23</v>
      </c>
      <c r="CR37" s="8">
        <v>98193.07</v>
      </c>
      <c r="CS37" s="8" t="s">
        <v>8</v>
      </c>
      <c r="CT37" s="8" t="s">
        <v>9</v>
      </c>
      <c r="CU37" s="8"/>
      <c r="CV37" s="9"/>
      <c r="CX37" s="7">
        <v>3</v>
      </c>
      <c r="CY37" s="8" t="s">
        <v>27</v>
      </c>
      <c r="CZ37" s="8">
        <v>2.06</v>
      </c>
      <c r="DA37" s="9">
        <v>71229.855200000005</v>
      </c>
      <c r="DC37" s="7">
        <v>3</v>
      </c>
      <c r="DD37" s="8">
        <v>1.3796999999999999</v>
      </c>
      <c r="DE37" s="8">
        <v>39.717799999999997</v>
      </c>
      <c r="DF37" s="8">
        <v>75.33</v>
      </c>
      <c r="DG37" s="8">
        <v>53713.01</v>
      </c>
      <c r="DH37" s="8" t="s">
        <v>8</v>
      </c>
      <c r="DI37" s="8" t="s">
        <v>9</v>
      </c>
      <c r="DJ37" s="8"/>
      <c r="DK37" s="9"/>
      <c r="DM37" s="7">
        <v>3</v>
      </c>
      <c r="DN37" s="8" t="s">
        <v>27</v>
      </c>
      <c r="DO37" s="8">
        <v>2.09</v>
      </c>
      <c r="DP37" s="9">
        <v>53642.0573</v>
      </c>
      <c r="DR37" s="7">
        <v>3</v>
      </c>
      <c r="DS37" s="8">
        <v>1.3720000000000001</v>
      </c>
      <c r="DT37" s="8">
        <v>31.020499999999998</v>
      </c>
      <c r="DU37" s="8">
        <v>103.05</v>
      </c>
      <c r="DV37" s="8">
        <v>57389.599999999999</v>
      </c>
      <c r="DW37" s="8" t="s">
        <v>8</v>
      </c>
      <c r="DX37" s="8" t="s">
        <v>9</v>
      </c>
      <c r="DY37" s="8"/>
      <c r="DZ37" s="9"/>
      <c r="EB37" s="7">
        <v>3</v>
      </c>
      <c r="EC37" s="8" t="s">
        <v>27</v>
      </c>
      <c r="ED37" s="8">
        <v>2.0499999999999998</v>
      </c>
      <c r="EE37" s="9">
        <v>42162.928200000002</v>
      </c>
      <c r="EG37" s="7">
        <v>3</v>
      </c>
      <c r="EH37" s="8">
        <v>1.3701000000000001</v>
      </c>
      <c r="EI37" s="8">
        <v>21.5611</v>
      </c>
      <c r="EJ37" s="8">
        <v>116.85</v>
      </c>
      <c r="EK37" s="8">
        <v>45233.57</v>
      </c>
      <c r="EL37" s="8" t="s">
        <v>8</v>
      </c>
      <c r="EM37" s="8" t="s">
        <v>9</v>
      </c>
      <c r="EN37" s="8"/>
      <c r="EO37" s="9"/>
      <c r="EQ37" s="7">
        <v>3</v>
      </c>
      <c r="ER37" s="8" t="s">
        <v>27</v>
      </c>
      <c r="ES37" s="8">
        <v>2.04</v>
      </c>
      <c r="ET37" s="9">
        <v>28925.022300000001</v>
      </c>
    </row>
    <row r="38" spans="2:150">
      <c r="B38" t="s">
        <v>10</v>
      </c>
      <c r="C38" s="10">
        <v>30</v>
      </c>
      <c r="D38" t="s">
        <v>11</v>
      </c>
      <c r="E38" s="10">
        <v>1</v>
      </c>
      <c r="F38" t="s">
        <v>12</v>
      </c>
      <c r="G38" t="b">
        <v>0</v>
      </c>
      <c r="Q38" t="s">
        <v>10</v>
      </c>
      <c r="R38" s="10">
        <v>25</v>
      </c>
      <c r="S38" t="s">
        <v>11</v>
      </c>
      <c r="T38" s="10">
        <v>1</v>
      </c>
      <c r="U38" t="s">
        <v>12</v>
      </c>
      <c r="V38" t="b">
        <v>0</v>
      </c>
      <c r="AF38" t="s">
        <v>10</v>
      </c>
      <c r="AG38" s="10">
        <v>22.5</v>
      </c>
      <c r="AH38" t="s">
        <v>11</v>
      </c>
      <c r="AI38" s="10">
        <v>1</v>
      </c>
      <c r="AJ38" t="s">
        <v>12</v>
      </c>
      <c r="AK38" t="b">
        <v>0</v>
      </c>
      <c r="AU38" t="s">
        <v>10</v>
      </c>
      <c r="AV38" s="10">
        <v>20</v>
      </c>
      <c r="AW38" t="s">
        <v>11</v>
      </c>
      <c r="AX38" s="10">
        <v>1</v>
      </c>
      <c r="AY38" t="s">
        <v>12</v>
      </c>
      <c r="AZ38" t="b">
        <v>0</v>
      </c>
      <c r="BJ38" t="s">
        <v>10</v>
      </c>
      <c r="BK38" s="10">
        <v>18.75</v>
      </c>
      <c r="BL38" t="s">
        <v>11</v>
      </c>
      <c r="BM38" s="10">
        <v>1</v>
      </c>
      <c r="BN38" t="s">
        <v>12</v>
      </c>
      <c r="BO38" t="b">
        <v>0</v>
      </c>
      <c r="BY38" t="s">
        <v>10</v>
      </c>
      <c r="BZ38" s="10">
        <v>17.5</v>
      </c>
      <c r="CA38" t="s">
        <v>11</v>
      </c>
      <c r="CB38" s="10">
        <v>1</v>
      </c>
      <c r="CC38" t="s">
        <v>12</v>
      </c>
      <c r="CD38" t="b">
        <v>0</v>
      </c>
      <c r="CN38" t="s">
        <v>10</v>
      </c>
      <c r="CO38" s="10">
        <v>16.25</v>
      </c>
      <c r="CP38" t="s">
        <v>11</v>
      </c>
      <c r="CQ38" s="10">
        <v>1</v>
      </c>
      <c r="CR38" t="s">
        <v>12</v>
      </c>
      <c r="CS38" t="b">
        <v>0</v>
      </c>
      <c r="DC38" t="s">
        <v>10</v>
      </c>
      <c r="DD38" s="10">
        <v>15</v>
      </c>
      <c r="DE38" t="s">
        <v>11</v>
      </c>
      <c r="DF38" s="10">
        <v>1</v>
      </c>
      <c r="DG38" t="s">
        <v>12</v>
      </c>
      <c r="DH38" t="b">
        <v>0</v>
      </c>
      <c r="DR38" t="s">
        <v>10</v>
      </c>
      <c r="DS38" s="10">
        <v>12.5</v>
      </c>
      <c r="DT38" t="s">
        <v>11</v>
      </c>
      <c r="DU38" s="10">
        <v>1</v>
      </c>
      <c r="DV38" t="s">
        <v>12</v>
      </c>
      <c r="DW38" t="b">
        <v>0</v>
      </c>
      <c r="EG38" t="s">
        <v>10</v>
      </c>
      <c r="EH38" s="10">
        <v>10</v>
      </c>
      <c r="EI38" t="s">
        <v>11</v>
      </c>
      <c r="EJ38" s="10">
        <v>1</v>
      </c>
      <c r="EK38" t="s">
        <v>12</v>
      </c>
      <c r="EL38" t="b">
        <v>0</v>
      </c>
    </row>
    <row r="39" spans="2:150" ht="24">
      <c r="B39" s="2"/>
      <c r="C39" s="3" t="s">
        <v>0</v>
      </c>
      <c r="D39" s="3" t="s">
        <v>1</v>
      </c>
      <c r="E39" s="3" t="s">
        <v>2</v>
      </c>
      <c r="F39" s="3" t="s">
        <v>3</v>
      </c>
      <c r="G39" s="3" t="s">
        <v>4</v>
      </c>
      <c r="H39" s="3" t="s">
        <v>5</v>
      </c>
      <c r="I39" s="3" t="s">
        <v>6</v>
      </c>
      <c r="J39" s="4" t="s">
        <v>7</v>
      </c>
      <c r="L39" s="2"/>
      <c r="M39" s="3" t="s">
        <v>13</v>
      </c>
      <c r="N39" s="3" t="s">
        <v>14</v>
      </c>
      <c r="O39" s="4" t="s">
        <v>15</v>
      </c>
      <c r="Q39" s="2"/>
      <c r="R39" s="3" t="s">
        <v>0</v>
      </c>
      <c r="S39" s="3" t="s">
        <v>1</v>
      </c>
      <c r="T39" s="3" t="s">
        <v>2</v>
      </c>
      <c r="U39" s="3" t="s">
        <v>3</v>
      </c>
      <c r="V39" s="3" t="s">
        <v>4</v>
      </c>
      <c r="W39" s="3" t="s">
        <v>5</v>
      </c>
      <c r="X39" s="3" t="s">
        <v>6</v>
      </c>
      <c r="Y39" s="4" t="s">
        <v>7</v>
      </c>
      <c r="AA39" s="2"/>
      <c r="AB39" s="3" t="s">
        <v>13</v>
      </c>
      <c r="AC39" s="3" t="s">
        <v>14</v>
      </c>
      <c r="AD39" s="4" t="s">
        <v>15</v>
      </c>
      <c r="AF39" s="2"/>
      <c r="AG39" s="3" t="s">
        <v>0</v>
      </c>
      <c r="AH39" s="3" t="s">
        <v>1</v>
      </c>
      <c r="AI39" s="3" t="s">
        <v>2</v>
      </c>
      <c r="AJ39" s="3" t="s">
        <v>3</v>
      </c>
      <c r="AK39" s="3" t="s">
        <v>4</v>
      </c>
      <c r="AL39" s="3" t="s">
        <v>5</v>
      </c>
      <c r="AM39" s="3" t="s">
        <v>6</v>
      </c>
      <c r="AN39" s="4" t="s">
        <v>7</v>
      </c>
      <c r="AP39" s="2"/>
      <c r="AQ39" s="3" t="s">
        <v>13</v>
      </c>
      <c r="AR39" s="3" t="s">
        <v>14</v>
      </c>
      <c r="AS39" s="4" t="s">
        <v>15</v>
      </c>
      <c r="AU39" s="2"/>
      <c r="AV39" s="3" t="s">
        <v>0</v>
      </c>
      <c r="AW39" s="3" t="s">
        <v>1</v>
      </c>
      <c r="AX39" s="3" t="s">
        <v>2</v>
      </c>
      <c r="AY39" s="3" t="s">
        <v>3</v>
      </c>
      <c r="AZ39" s="3" t="s">
        <v>4</v>
      </c>
      <c r="BA39" s="3" t="s">
        <v>5</v>
      </c>
      <c r="BB39" s="3" t="s">
        <v>6</v>
      </c>
      <c r="BC39" s="4" t="s">
        <v>7</v>
      </c>
      <c r="BE39" s="2"/>
      <c r="BF39" s="3" t="s">
        <v>13</v>
      </c>
      <c r="BG39" s="3" t="s">
        <v>14</v>
      </c>
      <c r="BH39" s="4" t="s">
        <v>15</v>
      </c>
      <c r="BJ39" s="2"/>
      <c r="BK39" s="3" t="s">
        <v>0</v>
      </c>
      <c r="BL39" s="3" t="s">
        <v>1</v>
      </c>
      <c r="BM39" s="3" t="s">
        <v>2</v>
      </c>
      <c r="BN39" s="3" t="s">
        <v>3</v>
      </c>
      <c r="BO39" s="3" t="s">
        <v>4</v>
      </c>
      <c r="BP39" s="3" t="s">
        <v>5</v>
      </c>
      <c r="BQ39" s="3" t="s">
        <v>6</v>
      </c>
      <c r="BR39" s="4" t="s">
        <v>7</v>
      </c>
      <c r="BT39" s="2"/>
      <c r="BU39" s="3" t="s">
        <v>13</v>
      </c>
      <c r="BV39" s="3" t="s">
        <v>14</v>
      </c>
      <c r="BW39" s="4" t="s">
        <v>15</v>
      </c>
      <c r="BY39" s="2"/>
      <c r="BZ39" s="3" t="s">
        <v>0</v>
      </c>
      <c r="CA39" s="3" t="s">
        <v>1</v>
      </c>
      <c r="CB39" s="3" t="s">
        <v>2</v>
      </c>
      <c r="CC39" s="3" t="s">
        <v>3</v>
      </c>
      <c r="CD39" s="3" t="s">
        <v>4</v>
      </c>
      <c r="CE39" s="3" t="s">
        <v>5</v>
      </c>
      <c r="CF39" s="3" t="s">
        <v>6</v>
      </c>
      <c r="CG39" s="4" t="s">
        <v>7</v>
      </c>
      <c r="CI39" s="2"/>
      <c r="CJ39" s="3" t="s">
        <v>13</v>
      </c>
      <c r="CK39" s="3" t="s">
        <v>14</v>
      </c>
      <c r="CL39" s="4" t="s">
        <v>15</v>
      </c>
      <c r="CN39" s="2"/>
      <c r="CO39" s="3" t="s">
        <v>0</v>
      </c>
      <c r="CP39" s="3" t="s">
        <v>1</v>
      </c>
      <c r="CQ39" s="3" t="s">
        <v>2</v>
      </c>
      <c r="CR39" s="3" t="s">
        <v>3</v>
      </c>
      <c r="CS39" s="3" t="s">
        <v>4</v>
      </c>
      <c r="CT39" s="3" t="s">
        <v>5</v>
      </c>
      <c r="CU39" s="3" t="s">
        <v>6</v>
      </c>
      <c r="CV39" s="4" t="s">
        <v>7</v>
      </c>
      <c r="CX39" s="2"/>
      <c r="CY39" s="3" t="s">
        <v>13</v>
      </c>
      <c r="CZ39" s="3" t="s">
        <v>14</v>
      </c>
      <c r="DA39" s="4" t="s">
        <v>15</v>
      </c>
      <c r="DC39" s="2"/>
      <c r="DD39" s="3" t="s">
        <v>0</v>
      </c>
      <c r="DE39" s="3" t="s">
        <v>1</v>
      </c>
      <c r="DF39" s="3" t="s">
        <v>2</v>
      </c>
      <c r="DG39" s="3" t="s">
        <v>3</v>
      </c>
      <c r="DH39" s="3" t="s">
        <v>4</v>
      </c>
      <c r="DI39" s="3" t="s">
        <v>5</v>
      </c>
      <c r="DJ39" s="3" t="s">
        <v>6</v>
      </c>
      <c r="DK39" s="4" t="s">
        <v>7</v>
      </c>
      <c r="DM39" s="2"/>
      <c r="DN39" s="3" t="s">
        <v>13</v>
      </c>
      <c r="DO39" s="3" t="s">
        <v>14</v>
      </c>
      <c r="DP39" s="4" t="s">
        <v>15</v>
      </c>
      <c r="DR39" s="2"/>
      <c r="DS39" s="3" t="s">
        <v>0</v>
      </c>
      <c r="DT39" s="3" t="s">
        <v>1</v>
      </c>
      <c r="DU39" s="3" t="s">
        <v>2</v>
      </c>
      <c r="DV39" s="3" t="s">
        <v>3</v>
      </c>
      <c r="DW39" s="3" t="s">
        <v>4</v>
      </c>
      <c r="DX39" s="3" t="s">
        <v>5</v>
      </c>
      <c r="DY39" s="3" t="s">
        <v>6</v>
      </c>
      <c r="DZ39" s="4" t="s">
        <v>7</v>
      </c>
      <c r="EB39" s="2"/>
      <c r="EC39" s="3" t="s">
        <v>13</v>
      </c>
      <c r="ED39" s="3" t="s">
        <v>14</v>
      </c>
      <c r="EE39" s="4" t="s">
        <v>15</v>
      </c>
      <c r="EG39" s="2"/>
      <c r="EH39" s="3" t="s">
        <v>0</v>
      </c>
      <c r="EI39" s="3" t="s">
        <v>1</v>
      </c>
      <c r="EJ39" s="3" t="s">
        <v>2</v>
      </c>
      <c r="EK39" s="3" t="s">
        <v>3</v>
      </c>
      <c r="EL39" s="3" t="s">
        <v>4</v>
      </c>
      <c r="EM39" s="3" t="s">
        <v>5</v>
      </c>
      <c r="EN39" s="3" t="s">
        <v>6</v>
      </c>
      <c r="EO39" s="4" t="s">
        <v>7</v>
      </c>
      <c r="EQ39" s="2"/>
      <c r="ER39" s="3" t="s">
        <v>13</v>
      </c>
      <c r="ES39" s="3" t="s">
        <v>14</v>
      </c>
      <c r="ET39" s="4" t="s">
        <v>15</v>
      </c>
    </row>
    <row r="40" spans="2:150" ht="24">
      <c r="B40" s="5">
        <v>1</v>
      </c>
      <c r="C40" s="1">
        <v>1.9833000000000001</v>
      </c>
      <c r="D40" s="1">
        <v>128.93</v>
      </c>
      <c r="E40" s="1">
        <v>58.08</v>
      </c>
      <c r="F40" s="1">
        <v>134440.14000000001</v>
      </c>
      <c r="G40" s="1" t="s">
        <v>8</v>
      </c>
      <c r="H40" s="1" t="s">
        <v>9</v>
      </c>
      <c r="I40" s="1"/>
      <c r="J40" s="6"/>
      <c r="L40" s="5">
        <v>1</v>
      </c>
      <c r="M40" s="1" t="s">
        <v>25</v>
      </c>
      <c r="N40" s="1">
        <v>2.8</v>
      </c>
      <c r="O40" s="6">
        <v>107999.4056</v>
      </c>
      <c r="Q40" s="5">
        <v>1</v>
      </c>
      <c r="R40" s="1">
        <v>1.9863999999999999</v>
      </c>
      <c r="S40" s="1">
        <v>103.2748</v>
      </c>
      <c r="T40" s="1">
        <v>60.08</v>
      </c>
      <c r="U40" s="1">
        <v>111397.88</v>
      </c>
      <c r="V40" s="1" t="s">
        <v>8</v>
      </c>
      <c r="W40" s="1" t="s">
        <v>9</v>
      </c>
      <c r="X40" s="1"/>
      <c r="Y40" s="6"/>
      <c r="AA40" s="5">
        <v>1</v>
      </c>
      <c r="AB40" s="1" t="s">
        <v>25</v>
      </c>
      <c r="AC40" s="1">
        <v>1.98</v>
      </c>
      <c r="AD40" s="6">
        <v>87169.608600000007</v>
      </c>
      <c r="AF40" s="5">
        <v>1</v>
      </c>
      <c r="AG40" s="1">
        <v>1.9856</v>
      </c>
      <c r="AH40" s="1">
        <v>99.619100000000003</v>
      </c>
      <c r="AI40" s="1">
        <v>60.58</v>
      </c>
      <c r="AJ40" s="1">
        <v>108351.33</v>
      </c>
      <c r="AK40" s="1" t="s">
        <v>8</v>
      </c>
      <c r="AL40" s="1" t="s">
        <v>9</v>
      </c>
      <c r="AM40" s="1"/>
      <c r="AN40" s="6"/>
      <c r="AP40" s="5">
        <v>1</v>
      </c>
      <c r="AQ40" s="1" t="s">
        <v>25</v>
      </c>
      <c r="AR40" s="1">
        <v>1.98</v>
      </c>
      <c r="AS40" s="6">
        <v>83991.701199999996</v>
      </c>
      <c r="AU40" s="5">
        <v>1</v>
      </c>
      <c r="AV40" s="1">
        <v>1.9907999999999999</v>
      </c>
      <c r="AW40" s="1">
        <v>90.685199999999995</v>
      </c>
      <c r="AX40" s="1">
        <v>52.54</v>
      </c>
      <c r="AY40" s="1">
        <v>85548.11</v>
      </c>
      <c r="AZ40" s="1" t="s">
        <v>8</v>
      </c>
      <c r="BA40" s="1" t="s">
        <v>9</v>
      </c>
      <c r="BB40" s="1"/>
      <c r="BC40" s="6"/>
      <c r="BE40" s="5">
        <v>1</v>
      </c>
      <c r="BF40" s="1" t="s">
        <v>25</v>
      </c>
      <c r="BG40" s="1">
        <v>2</v>
      </c>
      <c r="BH40" s="6">
        <v>76569.848599999998</v>
      </c>
      <c r="BJ40" s="5">
        <v>1</v>
      </c>
      <c r="BK40" s="1">
        <v>1.9810000000000001</v>
      </c>
      <c r="BL40" s="1">
        <v>113.6365</v>
      </c>
      <c r="BM40" s="1">
        <v>51.92</v>
      </c>
      <c r="BN40" s="1">
        <v>105915.54</v>
      </c>
      <c r="BO40" s="1" t="s">
        <v>8</v>
      </c>
      <c r="BP40" s="1" t="s">
        <v>9</v>
      </c>
      <c r="BQ40" s="1"/>
      <c r="BR40" s="6"/>
      <c r="BT40" s="5">
        <v>1</v>
      </c>
      <c r="BU40" s="1" t="s">
        <v>25</v>
      </c>
      <c r="BV40" s="1">
        <v>2.0099999999999998</v>
      </c>
      <c r="BW40" s="6">
        <v>98242.7166</v>
      </c>
      <c r="BY40" s="5">
        <v>1</v>
      </c>
      <c r="BZ40" s="1">
        <v>1.9883999999999999</v>
      </c>
      <c r="CA40" s="1">
        <v>76.5411</v>
      </c>
      <c r="CB40" s="1">
        <v>52.31</v>
      </c>
      <c r="CC40" s="1">
        <v>71878.17</v>
      </c>
      <c r="CD40" s="1" t="s">
        <v>8</v>
      </c>
      <c r="CE40" s="1" t="s">
        <v>9</v>
      </c>
      <c r="CF40" s="1"/>
      <c r="CG40" s="6"/>
      <c r="CI40" s="5">
        <v>1</v>
      </c>
      <c r="CJ40" s="1" t="s">
        <v>25</v>
      </c>
      <c r="CK40" s="1">
        <v>2</v>
      </c>
      <c r="CL40" s="6">
        <v>65094.786099999998</v>
      </c>
      <c r="CN40" s="5">
        <v>1</v>
      </c>
      <c r="CO40" s="1">
        <v>1.9799</v>
      </c>
      <c r="CP40" s="1">
        <v>83.910399999999996</v>
      </c>
      <c r="CQ40" s="1">
        <v>51.77</v>
      </c>
      <c r="CR40" s="1">
        <v>77993.83</v>
      </c>
      <c r="CS40" s="1" t="s">
        <v>8</v>
      </c>
      <c r="CT40" s="1" t="s">
        <v>9</v>
      </c>
      <c r="CU40" s="1"/>
      <c r="CV40" s="6"/>
      <c r="CX40" s="5">
        <v>1</v>
      </c>
      <c r="CY40" s="1" t="s">
        <v>25</v>
      </c>
      <c r="CZ40" s="1">
        <v>2.06</v>
      </c>
      <c r="DA40" s="6">
        <v>75450.233600000007</v>
      </c>
      <c r="DC40" s="5">
        <v>1</v>
      </c>
      <c r="DD40" s="1">
        <v>1.9847999999999999</v>
      </c>
      <c r="DE40" s="1">
        <v>62.062899999999999</v>
      </c>
      <c r="DF40" s="1">
        <v>50.49</v>
      </c>
      <c r="DG40" s="1">
        <v>56257.06</v>
      </c>
      <c r="DH40" s="1" t="s">
        <v>8</v>
      </c>
      <c r="DI40" s="1" t="s">
        <v>9</v>
      </c>
      <c r="DJ40" s="1"/>
      <c r="DK40" s="6"/>
      <c r="DM40" s="5">
        <v>1</v>
      </c>
      <c r="DN40" s="1" t="s">
        <v>25</v>
      </c>
      <c r="DO40" s="1">
        <v>2.0099999999999998</v>
      </c>
      <c r="DP40" s="6">
        <v>53937.697399999997</v>
      </c>
      <c r="DR40" s="5">
        <v>1</v>
      </c>
      <c r="DS40" s="1">
        <v>1.9871000000000001</v>
      </c>
      <c r="DT40" s="1">
        <v>52.581000000000003</v>
      </c>
      <c r="DU40" s="1">
        <v>53.52</v>
      </c>
      <c r="DV40" s="1">
        <v>50524.24</v>
      </c>
      <c r="DW40" s="1" t="s">
        <v>8</v>
      </c>
      <c r="DX40" s="1" t="s">
        <v>9</v>
      </c>
      <c r="DY40" s="1"/>
      <c r="DZ40" s="6"/>
      <c r="EB40" s="5">
        <v>1</v>
      </c>
      <c r="EC40" s="1" t="s">
        <v>25</v>
      </c>
      <c r="ED40" s="1">
        <v>2.0499999999999998</v>
      </c>
      <c r="EE40" s="6">
        <v>44207.326000000001</v>
      </c>
      <c r="EG40" s="5">
        <v>1</v>
      </c>
      <c r="EH40" s="1">
        <v>1.9744999999999999</v>
      </c>
      <c r="EI40" s="1">
        <v>34.092500000000001</v>
      </c>
      <c r="EJ40" s="1">
        <v>54.79</v>
      </c>
      <c r="EK40" s="1">
        <v>33536.5</v>
      </c>
      <c r="EL40" s="1" t="s">
        <v>8</v>
      </c>
      <c r="EM40" s="1" t="s">
        <v>9</v>
      </c>
      <c r="EN40" s="1"/>
      <c r="EO40" s="6"/>
      <c r="EQ40" s="5">
        <v>1</v>
      </c>
      <c r="ER40" s="1" t="s">
        <v>25</v>
      </c>
      <c r="ES40" s="1">
        <v>2.09</v>
      </c>
      <c r="ET40" s="6">
        <v>31374.5046</v>
      </c>
    </row>
    <row r="41" spans="2:150" ht="24">
      <c r="B41" s="5">
        <v>2</v>
      </c>
      <c r="C41" s="1">
        <v>1.5190999999999999</v>
      </c>
      <c r="D41" s="1">
        <v>76.562899999999999</v>
      </c>
      <c r="E41" s="1">
        <v>44.41</v>
      </c>
      <c r="F41" s="1">
        <v>61041.95</v>
      </c>
      <c r="G41" s="1" t="s">
        <v>8</v>
      </c>
      <c r="H41" s="1" t="s">
        <v>9</v>
      </c>
      <c r="I41" s="1"/>
      <c r="J41" s="6"/>
      <c r="L41" s="5">
        <v>2</v>
      </c>
      <c r="M41" s="1" t="s">
        <v>26</v>
      </c>
      <c r="N41" s="1">
        <v>1.1499999999999999</v>
      </c>
      <c r="O41" s="6">
        <v>44387.222000000002</v>
      </c>
      <c r="Q41" s="5">
        <v>2</v>
      </c>
      <c r="R41" s="1">
        <v>1.5208999999999999</v>
      </c>
      <c r="S41" s="1">
        <v>61.512900000000002</v>
      </c>
      <c r="T41" s="1">
        <v>47.14</v>
      </c>
      <c r="U41" s="1">
        <v>52064.87</v>
      </c>
      <c r="V41" s="1" t="s">
        <v>8</v>
      </c>
      <c r="W41" s="1" t="s">
        <v>9</v>
      </c>
      <c r="X41" s="1"/>
      <c r="Y41" s="6"/>
      <c r="AA41" s="5">
        <v>2</v>
      </c>
      <c r="AB41" s="1" t="s">
        <v>26</v>
      </c>
      <c r="AC41" s="1">
        <v>0.85</v>
      </c>
      <c r="AD41" s="6">
        <v>37335.452599999997</v>
      </c>
      <c r="AF41" s="5">
        <v>2</v>
      </c>
      <c r="AG41" s="1">
        <v>1.52</v>
      </c>
      <c r="AH41" s="1">
        <v>59.260100000000001</v>
      </c>
      <c r="AI41" s="1">
        <v>47.56</v>
      </c>
      <c r="AJ41" s="1">
        <v>50599.86</v>
      </c>
      <c r="AK41" s="1" t="s">
        <v>8</v>
      </c>
      <c r="AL41" s="1" t="s">
        <v>9</v>
      </c>
      <c r="AM41" s="1"/>
      <c r="AN41" s="6"/>
      <c r="AP41" s="5">
        <v>2</v>
      </c>
      <c r="AQ41" s="1" t="s">
        <v>26</v>
      </c>
      <c r="AR41" s="1">
        <v>0.85</v>
      </c>
      <c r="AS41" s="6">
        <v>36132.245499999997</v>
      </c>
      <c r="AU41" s="5">
        <v>2</v>
      </c>
      <c r="AV41" s="1">
        <v>1.5195000000000001</v>
      </c>
      <c r="AW41" s="1">
        <v>51.702300000000001</v>
      </c>
      <c r="AX41" s="1">
        <v>49.77</v>
      </c>
      <c r="AY41" s="1">
        <v>46193.74</v>
      </c>
      <c r="AZ41" s="1" t="s">
        <v>8</v>
      </c>
      <c r="BA41" s="1" t="s">
        <v>9</v>
      </c>
      <c r="BB41" s="1"/>
      <c r="BC41" s="6"/>
      <c r="BE41" s="5">
        <v>2</v>
      </c>
      <c r="BF41" s="1" t="s">
        <v>26</v>
      </c>
      <c r="BG41" s="1">
        <v>0.86</v>
      </c>
      <c r="BH41" s="6">
        <v>32825.668799999999</v>
      </c>
      <c r="BJ41" s="5">
        <v>2</v>
      </c>
      <c r="BK41" s="1">
        <v>1.5073000000000001</v>
      </c>
      <c r="BL41" s="1">
        <v>58.433100000000003</v>
      </c>
      <c r="BM41" s="1">
        <v>47.04</v>
      </c>
      <c r="BN41" s="1">
        <v>49349.99</v>
      </c>
      <c r="BO41" s="1" t="s">
        <v>8</v>
      </c>
      <c r="BP41" s="1" t="s">
        <v>9</v>
      </c>
      <c r="BQ41" s="1"/>
      <c r="BR41" s="6"/>
      <c r="BT41" s="5">
        <v>2</v>
      </c>
      <c r="BU41" s="1" t="s">
        <v>26</v>
      </c>
      <c r="BV41" s="1">
        <v>0.85</v>
      </c>
      <c r="BW41" s="6">
        <v>41697.359499999999</v>
      </c>
      <c r="BY41" s="5">
        <v>2</v>
      </c>
      <c r="BZ41" s="1">
        <v>1.5205</v>
      </c>
      <c r="CA41" s="1">
        <v>42.946100000000001</v>
      </c>
      <c r="CB41" s="1">
        <v>53.22</v>
      </c>
      <c r="CC41" s="1">
        <v>41035.08</v>
      </c>
      <c r="CD41" s="1" t="s">
        <v>8</v>
      </c>
      <c r="CE41" s="1" t="s">
        <v>9</v>
      </c>
      <c r="CF41" s="1"/>
      <c r="CG41" s="6"/>
      <c r="CI41" s="5">
        <v>2</v>
      </c>
      <c r="CJ41" s="1" t="s">
        <v>26</v>
      </c>
      <c r="CK41" s="1">
        <v>0.88</v>
      </c>
      <c r="CL41" s="6">
        <v>28701.8217</v>
      </c>
      <c r="CN41" s="5">
        <v>2</v>
      </c>
      <c r="CO41" s="1">
        <v>1.5074000000000001</v>
      </c>
      <c r="CP41" s="1">
        <v>40.516300000000001</v>
      </c>
      <c r="CQ41" s="1">
        <v>47.16</v>
      </c>
      <c r="CR41" s="1">
        <v>34303.49</v>
      </c>
      <c r="CS41" s="1" t="s">
        <v>8</v>
      </c>
      <c r="CT41" s="1" t="s">
        <v>9</v>
      </c>
      <c r="CU41" s="1"/>
      <c r="CV41" s="6"/>
      <c r="CX41" s="5">
        <v>2</v>
      </c>
      <c r="CY41" s="1" t="s">
        <v>26</v>
      </c>
      <c r="CZ41" s="1">
        <v>0.88</v>
      </c>
      <c r="DA41" s="6">
        <v>32400.605500000001</v>
      </c>
      <c r="DC41" s="5">
        <v>2</v>
      </c>
      <c r="DD41" s="1">
        <v>1.5197000000000001</v>
      </c>
      <c r="DE41" s="1">
        <v>32.215400000000002</v>
      </c>
      <c r="DF41" s="1">
        <v>65.91</v>
      </c>
      <c r="DG41" s="1">
        <v>38121.49</v>
      </c>
      <c r="DH41" s="1" t="s">
        <v>8</v>
      </c>
      <c r="DI41" s="1" t="s">
        <v>9</v>
      </c>
      <c r="DJ41" s="1"/>
      <c r="DK41" s="6"/>
      <c r="DM41" s="5">
        <v>2</v>
      </c>
      <c r="DN41" s="1" t="s">
        <v>26</v>
      </c>
      <c r="DO41" s="1">
        <v>0.89</v>
      </c>
      <c r="DP41" s="6">
        <v>23813.660100000001</v>
      </c>
      <c r="DR41" s="5">
        <v>2</v>
      </c>
      <c r="DS41" s="1">
        <v>1.5208999999999999</v>
      </c>
      <c r="DT41" s="1">
        <v>23.796500000000002</v>
      </c>
      <c r="DU41" s="1">
        <v>73.56</v>
      </c>
      <c r="DV41" s="1">
        <v>31427.65</v>
      </c>
      <c r="DW41" s="1" t="s">
        <v>8</v>
      </c>
      <c r="DX41" s="1" t="s">
        <v>9</v>
      </c>
      <c r="DY41" s="1"/>
      <c r="DZ41" s="6"/>
      <c r="EB41" s="5">
        <v>2</v>
      </c>
      <c r="EC41" s="1" t="s">
        <v>26</v>
      </c>
      <c r="ED41" s="1">
        <v>0.91</v>
      </c>
      <c r="EE41" s="6">
        <v>19712.877799999998</v>
      </c>
      <c r="EG41" s="5">
        <v>2</v>
      </c>
      <c r="EH41" s="1">
        <v>1.5029999999999999</v>
      </c>
      <c r="EI41" s="1">
        <v>15.5848</v>
      </c>
      <c r="EJ41" s="1">
        <v>11.81</v>
      </c>
      <c r="EK41" s="1">
        <v>3304.87</v>
      </c>
      <c r="EL41" s="1" t="s">
        <v>8</v>
      </c>
      <c r="EM41" s="1" t="s">
        <v>9</v>
      </c>
      <c r="EN41" s="1"/>
      <c r="EO41" s="6"/>
      <c r="EQ41" s="5">
        <v>2</v>
      </c>
      <c r="ER41" s="1" t="s">
        <v>26</v>
      </c>
      <c r="ES41" s="1">
        <v>0.88</v>
      </c>
      <c r="ET41" s="6">
        <v>13195.7793</v>
      </c>
    </row>
    <row r="42" spans="2:150" ht="24">
      <c r="B42" s="7">
        <v>3</v>
      </c>
      <c r="C42" s="8">
        <v>1.3657999999999999</v>
      </c>
      <c r="D42" s="8">
        <v>93.225800000000007</v>
      </c>
      <c r="E42" s="8">
        <v>20.3</v>
      </c>
      <c r="F42" s="8">
        <v>33973.54</v>
      </c>
      <c r="G42" s="8" t="s">
        <v>8</v>
      </c>
      <c r="H42" s="8" t="s">
        <v>9</v>
      </c>
      <c r="I42" s="8"/>
      <c r="J42" s="9"/>
      <c r="L42" s="7">
        <v>3</v>
      </c>
      <c r="M42" s="8" t="s">
        <v>27</v>
      </c>
      <c r="N42" s="8">
        <v>3.05</v>
      </c>
      <c r="O42" s="9">
        <v>117814.70600000001</v>
      </c>
      <c r="Q42" s="7">
        <v>3</v>
      </c>
      <c r="R42" s="8">
        <v>1.3689</v>
      </c>
      <c r="S42" s="8">
        <v>75.275599999999997</v>
      </c>
      <c r="T42" s="8">
        <v>19.600000000000001</v>
      </c>
      <c r="U42" s="8">
        <v>26486.35</v>
      </c>
      <c r="V42" s="8" t="s">
        <v>8</v>
      </c>
      <c r="W42" s="8" t="s">
        <v>9</v>
      </c>
      <c r="X42" s="8"/>
      <c r="Y42" s="9"/>
      <c r="AA42" s="7">
        <v>3</v>
      </c>
      <c r="AB42" s="8" t="s">
        <v>27</v>
      </c>
      <c r="AC42" s="8">
        <v>2.17</v>
      </c>
      <c r="AD42" s="9">
        <v>95532.168000000005</v>
      </c>
      <c r="AF42" s="7">
        <v>3</v>
      </c>
      <c r="AG42" s="8">
        <v>1.3682000000000001</v>
      </c>
      <c r="AH42" s="8">
        <v>71.904499999999999</v>
      </c>
      <c r="AI42" s="8">
        <v>61.26</v>
      </c>
      <c r="AJ42" s="8">
        <v>79085.88</v>
      </c>
      <c r="AK42" s="8" t="s">
        <v>8</v>
      </c>
      <c r="AL42" s="8" t="s">
        <v>9</v>
      </c>
      <c r="AM42" s="8"/>
      <c r="AN42" s="9"/>
      <c r="AP42" s="7">
        <v>3</v>
      </c>
      <c r="AQ42" s="8" t="s">
        <v>27</v>
      </c>
      <c r="AR42" s="8">
        <v>2.16</v>
      </c>
      <c r="AS42" s="9">
        <v>91646.018700000001</v>
      </c>
      <c r="AU42" s="7">
        <v>3</v>
      </c>
      <c r="AV42" s="8">
        <v>1.3746</v>
      </c>
      <c r="AW42" s="8">
        <v>65.350700000000003</v>
      </c>
      <c r="AX42" s="8">
        <v>62.21</v>
      </c>
      <c r="AY42" s="8">
        <v>72986.880000000005</v>
      </c>
      <c r="AZ42" s="8" t="s">
        <v>8</v>
      </c>
      <c r="BA42" s="8" t="s">
        <v>9</v>
      </c>
      <c r="BB42" s="8"/>
      <c r="BC42" s="9"/>
      <c r="BE42" s="7">
        <v>3</v>
      </c>
      <c r="BF42" s="8" t="s">
        <v>27</v>
      </c>
      <c r="BG42" s="8">
        <v>2.15</v>
      </c>
      <c r="BH42" s="9">
        <v>82388.911699999997</v>
      </c>
      <c r="BJ42" s="7">
        <v>3</v>
      </c>
      <c r="BK42" s="8">
        <v>1.3393999999999999</v>
      </c>
      <c r="BL42" s="8">
        <v>81.9863</v>
      </c>
      <c r="BM42" s="8">
        <v>81.34</v>
      </c>
      <c r="BN42" s="8">
        <v>119730.13</v>
      </c>
      <c r="BO42" s="8" t="s">
        <v>8</v>
      </c>
      <c r="BP42" s="8" t="s">
        <v>9</v>
      </c>
      <c r="BQ42" s="8"/>
      <c r="BR42" s="9"/>
      <c r="BT42" s="7">
        <v>3</v>
      </c>
      <c r="BU42" s="8" t="s">
        <v>27</v>
      </c>
      <c r="BV42" s="8">
        <v>2.14</v>
      </c>
      <c r="BW42" s="9">
        <v>104560.4758</v>
      </c>
      <c r="BY42" s="7">
        <v>3</v>
      </c>
      <c r="BZ42" s="8">
        <v>1.3761000000000001</v>
      </c>
      <c r="CA42" s="8">
        <v>52.978700000000003</v>
      </c>
      <c r="CB42" s="8">
        <v>66.28</v>
      </c>
      <c r="CC42" s="8">
        <v>63039.86</v>
      </c>
      <c r="CD42" s="8" t="s">
        <v>8</v>
      </c>
      <c r="CE42" s="8" t="s">
        <v>9</v>
      </c>
      <c r="CF42" s="8"/>
      <c r="CG42" s="9"/>
      <c r="CI42" s="7">
        <v>3</v>
      </c>
      <c r="CJ42" s="8" t="s">
        <v>27</v>
      </c>
      <c r="CK42" s="8">
        <v>2.12</v>
      </c>
      <c r="CL42" s="9">
        <v>68940.126999999993</v>
      </c>
      <c r="CN42" s="7">
        <v>3</v>
      </c>
      <c r="CO42" s="8">
        <v>1.3697999999999999</v>
      </c>
      <c r="CP42" s="8">
        <v>56.315800000000003</v>
      </c>
      <c r="CQ42" s="8">
        <v>103.72</v>
      </c>
      <c r="CR42" s="8">
        <v>104861.6</v>
      </c>
      <c r="CS42" s="8" t="s">
        <v>8</v>
      </c>
      <c r="CT42" s="8" t="s">
        <v>9</v>
      </c>
      <c r="CU42" s="8"/>
      <c r="CV42" s="9"/>
      <c r="CX42" s="7">
        <v>3</v>
      </c>
      <c r="CY42" s="8" t="s">
        <v>27</v>
      </c>
      <c r="CZ42" s="8">
        <v>2.06</v>
      </c>
      <c r="DA42" s="9">
        <v>75574.836299999995</v>
      </c>
      <c r="DC42" s="7">
        <v>3</v>
      </c>
      <c r="DD42" s="8">
        <v>1.3794999999999999</v>
      </c>
      <c r="DE42" s="8">
        <v>41.507199999999997</v>
      </c>
      <c r="DF42" s="8">
        <v>75.28</v>
      </c>
      <c r="DG42" s="8">
        <v>56096.56</v>
      </c>
      <c r="DH42" s="8" t="s">
        <v>8</v>
      </c>
      <c r="DI42" s="8" t="s">
        <v>9</v>
      </c>
      <c r="DJ42" s="8"/>
      <c r="DK42" s="9"/>
      <c r="DM42" s="7">
        <v>3</v>
      </c>
      <c r="DN42" s="8" t="s">
        <v>27</v>
      </c>
      <c r="DO42" s="8">
        <v>2.1</v>
      </c>
      <c r="DP42" s="9">
        <v>56090.563099999999</v>
      </c>
      <c r="DR42" s="7">
        <v>3</v>
      </c>
      <c r="DS42" s="8">
        <v>1.3720000000000001</v>
      </c>
      <c r="DT42" s="8">
        <v>32.520499999999998</v>
      </c>
      <c r="DU42" s="8">
        <v>103.09</v>
      </c>
      <c r="DV42" s="8">
        <v>60191.97</v>
      </c>
      <c r="DW42" s="8" t="s">
        <v>8</v>
      </c>
      <c r="DX42" s="8" t="s">
        <v>9</v>
      </c>
      <c r="DY42" s="8"/>
      <c r="DZ42" s="9"/>
      <c r="EB42" s="7">
        <v>3</v>
      </c>
      <c r="EC42" s="8" t="s">
        <v>27</v>
      </c>
      <c r="ED42" s="8">
        <v>2.04</v>
      </c>
      <c r="EE42" s="9">
        <v>44083.508000000002</v>
      </c>
      <c r="EG42" s="7">
        <v>3</v>
      </c>
      <c r="EH42" s="8">
        <v>1.3706</v>
      </c>
      <c r="EI42" s="8">
        <v>22.684699999999999</v>
      </c>
      <c r="EJ42" s="8">
        <v>117.83</v>
      </c>
      <c r="EK42" s="8">
        <v>47987.81</v>
      </c>
      <c r="EL42" s="8" t="s">
        <v>8</v>
      </c>
      <c r="EM42" s="8" t="s">
        <v>9</v>
      </c>
      <c r="EN42" s="8"/>
      <c r="EO42" s="9"/>
      <c r="EQ42" s="7">
        <v>3</v>
      </c>
      <c r="ER42" s="8" t="s">
        <v>27</v>
      </c>
      <c r="ES42" s="8">
        <v>2.02</v>
      </c>
      <c r="ET42" s="9">
        <v>30325.393499999998</v>
      </c>
    </row>
    <row r="43" spans="2:150">
      <c r="B43" t="s">
        <v>10</v>
      </c>
      <c r="C43" s="10">
        <v>30</v>
      </c>
      <c r="D43" t="s">
        <v>11</v>
      </c>
      <c r="E43" s="10">
        <v>1.25</v>
      </c>
      <c r="F43" t="s">
        <v>12</v>
      </c>
      <c r="G43" t="b">
        <v>1</v>
      </c>
      <c r="Q43" t="s">
        <v>10</v>
      </c>
      <c r="R43" s="10">
        <v>25</v>
      </c>
      <c r="S43" t="s">
        <v>11</v>
      </c>
      <c r="T43" s="10">
        <v>1.25</v>
      </c>
      <c r="U43" t="s">
        <v>12</v>
      </c>
      <c r="V43" t="b">
        <v>1</v>
      </c>
      <c r="AF43" t="s">
        <v>10</v>
      </c>
      <c r="AG43" s="10">
        <v>22.5</v>
      </c>
      <c r="AH43" t="s">
        <v>11</v>
      </c>
      <c r="AI43" s="10">
        <v>1.25</v>
      </c>
      <c r="AJ43" t="s">
        <v>12</v>
      </c>
      <c r="AK43" t="b">
        <v>1</v>
      </c>
      <c r="AU43" t="s">
        <v>10</v>
      </c>
      <c r="AV43" s="10">
        <v>20</v>
      </c>
      <c r="AW43" t="s">
        <v>11</v>
      </c>
      <c r="AX43" s="10">
        <v>1.25</v>
      </c>
      <c r="AY43" t="s">
        <v>12</v>
      </c>
      <c r="AZ43" t="b">
        <v>1</v>
      </c>
      <c r="BJ43" t="s">
        <v>10</v>
      </c>
      <c r="BK43" s="10">
        <v>18.75</v>
      </c>
      <c r="BL43" t="s">
        <v>11</v>
      </c>
      <c r="BM43" s="10">
        <v>1.25</v>
      </c>
      <c r="BN43" t="s">
        <v>12</v>
      </c>
      <c r="BO43" t="b">
        <v>1</v>
      </c>
      <c r="BY43" t="s">
        <v>10</v>
      </c>
      <c r="BZ43" s="10">
        <v>17.5</v>
      </c>
      <c r="CA43" t="s">
        <v>11</v>
      </c>
      <c r="CB43" s="10">
        <v>1.25</v>
      </c>
      <c r="CC43" t="s">
        <v>12</v>
      </c>
      <c r="CD43" t="b">
        <v>1</v>
      </c>
      <c r="CN43" t="s">
        <v>10</v>
      </c>
      <c r="CO43" s="10">
        <v>16.25</v>
      </c>
      <c r="CP43" t="s">
        <v>11</v>
      </c>
      <c r="CQ43" s="10">
        <v>1.25</v>
      </c>
      <c r="CR43" t="s">
        <v>12</v>
      </c>
      <c r="CS43" t="b">
        <v>1</v>
      </c>
      <c r="DC43" t="s">
        <v>10</v>
      </c>
      <c r="DD43" s="10">
        <v>15</v>
      </c>
      <c r="DE43" t="s">
        <v>11</v>
      </c>
      <c r="DF43" s="10">
        <v>1.25</v>
      </c>
      <c r="DG43" t="s">
        <v>12</v>
      </c>
      <c r="DH43" t="b">
        <v>1</v>
      </c>
      <c r="DR43" t="s">
        <v>10</v>
      </c>
      <c r="DS43" s="10">
        <v>12.5</v>
      </c>
      <c r="DT43" t="s">
        <v>11</v>
      </c>
      <c r="DU43" s="10">
        <v>1.25</v>
      </c>
      <c r="DV43" t="s">
        <v>12</v>
      </c>
      <c r="DW43" t="b">
        <v>1</v>
      </c>
      <c r="EG43" t="s">
        <v>10</v>
      </c>
      <c r="EH43" s="10">
        <v>10</v>
      </c>
      <c r="EI43" t="s">
        <v>11</v>
      </c>
      <c r="EJ43" s="10">
        <v>1.25</v>
      </c>
      <c r="EK43" t="s">
        <v>12</v>
      </c>
      <c r="EL43" t="b">
        <v>1</v>
      </c>
    </row>
    <row r="44" spans="2:150" ht="24">
      <c r="B44" s="2"/>
      <c r="C44" s="3" t="s">
        <v>0</v>
      </c>
      <c r="D44" s="3" t="s">
        <v>1</v>
      </c>
      <c r="E44" s="3" t="s">
        <v>2</v>
      </c>
      <c r="F44" s="3" t="s">
        <v>3</v>
      </c>
      <c r="G44" s="3" t="s">
        <v>4</v>
      </c>
      <c r="H44" s="3" t="s">
        <v>5</v>
      </c>
      <c r="I44" s="3" t="s">
        <v>6</v>
      </c>
      <c r="J44" s="4" t="s">
        <v>7</v>
      </c>
      <c r="L44" s="2"/>
      <c r="M44" s="3" t="s">
        <v>13</v>
      </c>
      <c r="N44" s="3" t="s">
        <v>14</v>
      </c>
      <c r="O44" s="4" t="s">
        <v>15</v>
      </c>
      <c r="Q44" s="2"/>
      <c r="R44" s="3" t="s">
        <v>0</v>
      </c>
      <c r="S44" s="3" t="s">
        <v>1</v>
      </c>
      <c r="T44" s="3" t="s">
        <v>2</v>
      </c>
      <c r="U44" s="3" t="s">
        <v>3</v>
      </c>
      <c r="V44" s="3" t="s">
        <v>4</v>
      </c>
      <c r="W44" s="3" t="s">
        <v>5</v>
      </c>
      <c r="X44" s="3" t="s">
        <v>6</v>
      </c>
      <c r="Y44" s="4" t="s">
        <v>7</v>
      </c>
      <c r="AA44" s="2"/>
      <c r="AB44" s="3" t="s">
        <v>13</v>
      </c>
      <c r="AC44" s="3" t="s">
        <v>14</v>
      </c>
      <c r="AD44" s="4" t="s">
        <v>15</v>
      </c>
      <c r="AF44" s="2"/>
      <c r="AG44" s="3" t="s">
        <v>0</v>
      </c>
      <c r="AH44" s="3" t="s">
        <v>1</v>
      </c>
      <c r="AI44" s="3" t="s">
        <v>2</v>
      </c>
      <c r="AJ44" s="3" t="s">
        <v>3</v>
      </c>
      <c r="AK44" s="3" t="s">
        <v>4</v>
      </c>
      <c r="AL44" s="3" t="s">
        <v>5</v>
      </c>
      <c r="AM44" s="3" t="s">
        <v>6</v>
      </c>
      <c r="AN44" s="4" t="s">
        <v>7</v>
      </c>
      <c r="AP44" s="2"/>
      <c r="AQ44" s="3" t="s">
        <v>13</v>
      </c>
      <c r="AR44" s="3" t="s">
        <v>14</v>
      </c>
      <c r="AS44" s="4" t="s">
        <v>15</v>
      </c>
      <c r="AU44" s="2"/>
      <c r="AV44" s="3" t="s">
        <v>0</v>
      </c>
      <c r="AW44" s="3" t="s">
        <v>1</v>
      </c>
      <c r="AX44" s="3" t="s">
        <v>2</v>
      </c>
      <c r="AY44" s="3" t="s">
        <v>3</v>
      </c>
      <c r="AZ44" s="3" t="s">
        <v>4</v>
      </c>
      <c r="BA44" s="3" t="s">
        <v>5</v>
      </c>
      <c r="BB44" s="3" t="s">
        <v>6</v>
      </c>
      <c r="BC44" s="4" t="s">
        <v>7</v>
      </c>
      <c r="BE44" s="2"/>
      <c r="BF44" s="3" t="s">
        <v>13</v>
      </c>
      <c r="BG44" s="3" t="s">
        <v>14</v>
      </c>
      <c r="BH44" s="4" t="s">
        <v>15</v>
      </c>
      <c r="BJ44" s="2"/>
      <c r="BK44" s="3" t="s">
        <v>0</v>
      </c>
      <c r="BL44" s="3" t="s">
        <v>1</v>
      </c>
      <c r="BM44" s="3" t="s">
        <v>2</v>
      </c>
      <c r="BN44" s="3" t="s">
        <v>3</v>
      </c>
      <c r="BO44" s="3" t="s">
        <v>4</v>
      </c>
      <c r="BP44" s="3" t="s">
        <v>5</v>
      </c>
      <c r="BQ44" s="3" t="s">
        <v>6</v>
      </c>
      <c r="BR44" s="4" t="s">
        <v>7</v>
      </c>
      <c r="BT44" s="2"/>
      <c r="BU44" s="3" t="s">
        <v>13</v>
      </c>
      <c r="BV44" s="3" t="s">
        <v>14</v>
      </c>
      <c r="BW44" s="4" t="s">
        <v>15</v>
      </c>
      <c r="BY44" s="2"/>
      <c r="BZ44" s="3" t="s">
        <v>0</v>
      </c>
      <c r="CA44" s="3" t="s">
        <v>1</v>
      </c>
      <c r="CB44" s="3" t="s">
        <v>2</v>
      </c>
      <c r="CC44" s="3" t="s">
        <v>3</v>
      </c>
      <c r="CD44" s="3" t="s">
        <v>4</v>
      </c>
      <c r="CE44" s="3" t="s">
        <v>5</v>
      </c>
      <c r="CF44" s="3" t="s">
        <v>6</v>
      </c>
      <c r="CG44" s="4" t="s">
        <v>7</v>
      </c>
      <c r="CI44" s="2"/>
      <c r="CJ44" s="3" t="s">
        <v>13</v>
      </c>
      <c r="CK44" s="3" t="s">
        <v>14</v>
      </c>
      <c r="CL44" s="4" t="s">
        <v>15</v>
      </c>
      <c r="CN44" s="2"/>
      <c r="CO44" s="3" t="s">
        <v>0</v>
      </c>
      <c r="CP44" s="3" t="s">
        <v>1</v>
      </c>
      <c r="CQ44" s="3" t="s">
        <v>2</v>
      </c>
      <c r="CR44" s="3" t="s">
        <v>3</v>
      </c>
      <c r="CS44" s="3" t="s">
        <v>4</v>
      </c>
      <c r="CT44" s="3" t="s">
        <v>5</v>
      </c>
      <c r="CU44" s="3" t="s">
        <v>6</v>
      </c>
      <c r="CV44" s="4" t="s">
        <v>7</v>
      </c>
      <c r="CX44" s="2"/>
      <c r="CY44" s="3" t="s">
        <v>13</v>
      </c>
      <c r="CZ44" s="3" t="s">
        <v>14</v>
      </c>
      <c r="DA44" s="4" t="s">
        <v>15</v>
      </c>
      <c r="DC44" s="2"/>
      <c r="DD44" s="3" t="s">
        <v>0</v>
      </c>
      <c r="DE44" s="3" t="s">
        <v>1</v>
      </c>
      <c r="DF44" s="3" t="s">
        <v>2</v>
      </c>
      <c r="DG44" s="3" t="s">
        <v>3</v>
      </c>
      <c r="DH44" s="3" t="s">
        <v>4</v>
      </c>
      <c r="DI44" s="3" t="s">
        <v>5</v>
      </c>
      <c r="DJ44" s="3" t="s">
        <v>6</v>
      </c>
      <c r="DK44" s="4" t="s">
        <v>7</v>
      </c>
      <c r="DM44" s="2"/>
      <c r="DN44" s="3" t="s">
        <v>13</v>
      </c>
      <c r="DO44" s="3" t="s">
        <v>14</v>
      </c>
      <c r="DP44" s="4" t="s">
        <v>15</v>
      </c>
      <c r="DR44" s="2"/>
      <c r="DS44" s="3" t="s">
        <v>0</v>
      </c>
      <c r="DT44" s="3" t="s">
        <v>1</v>
      </c>
      <c r="DU44" s="3" t="s">
        <v>2</v>
      </c>
      <c r="DV44" s="3" t="s">
        <v>3</v>
      </c>
      <c r="DW44" s="3" t="s">
        <v>4</v>
      </c>
      <c r="DX44" s="3" t="s">
        <v>5</v>
      </c>
      <c r="DY44" s="3" t="s">
        <v>6</v>
      </c>
      <c r="DZ44" s="4" t="s">
        <v>7</v>
      </c>
      <c r="EB44" s="2"/>
      <c r="EC44" s="3" t="s">
        <v>13</v>
      </c>
      <c r="ED44" s="3" t="s">
        <v>14</v>
      </c>
      <c r="EE44" s="4" t="s">
        <v>15</v>
      </c>
      <c r="EG44" s="2"/>
      <c r="EH44" s="3" t="s">
        <v>0</v>
      </c>
      <c r="EI44" s="3" t="s">
        <v>1</v>
      </c>
      <c r="EJ44" s="3" t="s">
        <v>2</v>
      </c>
      <c r="EK44" s="3" t="s">
        <v>3</v>
      </c>
      <c r="EL44" s="3" t="s">
        <v>4</v>
      </c>
      <c r="EM44" s="3" t="s">
        <v>5</v>
      </c>
      <c r="EN44" s="3" t="s">
        <v>6</v>
      </c>
      <c r="EO44" s="4" t="s">
        <v>7</v>
      </c>
      <c r="EQ44" s="2"/>
      <c r="ER44" s="3" t="s">
        <v>13</v>
      </c>
      <c r="ES44" s="3" t="s">
        <v>14</v>
      </c>
      <c r="ET44" s="4" t="s">
        <v>15</v>
      </c>
    </row>
    <row r="45" spans="2:150" ht="24">
      <c r="B45" s="5">
        <v>1</v>
      </c>
      <c r="C45" s="1">
        <v>1.9827999999999999</v>
      </c>
      <c r="D45" s="1">
        <v>122.8587</v>
      </c>
      <c r="E45" s="1">
        <v>57.98</v>
      </c>
      <c r="F45" s="1">
        <v>127882.98</v>
      </c>
      <c r="G45" s="1" t="s">
        <v>8</v>
      </c>
      <c r="H45" s="1" t="s">
        <v>9</v>
      </c>
      <c r="I45" s="1"/>
      <c r="J45" s="6"/>
      <c r="L45" s="5">
        <v>1</v>
      </c>
      <c r="M45" s="1" t="s">
        <v>25</v>
      </c>
      <c r="N45" s="1">
        <v>2.8</v>
      </c>
      <c r="O45" s="6">
        <v>102793.96520000001</v>
      </c>
      <c r="Q45" s="5">
        <v>1</v>
      </c>
      <c r="R45" s="1">
        <v>1.9863</v>
      </c>
      <c r="S45" s="1">
        <v>98.129300000000001</v>
      </c>
      <c r="T45" s="1">
        <v>59.78</v>
      </c>
      <c r="U45" s="1">
        <v>105312.19</v>
      </c>
      <c r="V45" s="1" t="s">
        <v>8</v>
      </c>
      <c r="W45" s="1" t="s">
        <v>9</v>
      </c>
      <c r="X45" s="1"/>
      <c r="Y45" s="6"/>
      <c r="AA45" s="5">
        <v>1</v>
      </c>
      <c r="AB45" s="1" t="s">
        <v>25</v>
      </c>
      <c r="AC45" s="1">
        <v>1.98</v>
      </c>
      <c r="AD45" s="6">
        <v>82758.660199999998</v>
      </c>
      <c r="AF45" s="5">
        <v>1</v>
      </c>
      <c r="AG45" s="1">
        <v>1.9858</v>
      </c>
      <c r="AH45" s="1">
        <v>94.509</v>
      </c>
      <c r="AI45" s="1">
        <v>60.04</v>
      </c>
      <c r="AJ45" s="1">
        <v>101875.81</v>
      </c>
      <c r="AK45" s="1" t="s">
        <v>8</v>
      </c>
      <c r="AL45" s="1" t="s">
        <v>9</v>
      </c>
      <c r="AM45" s="1"/>
      <c r="AN45" s="6"/>
      <c r="AP45" s="5">
        <v>1</v>
      </c>
      <c r="AQ45" s="1" t="s">
        <v>25</v>
      </c>
      <c r="AR45" s="1">
        <v>1.98</v>
      </c>
      <c r="AS45" s="6">
        <v>79605.429699999993</v>
      </c>
      <c r="AU45" s="5">
        <v>1</v>
      </c>
      <c r="AV45" s="1">
        <v>1.9904999999999999</v>
      </c>
      <c r="AW45" s="1">
        <v>86.157399999999996</v>
      </c>
      <c r="AX45" s="1">
        <v>52.49</v>
      </c>
      <c r="AY45" s="1">
        <v>81187.58</v>
      </c>
      <c r="AZ45" s="1" t="s">
        <v>8</v>
      </c>
      <c r="BA45" s="1" t="s">
        <v>9</v>
      </c>
      <c r="BB45" s="1"/>
      <c r="BC45" s="6"/>
      <c r="BE45" s="5">
        <v>1</v>
      </c>
      <c r="BF45" s="1" t="s">
        <v>25</v>
      </c>
      <c r="BG45" s="1">
        <v>1.99</v>
      </c>
      <c r="BH45" s="6">
        <v>72629.331399999995</v>
      </c>
      <c r="BJ45" s="5">
        <v>1</v>
      </c>
      <c r="BK45" s="1">
        <v>1.9807999999999999</v>
      </c>
      <c r="BL45" s="1">
        <v>107.0609</v>
      </c>
      <c r="BM45" s="1">
        <v>51.89</v>
      </c>
      <c r="BN45" s="1">
        <v>99737.89</v>
      </c>
      <c r="BO45" s="1" t="s">
        <v>8</v>
      </c>
      <c r="BP45" s="1" t="s">
        <v>9</v>
      </c>
      <c r="BQ45" s="1"/>
      <c r="BR45" s="6"/>
      <c r="BT45" s="5">
        <v>1</v>
      </c>
      <c r="BU45" s="1" t="s">
        <v>25</v>
      </c>
      <c r="BV45" s="1">
        <v>2.0099999999999998</v>
      </c>
      <c r="BW45" s="6">
        <v>92397.149699999994</v>
      </c>
      <c r="BY45" s="5">
        <v>1</v>
      </c>
      <c r="BZ45" s="1">
        <v>1.9883999999999999</v>
      </c>
      <c r="CA45" s="1">
        <v>72.347499999999997</v>
      </c>
      <c r="CB45" s="1">
        <v>52.24</v>
      </c>
      <c r="CC45" s="1">
        <v>67856.91</v>
      </c>
      <c r="CD45" s="1" t="s">
        <v>8</v>
      </c>
      <c r="CE45" s="1" t="s">
        <v>9</v>
      </c>
      <c r="CF45" s="1"/>
      <c r="CG45" s="6"/>
      <c r="CI45" s="5">
        <v>1</v>
      </c>
      <c r="CJ45" s="1" t="s">
        <v>25</v>
      </c>
      <c r="CK45" s="1">
        <v>2</v>
      </c>
      <c r="CL45" s="6">
        <v>61443.332999999999</v>
      </c>
      <c r="CN45" s="5">
        <v>1</v>
      </c>
      <c r="CO45" s="1">
        <v>1.98</v>
      </c>
      <c r="CP45" s="1">
        <v>78.598200000000006</v>
      </c>
      <c r="CQ45" s="1">
        <v>51.69</v>
      </c>
      <c r="CR45" s="1">
        <v>72945.100000000006</v>
      </c>
      <c r="CS45" s="1" t="s">
        <v>8</v>
      </c>
      <c r="CT45" s="1" t="s">
        <v>9</v>
      </c>
      <c r="CU45" s="1"/>
      <c r="CV45" s="6"/>
      <c r="CX45" s="5">
        <v>1</v>
      </c>
      <c r="CY45" s="1" t="s">
        <v>25</v>
      </c>
      <c r="CZ45" s="1">
        <v>2.0499999999999998</v>
      </c>
      <c r="DA45" s="6">
        <v>70525.137499999997</v>
      </c>
      <c r="DC45" s="5">
        <v>1</v>
      </c>
      <c r="DD45" s="1">
        <v>1.9842</v>
      </c>
      <c r="DE45" s="1">
        <v>58.704900000000002</v>
      </c>
      <c r="DF45" s="1">
        <v>50.21</v>
      </c>
      <c r="DG45" s="1">
        <v>52914.26</v>
      </c>
      <c r="DH45" s="1" t="s">
        <v>8</v>
      </c>
      <c r="DI45" s="1" t="s">
        <v>9</v>
      </c>
      <c r="DJ45" s="1"/>
      <c r="DK45" s="6"/>
      <c r="DM45" s="5">
        <v>1</v>
      </c>
      <c r="DN45" s="1" t="s">
        <v>25</v>
      </c>
      <c r="DO45" s="1">
        <v>2.0099999999999998</v>
      </c>
      <c r="DP45" s="6">
        <v>50973.242599999998</v>
      </c>
      <c r="DR45" s="5">
        <v>1</v>
      </c>
      <c r="DS45" s="1">
        <v>1.9871000000000001</v>
      </c>
      <c r="DT45" s="1">
        <v>49.637300000000003</v>
      </c>
      <c r="DU45" s="1">
        <v>53.53</v>
      </c>
      <c r="DV45" s="1">
        <v>47707.9</v>
      </c>
      <c r="DW45" s="1" t="s">
        <v>8</v>
      </c>
      <c r="DX45" s="1" t="s">
        <v>9</v>
      </c>
      <c r="DY45" s="1"/>
      <c r="DZ45" s="6"/>
      <c r="EB45" s="5">
        <v>1</v>
      </c>
      <c r="EC45" s="1" t="s">
        <v>25</v>
      </c>
      <c r="ED45" s="1">
        <v>2.0499999999999998</v>
      </c>
      <c r="EE45" s="6">
        <v>41679.123800000001</v>
      </c>
      <c r="EG45" s="5">
        <v>1</v>
      </c>
      <c r="EH45" s="1">
        <v>1.9749000000000001</v>
      </c>
      <c r="EI45" s="1">
        <v>32.076000000000001</v>
      </c>
      <c r="EJ45" s="1">
        <v>55.3</v>
      </c>
      <c r="EK45" s="1">
        <v>31842.91</v>
      </c>
      <c r="EL45" s="1" t="s">
        <v>8</v>
      </c>
      <c r="EM45" s="1" t="s">
        <v>9</v>
      </c>
      <c r="EN45" s="1"/>
      <c r="EO45" s="6"/>
      <c r="EQ45" s="5">
        <v>1</v>
      </c>
      <c r="ER45" s="1" t="s">
        <v>25</v>
      </c>
      <c r="ES45" s="1">
        <v>2.09</v>
      </c>
      <c r="ET45" s="6">
        <v>29415.936399999999</v>
      </c>
    </row>
    <row r="46" spans="2:150" ht="24">
      <c r="B46" s="5">
        <v>2</v>
      </c>
      <c r="C46" s="1">
        <v>1.5187999999999999</v>
      </c>
      <c r="D46" s="1">
        <v>73.117599999999996</v>
      </c>
      <c r="E46" s="1">
        <v>44.37</v>
      </c>
      <c r="F46" s="1">
        <v>58243.16</v>
      </c>
      <c r="G46" s="1" t="s">
        <v>8</v>
      </c>
      <c r="H46" s="1" t="s">
        <v>9</v>
      </c>
      <c r="I46" s="1"/>
      <c r="J46" s="6"/>
      <c r="L46" s="5">
        <v>2</v>
      </c>
      <c r="M46" s="1" t="s">
        <v>26</v>
      </c>
      <c r="N46" s="1">
        <v>1.1499999999999999</v>
      </c>
      <c r="O46" s="6">
        <v>42283.9378</v>
      </c>
      <c r="Q46" s="5">
        <v>2</v>
      </c>
      <c r="R46" s="1">
        <v>1.5205</v>
      </c>
      <c r="S46" s="1">
        <v>58.618099999999998</v>
      </c>
      <c r="T46" s="1">
        <v>47.09</v>
      </c>
      <c r="U46" s="1">
        <v>49554.559999999998</v>
      </c>
      <c r="V46" s="1" t="s">
        <v>8</v>
      </c>
      <c r="W46" s="1" t="s">
        <v>9</v>
      </c>
      <c r="X46" s="1"/>
      <c r="Y46" s="6"/>
      <c r="AA46" s="5">
        <v>2</v>
      </c>
      <c r="AB46" s="1" t="s">
        <v>26</v>
      </c>
      <c r="AC46" s="1">
        <v>0.85</v>
      </c>
      <c r="AD46" s="6">
        <v>35546.848700000002</v>
      </c>
      <c r="AF46" s="5">
        <v>2</v>
      </c>
      <c r="AG46" s="1">
        <v>1.5204</v>
      </c>
      <c r="AH46" s="1">
        <v>56.3994</v>
      </c>
      <c r="AI46" s="1">
        <v>47.49</v>
      </c>
      <c r="AJ46" s="1">
        <v>48088.56</v>
      </c>
      <c r="AK46" s="1" t="s">
        <v>8</v>
      </c>
      <c r="AL46" s="1" t="s">
        <v>9</v>
      </c>
      <c r="AM46" s="1"/>
      <c r="AN46" s="6"/>
      <c r="AP46" s="5">
        <v>2</v>
      </c>
      <c r="AQ46" s="1" t="s">
        <v>26</v>
      </c>
      <c r="AR46" s="1">
        <v>0.85</v>
      </c>
      <c r="AS46" s="6">
        <v>34360.490299999998</v>
      </c>
      <c r="AU46" s="5">
        <v>2</v>
      </c>
      <c r="AV46" s="1">
        <v>1.5192000000000001</v>
      </c>
      <c r="AW46" s="1">
        <v>49.241700000000002</v>
      </c>
      <c r="AX46" s="1">
        <v>49.69</v>
      </c>
      <c r="AY46" s="1">
        <v>43929.31</v>
      </c>
      <c r="AZ46" s="1" t="s">
        <v>8</v>
      </c>
      <c r="BA46" s="1" t="s">
        <v>9</v>
      </c>
      <c r="BB46" s="1"/>
      <c r="BC46" s="6"/>
      <c r="BE46" s="5">
        <v>2</v>
      </c>
      <c r="BF46" s="1" t="s">
        <v>26</v>
      </c>
      <c r="BG46" s="1">
        <v>0.86</v>
      </c>
      <c r="BH46" s="6">
        <v>31191.945599999999</v>
      </c>
      <c r="BJ46" s="5">
        <v>2</v>
      </c>
      <c r="BK46" s="1">
        <v>1.5071000000000001</v>
      </c>
      <c r="BL46" s="1">
        <v>55.094799999999999</v>
      </c>
      <c r="BM46" s="1">
        <v>47.05</v>
      </c>
      <c r="BN46" s="1">
        <v>46541.84</v>
      </c>
      <c r="BO46" s="1" t="s">
        <v>8</v>
      </c>
      <c r="BP46" s="1" t="s">
        <v>9</v>
      </c>
      <c r="BQ46" s="1"/>
      <c r="BR46" s="6"/>
      <c r="BT46" s="5">
        <v>2</v>
      </c>
      <c r="BU46" s="1" t="s">
        <v>26</v>
      </c>
      <c r="BV46" s="1">
        <v>0.85</v>
      </c>
      <c r="BW46" s="6">
        <v>39257.033000000003</v>
      </c>
      <c r="BY46" s="5">
        <v>2</v>
      </c>
      <c r="BZ46" s="1">
        <v>1.5204</v>
      </c>
      <c r="CA46" s="1">
        <v>40.712899999999998</v>
      </c>
      <c r="CB46" s="1">
        <v>53.1</v>
      </c>
      <c r="CC46" s="1">
        <v>38813.1</v>
      </c>
      <c r="CD46" s="1" t="s">
        <v>8</v>
      </c>
      <c r="CE46" s="1" t="s">
        <v>9</v>
      </c>
      <c r="CF46" s="1"/>
      <c r="CG46" s="6"/>
      <c r="CI46" s="5">
        <v>2</v>
      </c>
      <c r="CJ46" s="1" t="s">
        <v>26</v>
      </c>
      <c r="CK46" s="1">
        <v>0.88</v>
      </c>
      <c r="CL46" s="6">
        <v>27160.516500000002</v>
      </c>
      <c r="CN46" s="5">
        <v>2</v>
      </c>
      <c r="CO46" s="1">
        <v>1.5074000000000001</v>
      </c>
      <c r="CP46" s="1">
        <v>38.017600000000002</v>
      </c>
      <c r="CQ46" s="1">
        <v>39.11</v>
      </c>
      <c r="CR46" s="1">
        <v>26693.919999999998</v>
      </c>
      <c r="CS46" s="1" t="s">
        <v>8</v>
      </c>
      <c r="CT46" s="1" t="s">
        <v>9</v>
      </c>
      <c r="CU46" s="1"/>
      <c r="CV46" s="6"/>
      <c r="CX46" s="5">
        <v>2</v>
      </c>
      <c r="CY46" s="1" t="s">
        <v>26</v>
      </c>
      <c r="CZ46" s="1">
        <v>0.89</v>
      </c>
      <c r="DA46" s="6">
        <v>30391.828399999999</v>
      </c>
      <c r="DC46" s="5">
        <v>2</v>
      </c>
      <c r="DD46" s="1">
        <v>1.5199</v>
      </c>
      <c r="DE46" s="1">
        <v>30.536100000000001</v>
      </c>
      <c r="DF46" s="1">
        <v>65.069999999999993</v>
      </c>
      <c r="DG46" s="1">
        <v>35672.839999999997</v>
      </c>
      <c r="DH46" s="1" t="s">
        <v>8</v>
      </c>
      <c r="DI46" s="1" t="s">
        <v>9</v>
      </c>
      <c r="DJ46" s="1"/>
      <c r="DK46" s="6"/>
      <c r="DM46" s="5">
        <v>2</v>
      </c>
      <c r="DN46" s="1" t="s">
        <v>26</v>
      </c>
      <c r="DO46" s="1">
        <v>0.89</v>
      </c>
      <c r="DP46" s="6">
        <v>22540.4768</v>
      </c>
      <c r="DR46" s="5">
        <v>2</v>
      </c>
      <c r="DS46" s="1">
        <v>1.5216000000000001</v>
      </c>
      <c r="DT46" s="1">
        <v>22.469799999999999</v>
      </c>
      <c r="DU46" s="1">
        <v>7.26</v>
      </c>
      <c r="DV46" s="1">
        <v>2929.52</v>
      </c>
      <c r="DW46" s="1" t="s">
        <v>8</v>
      </c>
      <c r="DX46" s="1" t="s">
        <v>9</v>
      </c>
      <c r="DY46" s="1"/>
      <c r="DZ46" s="6"/>
      <c r="EB46" s="5">
        <v>2</v>
      </c>
      <c r="EC46" s="1" t="s">
        <v>26</v>
      </c>
      <c r="ED46" s="1">
        <v>0.91</v>
      </c>
      <c r="EE46" s="6">
        <v>18605.829300000001</v>
      </c>
      <c r="EG46" s="5">
        <v>2</v>
      </c>
      <c r="EH46" s="1">
        <v>1.5031000000000001</v>
      </c>
      <c r="EI46" s="1">
        <v>14.623200000000001</v>
      </c>
      <c r="EJ46" s="1">
        <v>11.9</v>
      </c>
      <c r="EK46" s="1">
        <v>3123.93</v>
      </c>
      <c r="EL46" s="1" t="s">
        <v>8</v>
      </c>
      <c r="EM46" s="1" t="s">
        <v>9</v>
      </c>
      <c r="EN46" s="1"/>
      <c r="EO46" s="6"/>
      <c r="EQ46" s="5">
        <v>2</v>
      </c>
      <c r="ER46" s="1" t="s">
        <v>26</v>
      </c>
      <c r="ES46" s="1">
        <v>0.88</v>
      </c>
      <c r="ET46" s="6">
        <v>12392.3056</v>
      </c>
    </row>
    <row r="47" spans="2:150" ht="24">
      <c r="B47" s="7">
        <v>3</v>
      </c>
      <c r="C47" s="8">
        <v>1.3655999999999999</v>
      </c>
      <c r="D47" s="8">
        <v>88.788200000000003</v>
      </c>
      <c r="E47" s="8">
        <v>20.21</v>
      </c>
      <c r="F47" s="8">
        <v>32216.89</v>
      </c>
      <c r="G47" s="8" t="s">
        <v>8</v>
      </c>
      <c r="H47" s="8" t="s">
        <v>9</v>
      </c>
      <c r="I47" s="8"/>
      <c r="J47" s="9"/>
      <c r="L47" s="7">
        <v>3</v>
      </c>
      <c r="M47" s="8" t="s">
        <v>27</v>
      </c>
      <c r="N47" s="8">
        <v>3.05</v>
      </c>
      <c r="O47" s="9">
        <v>112336.93399999999</v>
      </c>
      <c r="Q47" s="7">
        <v>3</v>
      </c>
      <c r="R47" s="8">
        <v>1.3686</v>
      </c>
      <c r="S47" s="8">
        <v>71.5749</v>
      </c>
      <c r="T47" s="8">
        <v>19.600000000000001</v>
      </c>
      <c r="U47" s="8">
        <v>25184.22</v>
      </c>
      <c r="V47" s="8" t="s">
        <v>8</v>
      </c>
      <c r="W47" s="8" t="s">
        <v>9</v>
      </c>
      <c r="X47" s="8"/>
      <c r="Y47" s="9"/>
      <c r="AA47" s="7">
        <v>3</v>
      </c>
      <c r="AB47" s="8" t="s">
        <v>27</v>
      </c>
      <c r="AC47" s="8">
        <v>2.17</v>
      </c>
      <c r="AD47" s="9">
        <v>90853.112999999998</v>
      </c>
      <c r="AF47" s="7">
        <v>3</v>
      </c>
      <c r="AG47" s="8">
        <v>1.3685</v>
      </c>
      <c r="AH47" s="8">
        <v>68.227199999999996</v>
      </c>
      <c r="AI47" s="8">
        <v>19.86</v>
      </c>
      <c r="AJ47" s="8">
        <v>24327.84</v>
      </c>
      <c r="AK47" s="8" t="s">
        <v>8</v>
      </c>
      <c r="AL47" s="8" t="s">
        <v>9</v>
      </c>
      <c r="AM47" s="8"/>
      <c r="AN47" s="9"/>
      <c r="AP47" s="7">
        <v>3</v>
      </c>
      <c r="AQ47" s="8" t="s">
        <v>27</v>
      </c>
      <c r="AR47" s="8">
        <v>2.16</v>
      </c>
      <c r="AS47" s="9">
        <v>87027.880699999994</v>
      </c>
      <c r="AU47" s="7">
        <v>3</v>
      </c>
      <c r="AV47" s="8">
        <v>1.3743000000000001</v>
      </c>
      <c r="AW47" s="8">
        <v>62.097299999999997</v>
      </c>
      <c r="AX47" s="8">
        <v>61.95</v>
      </c>
      <c r="AY47" s="8">
        <v>69062.63</v>
      </c>
      <c r="AZ47" s="8" t="s">
        <v>8</v>
      </c>
      <c r="BA47" s="8" t="s">
        <v>9</v>
      </c>
      <c r="BB47" s="8"/>
      <c r="BC47" s="9"/>
      <c r="BE47" s="7">
        <v>3</v>
      </c>
      <c r="BF47" s="8" t="s">
        <v>27</v>
      </c>
      <c r="BG47" s="8">
        <v>2.15</v>
      </c>
      <c r="BH47" s="9">
        <v>78360.913100000005</v>
      </c>
      <c r="BJ47" s="7">
        <v>3</v>
      </c>
      <c r="BK47" s="8">
        <v>1.3389</v>
      </c>
      <c r="BL47" s="8">
        <v>77.302300000000002</v>
      </c>
      <c r="BM47" s="8">
        <v>81.05</v>
      </c>
      <c r="BN47" s="8">
        <v>112483.4</v>
      </c>
      <c r="BO47" s="8" t="s">
        <v>8</v>
      </c>
      <c r="BP47" s="8" t="s">
        <v>9</v>
      </c>
      <c r="BQ47" s="8"/>
      <c r="BR47" s="9"/>
      <c r="BT47" s="7">
        <v>3</v>
      </c>
      <c r="BU47" s="8" t="s">
        <v>27</v>
      </c>
      <c r="BV47" s="8">
        <v>2.14</v>
      </c>
      <c r="BW47" s="9">
        <v>98663.217300000004</v>
      </c>
      <c r="BY47" s="7">
        <v>3</v>
      </c>
      <c r="BZ47" s="8">
        <v>1.3758999999999999</v>
      </c>
      <c r="CA47" s="8">
        <v>50.107100000000003</v>
      </c>
      <c r="CB47" s="8">
        <v>66.31</v>
      </c>
      <c r="CC47" s="8">
        <v>59655.19</v>
      </c>
      <c r="CD47" s="8" t="s">
        <v>8</v>
      </c>
      <c r="CE47" s="8" t="s">
        <v>9</v>
      </c>
      <c r="CF47" s="8"/>
      <c r="CG47" s="9"/>
      <c r="CI47" s="7">
        <v>3</v>
      </c>
      <c r="CJ47" s="8" t="s">
        <v>27</v>
      </c>
      <c r="CK47" s="8">
        <v>2.12</v>
      </c>
      <c r="CL47" s="9">
        <v>65324.958200000001</v>
      </c>
      <c r="CN47" s="7">
        <v>3</v>
      </c>
      <c r="CO47" s="8">
        <v>1.3705000000000001</v>
      </c>
      <c r="CP47" s="8">
        <v>52.746499999999997</v>
      </c>
      <c r="CQ47" s="8">
        <v>103.07</v>
      </c>
      <c r="CR47" s="8">
        <v>97606.81</v>
      </c>
      <c r="CS47" s="8" t="s">
        <v>8</v>
      </c>
      <c r="CT47" s="8" t="s">
        <v>9</v>
      </c>
      <c r="CU47" s="8"/>
      <c r="CV47" s="9"/>
      <c r="CX47" s="7">
        <v>3</v>
      </c>
      <c r="CY47" s="8" t="s">
        <v>27</v>
      </c>
      <c r="CZ47" s="8">
        <v>2.06</v>
      </c>
      <c r="DA47" s="9">
        <v>70732.832500000004</v>
      </c>
      <c r="DC47" s="7">
        <v>3</v>
      </c>
      <c r="DD47" s="8">
        <v>1.3792</v>
      </c>
      <c r="DE47" s="8">
        <v>39.239600000000003</v>
      </c>
      <c r="DF47" s="8">
        <v>75.41</v>
      </c>
      <c r="DG47" s="8">
        <v>53125.760000000002</v>
      </c>
      <c r="DH47" s="8" t="s">
        <v>8</v>
      </c>
      <c r="DI47" s="8" t="s">
        <v>9</v>
      </c>
      <c r="DJ47" s="8"/>
      <c r="DK47" s="9"/>
      <c r="DM47" s="7">
        <v>3</v>
      </c>
      <c r="DN47" s="8" t="s">
        <v>27</v>
      </c>
      <c r="DO47" s="8">
        <v>2.1</v>
      </c>
      <c r="DP47" s="9">
        <v>53132.046799999996</v>
      </c>
      <c r="DR47" s="7">
        <v>3</v>
      </c>
      <c r="DS47" s="8">
        <v>1.3718999999999999</v>
      </c>
      <c r="DT47" s="8">
        <v>30.637599999999999</v>
      </c>
      <c r="DU47" s="8">
        <v>103.57</v>
      </c>
      <c r="DV47" s="8">
        <v>56970.27</v>
      </c>
      <c r="DW47" s="8" t="s">
        <v>8</v>
      </c>
      <c r="DX47" s="8" t="s">
        <v>9</v>
      </c>
      <c r="DY47" s="8"/>
      <c r="DZ47" s="9"/>
      <c r="EB47" s="7">
        <v>3</v>
      </c>
      <c r="EC47" s="8" t="s">
        <v>27</v>
      </c>
      <c r="ED47" s="8">
        <v>2.04</v>
      </c>
      <c r="EE47" s="9">
        <v>41595.602099999996</v>
      </c>
      <c r="EG47" s="7">
        <v>3</v>
      </c>
      <c r="EH47" s="8">
        <v>1.3709</v>
      </c>
      <c r="EI47" s="8">
        <v>21.318000000000001</v>
      </c>
      <c r="EJ47" s="8">
        <v>116.87</v>
      </c>
      <c r="EK47" s="8">
        <v>44729.63</v>
      </c>
      <c r="EL47" s="8" t="s">
        <v>8</v>
      </c>
      <c r="EM47" s="8" t="s">
        <v>9</v>
      </c>
      <c r="EN47" s="8"/>
      <c r="EO47" s="9"/>
      <c r="EQ47" s="7">
        <v>3</v>
      </c>
      <c r="ER47" s="8" t="s">
        <v>27</v>
      </c>
      <c r="ES47" s="8">
        <v>2.0299999999999998</v>
      </c>
      <c r="ET47" s="9">
        <v>28537.166399999998</v>
      </c>
    </row>
    <row r="48" spans="2:150">
      <c r="B48" t="s">
        <v>10</v>
      </c>
      <c r="C48" s="10">
        <v>30</v>
      </c>
      <c r="D48" t="s">
        <v>11</v>
      </c>
      <c r="E48" s="10">
        <v>1.25</v>
      </c>
      <c r="F48" t="s">
        <v>12</v>
      </c>
      <c r="G48" t="b">
        <v>0</v>
      </c>
      <c r="Q48" t="s">
        <v>10</v>
      </c>
      <c r="R48" s="10">
        <v>25</v>
      </c>
      <c r="S48" t="s">
        <v>11</v>
      </c>
      <c r="T48" s="10">
        <v>1.25</v>
      </c>
      <c r="U48" t="s">
        <v>12</v>
      </c>
      <c r="V48" t="b">
        <v>0</v>
      </c>
      <c r="AF48" t="s">
        <v>10</v>
      </c>
      <c r="AG48" s="10">
        <v>22.5</v>
      </c>
      <c r="AH48" t="s">
        <v>11</v>
      </c>
      <c r="AI48" s="10">
        <v>1.25</v>
      </c>
      <c r="AJ48" t="s">
        <v>12</v>
      </c>
      <c r="AK48" t="b">
        <v>0</v>
      </c>
      <c r="AU48" t="s">
        <v>10</v>
      </c>
      <c r="AV48" s="10">
        <v>20</v>
      </c>
      <c r="AW48" t="s">
        <v>11</v>
      </c>
      <c r="AX48" s="10">
        <v>1.25</v>
      </c>
      <c r="AY48" t="s">
        <v>12</v>
      </c>
      <c r="AZ48" t="b">
        <v>0</v>
      </c>
      <c r="BJ48" t="s">
        <v>10</v>
      </c>
      <c r="BK48" s="10">
        <v>18.75</v>
      </c>
      <c r="BL48" t="s">
        <v>11</v>
      </c>
      <c r="BM48" s="10">
        <v>1.25</v>
      </c>
      <c r="BN48" t="s">
        <v>12</v>
      </c>
      <c r="BO48" t="b">
        <v>0</v>
      </c>
      <c r="BY48" t="s">
        <v>10</v>
      </c>
      <c r="BZ48" s="10">
        <v>17.5</v>
      </c>
      <c r="CA48" t="s">
        <v>11</v>
      </c>
      <c r="CB48" s="10">
        <v>1.25</v>
      </c>
      <c r="CC48" t="s">
        <v>12</v>
      </c>
      <c r="CD48" t="b">
        <v>0</v>
      </c>
      <c r="CN48" t="s">
        <v>10</v>
      </c>
      <c r="CO48" s="10">
        <v>16.25</v>
      </c>
      <c r="CP48" t="s">
        <v>11</v>
      </c>
      <c r="CQ48" s="10">
        <v>1.25</v>
      </c>
      <c r="CR48" t="s">
        <v>12</v>
      </c>
      <c r="CS48" t="b">
        <v>0</v>
      </c>
      <c r="DC48" t="s">
        <v>10</v>
      </c>
      <c r="DD48" s="10">
        <v>15</v>
      </c>
      <c r="DE48" t="s">
        <v>11</v>
      </c>
      <c r="DF48" s="10">
        <v>1.25</v>
      </c>
      <c r="DG48" t="s">
        <v>12</v>
      </c>
      <c r="DH48" t="b">
        <v>0</v>
      </c>
      <c r="DR48" t="s">
        <v>10</v>
      </c>
      <c r="DS48" s="10">
        <v>12.5</v>
      </c>
      <c r="DT48" t="s">
        <v>11</v>
      </c>
      <c r="DU48" s="10">
        <v>1.25</v>
      </c>
      <c r="DV48" t="s">
        <v>12</v>
      </c>
      <c r="DW48" t="b">
        <v>0</v>
      </c>
      <c r="EG48" t="s">
        <v>10</v>
      </c>
      <c r="EH48" s="10">
        <v>10</v>
      </c>
      <c r="EI48" t="s">
        <v>11</v>
      </c>
      <c r="EJ48" s="10">
        <v>1.25</v>
      </c>
      <c r="EK48" t="s">
        <v>12</v>
      </c>
      <c r="EL48" t="b">
        <v>0</v>
      </c>
    </row>
    <row r="49" spans="2:150" ht="24">
      <c r="B49" s="2"/>
      <c r="C49" s="3" t="s">
        <v>0</v>
      </c>
      <c r="D49" s="3" t="s">
        <v>1</v>
      </c>
      <c r="E49" s="3" t="s">
        <v>2</v>
      </c>
      <c r="F49" s="3" t="s">
        <v>3</v>
      </c>
      <c r="G49" s="3" t="s">
        <v>4</v>
      </c>
      <c r="H49" s="3" t="s">
        <v>5</v>
      </c>
      <c r="I49" s="3" t="s">
        <v>6</v>
      </c>
      <c r="J49" s="4" t="s">
        <v>7</v>
      </c>
      <c r="L49" s="2"/>
      <c r="M49" s="3" t="s">
        <v>13</v>
      </c>
      <c r="N49" s="3" t="s">
        <v>14</v>
      </c>
      <c r="O49" s="4" t="s">
        <v>15</v>
      </c>
      <c r="Q49" s="2"/>
      <c r="R49" s="3" t="s">
        <v>0</v>
      </c>
      <c r="S49" s="3" t="s">
        <v>1</v>
      </c>
      <c r="T49" s="3" t="s">
        <v>2</v>
      </c>
      <c r="U49" s="3" t="s">
        <v>3</v>
      </c>
      <c r="V49" s="3" t="s">
        <v>4</v>
      </c>
      <c r="W49" s="3" t="s">
        <v>5</v>
      </c>
      <c r="X49" s="3" t="s">
        <v>6</v>
      </c>
      <c r="Y49" s="4" t="s">
        <v>7</v>
      </c>
      <c r="AA49" s="2"/>
      <c r="AB49" s="3" t="s">
        <v>13</v>
      </c>
      <c r="AC49" s="3" t="s">
        <v>14</v>
      </c>
      <c r="AD49" s="4" t="s">
        <v>15</v>
      </c>
      <c r="AF49" s="2"/>
      <c r="AG49" s="3" t="s">
        <v>0</v>
      </c>
      <c r="AH49" s="3" t="s">
        <v>1</v>
      </c>
      <c r="AI49" s="3" t="s">
        <v>2</v>
      </c>
      <c r="AJ49" s="3" t="s">
        <v>3</v>
      </c>
      <c r="AK49" s="3" t="s">
        <v>4</v>
      </c>
      <c r="AL49" s="3" t="s">
        <v>5</v>
      </c>
      <c r="AM49" s="3" t="s">
        <v>6</v>
      </c>
      <c r="AN49" s="4" t="s">
        <v>7</v>
      </c>
      <c r="AP49" s="2"/>
      <c r="AQ49" s="3" t="s">
        <v>13</v>
      </c>
      <c r="AR49" s="3" t="s">
        <v>14</v>
      </c>
      <c r="AS49" s="4" t="s">
        <v>15</v>
      </c>
      <c r="AU49" s="2"/>
      <c r="AV49" s="3" t="s">
        <v>0</v>
      </c>
      <c r="AW49" s="3" t="s">
        <v>1</v>
      </c>
      <c r="AX49" s="3" t="s">
        <v>2</v>
      </c>
      <c r="AY49" s="3" t="s">
        <v>3</v>
      </c>
      <c r="AZ49" s="3" t="s">
        <v>4</v>
      </c>
      <c r="BA49" s="3" t="s">
        <v>5</v>
      </c>
      <c r="BB49" s="3" t="s">
        <v>6</v>
      </c>
      <c r="BC49" s="4" t="s">
        <v>7</v>
      </c>
      <c r="BE49" s="2"/>
      <c r="BF49" s="3" t="s">
        <v>13</v>
      </c>
      <c r="BG49" s="3" t="s">
        <v>14</v>
      </c>
      <c r="BH49" s="4" t="s">
        <v>15</v>
      </c>
      <c r="BJ49" s="2"/>
      <c r="BK49" s="3" t="s">
        <v>0</v>
      </c>
      <c r="BL49" s="3" t="s">
        <v>1</v>
      </c>
      <c r="BM49" s="3" t="s">
        <v>2</v>
      </c>
      <c r="BN49" s="3" t="s">
        <v>3</v>
      </c>
      <c r="BO49" s="3" t="s">
        <v>4</v>
      </c>
      <c r="BP49" s="3" t="s">
        <v>5</v>
      </c>
      <c r="BQ49" s="3" t="s">
        <v>6</v>
      </c>
      <c r="BR49" s="4" t="s">
        <v>7</v>
      </c>
      <c r="BT49" s="2"/>
      <c r="BU49" s="3" t="s">
        <v>13</v>
      </c>
      <c r="BV49" s="3" t="s">
        <v>14</v>
      </c>
      <c r="BW49" s="4" t="s">
        <v>15</v>
      </c>
      <c r="BY49" s="2"/>
      <c r="BZ49" s="3" t="s">
        <v>0</v>
      </c>
      <c r="CA49" s="3" t="s">
        <v>1</v>
      </c>
      <c r="CB49" s="3" t="s">
        <v>2</v>
      </c>
      <c r="CC49" s="3" t="s">
        <v>3</v>
      </c>
      <c r="CD49" s="3" t="s">
        <v>4</v>
      </c>
      <c r="CE49" s="3" t="s">
        <v>5</v>
      </c>
      <c r="CF49" s="3" t="s">
        <v>6</v>
      </c>
      <c r="CG49" s="4" t="s">
        <v>7</v>
      </c>
      <c r="CI49" s="2"/>
      <c r="CJ49" s="3" t="s">
        <v>13</v>
      </c>
      <c r="CK49" s="3" t="s">
        <v>14</v>
      </c>
      <c r="CL49" s="4" t="s">
        <v>15</v>
      </c>
      <c r="CN49" s="2"/>
      <c r="CO49" s="3" t="s">
        <v>0</v>
      </c>
      <c r="CP49" s="3" t="s">
        <v>1</v>
      </c>
      <c r="CQ49" s="3" t="s">
        <v>2</v>
      </c>
      <c r="CR49" s="3" t="s">
        <v>3</v>
      </c>
      <c r="CS49" s="3" t="s">
        <v>4</v>
      </c>
      <c r="CT49" s="3" t="s">
        <v>5</v>
      </c>
      <c r="CU49" s="3" t="s">
        <v>6</v>
      </c>
      <c r="CV49" s="4" t="s">
        <v>7</v>
      </c>
      <c r="CX49" s="2"/>
      <c r="CY49" s="3" t="s">
        <v>13</v>
      </c>
      <c r="CZ49" s="3" t="s">
        <v>14</v>
      </c>
      <c r="DA49" s="4" t="s">
        <v>15</v>
      </c>
      <c r="DC49" s="2"/>
      <c r="DD49" s="3" t="s">
        <v>0</v>
      </c>
      <c r="DE49" s="3" t="s">
        <v>1</v>
      </c>
      <c r="DF49" s="3" t="s">
        <v>2</v>
      </c>
      <c r="DG49" s="3" t="s">
        <v>3</v>
      </c>
      <c r="DH49" s="3" t="s">
        <v>4</v>
      </c>
      <c r="DI49" s="3" t="s">
        <v>5</v>
      </c>
      <c r="DJ49" s="3" t="s">
        <v>6</v>
      </c>
      <c r="DK49" s="4" t="s">
        <v>7</v>
      </c>
      <c r="DM49" s="2"/>
      <c r="DN49" s="3" t="s">
        <v>13</v>
      </c>
      <c r="DO49" s="3" t="s">
        <v>14</v>
      </c>
      <c r="DP49" s="4" t="s">
        <v>15</v>
      </c>
      <c r="DR49" s="2"/>
      <c r="DS49" s="3" t="s">
        <v>0</v>
      </c>
      <c r="DT49" s="3" t="s">
        <v>1</v>
      </c>
      <c r="DU49" s="3" t="s">
        <v>2</v>
      </c>
      <c r="DV49" s="3" t="s">
        <v>3</v>
      </c>
      <c r="DW49" s="3" t="s">
        <v>4</v>
      </c>
      <c r="DX49" s="3" t="s">
        <v>5</v>
      </c>
      <c r="DY49" s="3" t="s">
        <v>6</v>
      </c>
      <c r="DZ49" s="4" t="s">
        <v>7</v>
      </c>
      <c r="EB49" s="2"/>
      <c r="EC49" s="3" t="s">
        <v>13</v>
      </c>
      <c r="ED49" s="3" t="s">
        <v>14</v>
      </c>
      <c r="EE49" s="4" t="s">
        <v>15</v>
      </c>
      <c r="EG49" s="2"/>
      <c r="EH49" s="3" t="s">
        <v>0</v>
      </c>
      <c r="EI49" s="3" t="s">
        <v>1</v>
      </c>
      <c r="EJ49" s="3" t="s">
        <v>2</v>
      </c>
      <c r="EK49" s="3" t="s">
        <v>3</v>
      </c>
      <c r="EL49" s="3" t="s">
        <v>4</v>
      </c>
      <c r="EM49" s="3" t="s">
        <v>5</v>
      </c>
      <c r="EN49" s="3" t="s">
        <v>6</v>
      </c>
      <c r="EO49" s="4" t="s">
        <v>7</v>
      </c>
      <c r="EQ49" s="2"/>
      <c r="ER49" s="3" t="s">
        <v>13</v>
      </c>
      <c r="ES49" s="3" t="s">
        <v>14</v>
      </c>
      <c r="ET49" s="4" t="s">
        <v>15</v>
      </c>
    </row>
    <row r="50" spans="2:150" ht="24">
      <c r="B50" s="5">
        <v>1</v>
      </c>
      <c r="C50" s="1">
        <v>1.9844999999999999</v>
      </c>
      <c r="D50" s="1">
        <v>128.68790000000001</v>
      </c>
      <c r="E50" s="1">
        <v>58.09</v>
      </c>
      <c r="F50" s="1">
        <v>134205.89000000001</v>
      </c>
      <c r="G50" s="1" t="s">
        <v>8</v>
      </c>
      <c r="H50" s="1" t="s">
        <v>9</v>
      </c>
      <c r="I50" s="1"/>
      <c r="J50" s="6"/>
      <c r="L50" s="5">
        <v>1</v>
      </c>
      <c r="M50" s="1" t="s">
        <v>25</v>
      </c>
      <c r="N50" s="1">
        <v>2.8</v>
      </c>
      <c r="O50" s="6">
        <v>107842.3535</v>
      </c>
      <c r="Q50" s="5">
        <v>1</v>
      </c>
      <c r="R50" s="1">
        <v>1.9870000000000001</v>
      </c>
      <c r="S50" s="1">
        <v>103.09229999999999</v>
      </c>
      <c r="T50" s="1">
        <v>59.87</v>
      </c>
      <c r="U50" s="1">
        <v>110817.98</v>
      </c>
      <c r="V50" s="1" t="s">
        <v>8</v>
      </c>
      <c r="W50" s="1" t="s">
        <v>9</v>
      </c>
      <c r="X50" s="1"/>
      <c r="Y50" s="6"/>
      <c r="AA50" s="5">
        <v>1</v>
      </c>
      <c r="AB50" s="1" t="s">
        <v>25</v>
      </c>
      <c r="AC50" s="1">
        <v>1.98</v>
      </c>
      <c r="AD50" s="6">
        <v>86994.850900000005</v>
      </c>
      <c r="AF50" s="5">
        <v>1</v>
      </c>
      <c r="AG50" s="1">
        <v>1.9854000000000001</v>
      </c>
      <c r="AH50" s="1">
        <v>99.330200000000005</v>
      </c>
      <c r="AI50" s="1">
        <v>60.46</v>
      </c>
      <c r="AJ50" s="1">
        <v>107819.89</v>
      </c>
      <c r="AK50" s="1" t="s">
        <v>8</v>
      </c>
      <c r="AL50" s="1" t="s">
        <v>9</v>
      </c>
      <c r="AM50" s="1"/>
      <c r="AN50" s="6"/>
      <c r="AP50" s="5">
        <v>1</v>
      </c>
      <c r="AQ50" s="1" t="s">
        <v>25</v>
      </c>
      <c r="AR50" s="1">
        <v>1.98</v>
      </c>
      <c r="AS50" s="6">
        <v>83735.114000000001</v>
      </c>
      <c r="AU50" s="5">
        <v>1</v>
      </c>
      <c r="AV50" s="1">
        <v>1.9904999999999999</v>
      </c>
      <c r="AW50" s="1">
        <v>90.492900000000006</v>
      </c>
      <c r="AX50" s="1">
        <v>52.39</v>
      </c>
      <c r="AY50" s="1">
        <v>85110.62</v>
      </c>
      <c r="AZ50" s="1" t="s">
        <v>8</v>
      </c>
      <c r="BA50" s="1" t="s">
        <v>9</v>
      </c>
      <c r="BB50" s="1"/>
      <c r="BC50" s="6"/>
      <c r="BE50" s="5">
        <v>1</v>
      </c>
      <c r="BF50" s="1" t="s">
        <v>25</v>
      </c>
      <c r="BG50" s="1">
        <v>2</v>
      </c>
      <c r="BH50" s="6">
        <v>76394.606</v>
      </c>
      <c r="BJ50" s="5">
        <v>1</v>
      </c>
      <c r="BK50" s="1">
        <v>1.9806999999999999</v>
      </c>
      <c r="BL50" s="1">
        <v>113.99079999999999</v>
      </c>
      <c r="BM50" s="1">
        <v>51.69</v>
      </c>
      <c r="BN50" s="1">
        <v>105784.52</v>
      </c>
      <c r="BO50" s="1" t="s">
        <v>8</v>
      </c>
      <c r="BP50" s="1" t="s">
        <v>9</v>
      </c>
      <c r="BQ50" s="1"/>
      <c r="BR50" s="6"/>
      <c r="BT50" s="5">
        <v>1</v>
      </c>
      <c r="BU50" s="1" t="s">
        <v>25</v>
      </c>
      <c r="BV50" s="1">
        <v>2.0099999999999998</v>
      </c>
      <c r="BW50" s="6">
        <v>98517.308399999994</v>
      </c>
      <c r="BY50" s="5">
        <v>1</v>
      </c>
      <c r="BZ50" s="1">
        <v>1.9879</v>
      </c>
      <c r="CA50" s="1">
        <v>76.246899999999997</v>
      </c>
      <c r="CB50" s="1">
        <v>52.01</v>
      </c>
      <c r="CC50" s="1">
        <v>71189.5</v>
      </c>
      <c r="CD50" s="1" t="s">
        <v>8</v>
      </c>
      <c r="CE50" s="1" t="s">
        <v>9</v>
      </c>
      <c r="CF50" s="1"/>
      <c r="CG50" s="6"/>
      <c r="CI50" s="5">
        <v>1</v>
      </c>
      <c r="CJ50" s="1" t="s">
        <v>25</v>
      </c>
      <c r="CK50" s="1">
        <v>2</v>
      </c>
      <c r="CL50" s="6">
        <v>64785.415500000003</v>
      </c>
      <c r="CN50" s="5">
        <v>1</v>
      </c>
      <c r="CO50" s="1">
        <v>1.9789000000000001</v>
      </c>
      <c r="CP50" s="1">
        <v>84.271799999999999</v>
      </c>
      <c r="CQ50" s="1">
        <v>51.32</v>
      </c>
      <c r="CR50" s="1">
        <v>77637.8</v>
      </c>
      <c r="CS50" s="1" t="s">
        <v>8</v>
      </c>
      <c r="CT50" s="1" t="s">
        <v>9</v>
      </c>
      <c r="CU50" s="1"/>
      <c r="CV50" s="6"/>
      <c r="CX50" s="5">
        <v>1</v>
      </c>
      <c r="CY50" s="1" t="s">
        <v>25</v>
      </c>
      <c r="CZ50" s="1">
        <v>2.06</v>
      </c>
      <c r="DA50" s="6">
        <v>75762.442800000004</v>
      </c>
      <c r="DC50" s="5">
        <v>1</v>
      </c>
      <c r="DD50" s="1">
        <v>1.9847999999999999</v>
      </c>
      <c r="DE50" s="1">
        <v>61.9011</v>
      </c>
      <c r="DF50" s="1">
        <v>50.87</v>
      </c>
      <c r="DG50" s="1">
        <v>56537.9</v>
      </c>
      <c r="DH50" s="1" t="s">
        <v>8</v>
      </c>
      <c r="DI50" s="1" t="s">
        <v>9</v>
      </c>
      <c r="DJ50" s="1"/>
      <c r="DK50" s="6"/>
      <c r="DM50" s="5">
        <v>1</v>
      </c>
      <c r="DN50" s="1" t="s">
        <v>25</v>
      </c>
      <c r="DO50" s="1">
        <v>2.02</v>
      </c>
      <c r="DP50" s="6">
        <v>53810.655500000001</v>
      </c>
      <c r="DR50" s="5">
        <v>1</v>
      </c>
      <c r="DS50" s="1">
        <v>1.9869000000000001</v>
      </c>
      <c r="DT50" s="1">
        <v>52.548999999999999</v>
      </c>
      <c r="DU50" s="1">
        <v>53.56</v>
      </c>
      <c r="DV50" s="1">
        <v>50530.94</v>
      </c>
      <c r="DW50" s="1" t="s">
        <v>8</v>
      </c>
      <c r="DX50" s="1" t="s">
        <v>9</v>
      </c>
      <c r="DY50" s="1"/>
      <c r="DZ50" s="6"/>
      <c r="EB50" s="5">
        <v>1</v>
      </c>
      <c r="EC50" s="1" t="s">
        <v>25</v>
      </c>
      <c r="ED50" s="1">
        <v>2.0499999999999998</v>
      </c>
      <c r="EE50" s="6">
        <v>44080.231399999997</v>
      </c>
      <c r="EG50" s="5">
        <v>1</v>
      </c>
      <c r="EH50" s="1">
        <v>1.9742999999999999</v>
      </c>
      <c r="EI50" s="1">
        <v>34.000100000000003</v>
      </c>
      <c r="EJ50" s="1">
        <v>54.51</v>
      </c>
      <c r="EK50" s="1">
        <v>33275.83</v>
      </c>
      <c r="EL50" s="1" t="s">
        <v>8</v>
      </c>
      <c r="EM50" s="1" t="s">
        <v>9</v>
      </c>
      <c r="EN50" s="1"/>
      <c r="EO50" s="6"/>
      <c r="EQ50" s="5">
        <v>1</v>
      </c>
      <c r="ER50" s="1" t="s">
        <v>25</v>
      </c>
      <c r="ES50" s="1">
        <v>2.09</v>
      </c>
      <c r="ET50" s="6">
        <v>31268.824400000001</v>
      </c>
    </row>
    <row r="51" spans="2:150" ht="24">
      <c r="B51" s="5">
        <v>2</v>
      </c>
      <c r="C51" s="1">
        <v>1.5198</v>
      </c>
      <c r="D51" s="1">
        <v>76.5214</v>
      </c>
      <c r="E51" s="1">
        <v>44.34</v>
      </c>
      <c r="F51" s="1">
        <v>60912.56</v>
      </c>
      <c r="G51" s="1" t="s">
        <v>8</v>
      </c>
      <c r="H51" s="1" t="s">
        <v>9</v>
      </c>
      <c r="I51" s="1"/>
      <c r="J51" s="6"/>
      <c r="L51" s="5">
        <v>2</v>
      </c>
      <c r="M51" s="1" t="s">
        <v>26</v>
      </c>
      <c r="N51" s="1">
        <v>1.1499999999999999</v>
      </c>
      <c r="O51" s="6">
        <v>44414.5118</v>
      </c>
      <c r="Q51" s="5">
        <v>2</v>
      </c>
      <c r="R51" s="1">
        <v>1.5213000000000001</v>
      </c>
      <c r="S51" s="1">
        <v>61.453400000000002</v>
      </c>
      <c r="T51" s="1">
        <v>47.1</v>
      </c>
      <c r="U51" s="1">
        <v>51960.83</v>
      </c>
      <c r="V51" s="1" t="s">
        <v>8</v>
      </c>
      <c r="W51" s="1" t="s">
        <v>9</v>
      </c>
      <c r="X51" s="1"/>
      <c r="Y51" s="6"/>
      <c r="AA51" s="5">
        <v>2</v>
      </c>
      <c r="AB51" s="1" t="s">
        <v>26</v>
      </c>
      <c r="AC51" s="1">
        <v>0.85</v>
      </c>
      <c r="AD51" s="6">
        <v>37327.849499999997</v>
      </c>
      <c r="AF51" s="5">
        <v>2</v>
      </c>
      <c r="AG51" s="1">
        <v>1.5199</v>
      </c>
      <c r="AH51" s="1">
        <v>59.167499999999997</v>
      </c>
      <c r="AI51" s="1">
        <v>47.51</v>
      </c>
      <c r="AJ51" s="1">
        <v>50470.12</v>
      </c>
      <c r="AK51" s="1" t="s">
        <v>8</v>
      </c>
      <c r="AL51" s="1" t="s">
        <v>9</v>
      </c>
      <c r="AM51" s="1"/>
      <c r="AN51" s="6"/>
      <c r="AP51" s="5">
        <v>2</v>
      </c>
      <c r="AQ51" s="1" t="s">
        <v>26</v>
      </c>
      <c r="AR51" s="1">
        <v>0.85</v>
      </c>
      <c r="AS51" s="6">
        <v>36018.863599999997</v>
      </c>
      <c r="AU51" s="5">
        <v>2</v>
      </c>
      <c r="AV51" s="1">
        <v>1.5193000000000001</v>
      </c>
      <c r="AW51" s="1">
        <v>51.634700000000002</v>
      </c>
      <c r="AX51" s="1">
        <v>49.75</v>
      </c>
      <c r="AY51" s="1">
        <v>46117.93</v>
      </c>
      <c r="AZ51" s="1" t="s">
        <v>8</v>
      </c>
      <c r="BA51" s="1" t="s">
        <v>9</v>
      </c>
      <c r="BB51" s="1"/>
      <c r="BC51" s="6"/>
      <c r="BE51" s="5">
        <v>2</v>
      </c>
      <c r="BF51" s="1" t="s">
        <v>26</v>
      </c>
      <c r="BG51" s="1">
        <v>0.86</v>
      </c>
      <c r="BH51" s="6">
        <v>32762.883600000001</v>
      </c>
      <c r="BJ51" s="5">
        <v>2</v>
      </c>
      <c r="BK51" s="1">
        <v>1.5072000000000001</v>
      </c>
      <c r="BL51" s="1">
        <v>58.563099999999999</v>
      </c>
      <c r="BM51" s="1">
        <v>47.2</v>
      </c>
      <c r="BN51" s="1">
        <v>49628.82</v>
      </c>
      <c r="BO51" s="1" t="s">
        <v>8</v>
      </c>
      <c r="BP51" s="1" t="s">
        <v>9</v>
      </c>
      <c r="BQ51" s="1"/>
      <c r="BR51" s="6"/>
      <c r="BT51" s="5">
        <v>2</v>
      </c>
      <c r="BU51" s="1" t="s">
        <v>26</v>
      </c>
      <c r="BV51" s="1">
        <v>0.85</v>
      </c>
      <c r="BW51" s="6">
        <v>41756.515099999997</v>
      </c>
      <c r="BY51" s="5">
        <v>2</v>
      </c>
      <c r="BZ51" s="1">
        <v>1.5197000000000001</v>
      </c>
      <c r="CA51" s="1">
        <v>42.808799999999998</v>
      </c>
      <c r="CB51" s="1">
        <v>53.16</v>
      </c>
      <c r="CC51" s="1">
        <v>40859.21</v>
      </c>
      <c r="CD51" s="1" t="s">
        <v>8</v>
      </c>
      <c r="CE51" s="1" t="s">
        <v>9</v>
      </c>
      <c r="CF51" s="1"/>
      <c r="CG51" s="6"/>
      <c r="CI51" s="5">
        <v>2</v>
      </c>
      <c r="CJ51" s="1" t="s">
        <v>26</v>
      </c>
      <c r="CK51" s="1">
        <v>0.88</v>
      </c>
      <c r="CL51" s="6">
        <v>28559.501</v>
      </c>
      <c r="CN51" s="5">
        <v>2</v>
      </c>
      <c r="CO51" s="1">
        <v>1.5066999999999999</v>
      </c>
      <c r="CP51" s="1">
        <v>40.683</v>
      </c>
      <c r="CQ51" s="1">
        <v>39.630000000000003</v>
      </c>
      <c r="CR51" s="1">
        <v>28948.84</v>
      </c>
      <c r="CS51" s="1" t="s">
        <v>8</v>
      </c>
      <c r="CT51" s="1" t="s">
        <v>9</v>
      </c>
      <c r="CU51" s="1"/>
      <c r="CV51" s="6"/>
      <c r="CX51" s="5">
        <v>2</v>
      </c>
      <c r="CY51" s="1" t="s">
        <v>26</v>
      </c>
      <c r="CZ51" s="1">
        <v>0.88</v>
      </c>
      <c r="DA51" s="6">
        <v>32438.323400000001</v>
      </c>
      <c r="DC51" s="5">
        <v>2</v>
      </c>
      <c r="DD51" s="1">
        <v>1.5197000000000001</v>
      </c>
      <c r="DE51" s="1">
        <v>32.168399999999998</v>
      </c>
      <c r="DF51" s="1">
        <v>65.38</v>
      </c>
      <c r="DG51" s="1">
        <v>37756.39</v>
      </c>
      <c r="DH51" s="1" t="s">
        <v>8</v>
      </c>
      <c r="DI51" s="1" t="s">
        <v>9</v>
      </c>
      <c r="DJ51" s="1"/>
      <c r="DK51" s="6"/>
      <c r="DM51" s="5">
        <v>2</v>
      </c>
      <c r="DN51" s="1" t="s">
        <v>26</v>
      </c>
      <c r="DO51" s="1">
        <v>0.89</v>
      </c>
      <c r="DP51" s="6">
        <v>23755.559300000001</v>
      </c>
      <c r="DR51" s="5">
        <v>2</v>
      </c>
      <c r="DS51" s="1">
        <v>1.5215000000000001</v>
      </c>
      <c r="DT51" s="1">
        <v>23.729700000000001</v>
      </c>
      <c r="DU51" s="1">
        <v>7.87</v>
      </c>
      <c r="DV51" s="1">
        <v>3354.7</v>
      </c>
      <c r="DW51" s="1" t="s">
        <v>8</v>
      </c>
      <c r="DX51" s="1" t="s">
        <v>9</v>
      </c>
      <c r="DY51" s="1"/>
      <c r="DZ51" s="6"/>
      <c r="EB51" s="5">
        <v>2</v>
      </c>
      <c r="EC51" s="1" t="s">
        <v>26</v>
      </c>
      <c r="ED51" s="1">
        <v>0.91</v>
      </c>
      <c r="EE51" s="6">
        <v>19640.853500000001</v>
      </c>
      <c r="EG51" s="5">
        <v>2</v>
      </c>
      <c r="EH51" s="1">
        <v>1.5032000000000001</v>
      </c>
      <c r="EI51" s="1">
        <v>15.5626</v>
      </c>
      <c r="EJ51" s="1">
        <v>11.72</v>
      </c>
      <c r="EK51" s="1">
        <v>3275.71</v>
      </c>
      <c r="EL51" s="1" t="s">
        <v>8</v>
      </c>
      <c r="EM51" s="1" t="s">
        <v>9</v>
      </c>
      <c r="EN51" s="1"/>
      <c r="EO51" s="6"/>
      <c r="EQ51" s="5">
        <v>2</v>
      </c>
      <c r="ER51" s="1" t="s">
        <v>26</v>
      </c>
      <c r="ES51" s="1">
        <v>0.88</v>
      </c>
      <c r="ET51" s="6">
        <v>13157.6248</v>
      </c>
    </row>
    <row r="52" spans="2:150" ht="24">
      <c r="B52" s="7">
        <v>3</v>
      </c>
      <c r="C52" s="8">
        <v>1.3660000000000001</v>
      </c>
      <c r="D52" s="8">
        <v>92.957099999999997</v>
      </c>
      <c r="E52" s="8">
        <v>19.07</v>
      </c>
      <c r="F52" s="8">
        <v>31831.4</v>
      </c>
      <c r="G52" s="8" t="s">
        <v>8</v>
      </c>
      <c r="H52" s="8" t="s">
        <v>9</v>
      </c>
      <c r="I52" s="8"/>
      <c r="J52" s="9"/>
      <c r="L52" s="7">
        <v>3</v>
      </c>
      <c r="M52" s="8" t="s">
        <v>27</v>
      </c>
      <c r="N52" s="8">
        <v>3.05</v>
      </c>
      <c r="O52" s="9">
        <v>117378.22139999999</v>
      </c>
      <c r="Q52" s="7">
        <v>3</v>
      </c>
      <c r="R52" s="8">
        <v>1.3694</v>
      </c>
      <c r="S52" s="8">
        <v>75.0642</v>
      </c>
      <c r="T52" s="8">
        <v>19.690000000000001</v>
      </c>
      <c r="U52" s="8">
        <v>26529.89</v>
      </c>
      <c r="V52" s="8" t="s">
        <v>8</v>
      </c>
      <c r="W52" s="8" t="s">
        <v>9</v>
      </c>
      <c r="X52" s="8"/>
      <c r="Y52" s="9"/>
      <c r="AA52" s="7">
        <v>3</v>
      </c>
      <c r="AB52" s="8" t="s">
        <v>27</v>
      </c>
      <c r="AC52" s="8">
        <v>2.17</v>
      </c>
      <c r="AD52" s="9">
        <v>95234.678599999999</v>
      </c>
      <c r="AF52" s="7">
        <v>3</v>
      </c>
      <c r="AG52" s="8">
        <v>1.3680000000000001</v>
      </c>
      <c r="AH52" s="8">
        <v>71.613</v>
      </c>
      <c r="AI52" s="8">
        <v>61.21</v>
      </c>
      <c r="AJ52" s="8">
        <v>78693.38</v>
      </c>
      <c r="AK52" s="8" t="s">
        <v>8</v>
      </c>
      <c r="AL52" s="8" t="s">
        <v>9</v>
      </c>
      <c r="AM52" s="8"/>
      <c r="AN52" s="9"/>
      <c r="AP52" s="7">
        <v>3</v>
      </c>
      <c r="AQ52" s="8" t="s">
        <v>27</v>
      </c>
      <c r="AR52" s="8">
        <v>2.16</v>
      </c>
      <c r="AS52" s="9">
        <v>91329.023400000005</v>
      </c>
      <c r="AU52" s="7">
        <v>3</v>
      </c>
      <c r="AV52" s="8">
        <v>1.3744000000000001</v>
      </c>
      <c r="AW52" s="8">
        <v>65.151499999999999</v>
      </c>
      <c r="AX52" s="8">
        <v>62.19</v>
      </c>
      <c r="AY52" s="8">
        <v>72737.62</v>
      </c>
      <c r="AZ52" s="8" t="s">
        <v>8</v>
      </c>
      <c r="BA52" s="8" t="s">
        <v>9</v>
      </c>
      <c r="BB52" s="8"/>
      <c r="BC52" s="9"/>
      <c r="BE52" s="7">
        <v>3</v>
      </c>
      <c r="BF52" s="8" t="s">
        <v>27</v>
      </c>
      <c r="BG52" s="8">
        <v>2.15</v>
      </c>
      <c r="BH52" s="9">
        <v>82196.764599999995</v>
      </c>
      <c r="BJ52" s="7">
        <v>3</v>
      </c>
      <c r="BK52" s="8">
        <v>1.3389</v>
      </c>
      <c r="BL52" s="8">
        <v>82.282700000000006</v>
      </c>
      <c r="BM52" s="8">
        <v>80.87</v>
      </c>
      <c r="BN52" s="8">
        <v>119463.14</v>
      </c>
      <c r="BO52" s="8" t="s">
        <v>8</v>
      </c>
      <c r="BP52" s="8" t="s">
        <v>9</v>
      </c>
      <c r="BQ52" s="8"/>
      <c r="BR52" s="9"/>
      <c r="BT52" s="7">
        <v>3</v>
      </c>
      <c r="BU52" s="8" t="s">
        <v>27</v>
      </c>
      <c r="BV52" s="8">
        <v>2.14</v>
      </c>
      <c r="BW52" s="9">
        <v>104953.6779</v>
      </c>
      <c r="BY52" s="7">
        <v>3</v>
      </c>
      <c r="BZ52" s="8">
        <v>1.3755999999999999</v>
      </c>
      <c r="CA52" s="8">
        <v>52.7119</v>
      </c>
      <c r="CB52" s="8">
        <v>66.36</v>
      </c>
      <c r="CC52" s="8">
        <v>62801.81</v>
      </c>
      <c r="CD52" s="8" t="s">
        <v>8</v>
      </c>
      <c r="CE52" s="8" t="s">
        <v>9</v>
      </c>
      <c r="CF52" s="8"/>
      <c r="CG52" s="9"/>
      <c r="CI52" s="7">
        <v>3</v>
      </c>
      <c r="CJ52" s="8" t="s">
        <v>27</v>
      </c>
      <c r="CK52" s="8">
        <v>2.12</v>
      </c>
      <c r="CL52" s="9">
        <v>68720.732300000003</v>
      </c>
      <c r="CN52" s="7">
        <v>3</v>
      </c>
      <c r="CO52" s="8">
        <v>1.3693</v>
      </c>
      <c r="CP52" s="8">
        <v>56.5199</v>
      </c>
      <c r="CQ52" s="8">
        <v>103.43</v>
      </c>
      <c r="CR52" s="8">
        <v>104951.03</v>
      </c>
      <c r="CS52" s="8" t="s">
        <v>8</v>
      </c>
      <c r="CT52" s="8" t="s">
        <v>9</v>
      </c>
      <c r="CU52" s="8"/>
      <c r="CV52" s="9"/>
      <c r="CX52" s="7">
        <v>3</v>
      </c>
      <c r="CY52" s="8" t="s">
        <v>27</v>
      </c>
      <c r="CZ52" s="8">
        <v>2.06</v>
      </c>
      <c r="DA52" s="9">
        <v>75840.971900000004</v>
      </c>
      <c r="DC52" s="7">
        <v>3</v>
      </c>
      <c r="DD52" s="8">
        <v>1.3793</v>
      </c>
      <c r="DE52" s="8">
        <v>41.368299999999998</v>
      </c>
      <c r="DF52" s="8">
        <v>75.099999999999994</v>
      </c>
      <c r="DG52" s="8">
        <v>55774.87</v>
      </c>
      <c r="DH52" s="8" t="s">
        <v>8</v>
      </c>
      <c r="DI52" s="8" t="s">
        <v>9</v>
      </c>
      <c r="DJ52" s="8"/>
      <c r="DK52" s="9"/>
      <c r="DM52" s="7">
        <v>3</v>
      </c>
      <c r="DN52" s="8" t="s">
        <v>27</v>
      </c>
      <c r="DO52" s="8">
        <v>2.1</v>
      </c>
      <c r="DP52" s="9">
        <v>55944.444499999998</v>
      </c>
      <c r="DR52" s="7">
        <v>3</v>
      </c>
      <c r="DS52" s="8">
        <v>1.3717999999999999</v>
      </c>
      <c r="DT52" s="8">
        <v>32.421700000000001</v>
      </c>
      <c r="DU52" s="8">
        <v>103.27</v>
      </c>
      <c r="DV52" s="8">
        <v>60113.81</v>
      </c>
      <c r="DW52" s="8" t="s">
        <v>8</v>
      </c>
      <c r="DX52" s="8" t="s">
        <v>9</v>
      </c>
      <c r="DY52" s="8"/>
      <c r="DZ52" s="9"/>
      <c r="EB52" s="7">
        <v>3</v>
      </c>
      <c r="EC52" s="8" t="s">
        <v>27</v>
      </c>
      <c r="ED52" s="8">
        <v>2.04</v>
      </c>
      <c r="EE52" s="9">
        <v>44033.399599999997</v>
      </c>
      <c r="EG52" s="7">
        <v>3</v>
      </c>
      <c r="EH52" s="8">
        <v>1.371</v>
      </c>
      <c r="EI52" s="8">
        <v>22.595600000000001</v>
      </c>
      <c r="EJ52" s="8">
        <v>117.23</v>
      </c>
      <c r="EK52" s="8">
        <v>47555.93</v>
      </c>
      <c r="EL52" s="8" t="s">
        <v>8</v>
      </c>
      <c r="EM52" s="8" t="s">
        <v>9</v>
      </c>
      <c r="EN52" s="8"/>
      <c r="EO52" s="9"/>
      <c r="EQ52" s="7">
        <v>3</v>
      </c>
      <c r="ER52" s="8" t="s">
        <v>27</v>
      </c>
      <c r="ES52" s="8">
        <v>2.0299999999999998</v>
      </c>
      <c r="ET52" s="9">
        <v>30307.624599999999</v>
      </c>
    </row>
    <row r="53" spans="2:150">
      <c r="B53" t="s">
        <v>10</v>
      </c>
      <c r="C53" s="10">
        <v>30</v>
      </c>
      <c r="D53" t="s">
        <v>11</v>
      </c>
      <c r="E53" s="10">
        <v>1.5</v>
      </c>
      <c r="F53" t="s">
        <v>12</v>
      </c>
      <c r="G53" t="b">
        <v>1</v>
      </c>
      <c r="Q53" t="s">
        <v>10</v>
      </c>
      <c r="R53" s="10">
        <v>25</v>
      </c>
      <c r="S53" t="s">
        <v>11</v>
      </c>
      <c r="T53" s="10">
        <v>1.5</v>
      </c>
      <c r="U53" t="s">
        <v>12</v>
      </c>
      <c r="V53" t="b">
        <v>1</v>
      </c>
      <c r="AF53" t="s">
        <v>10</v>
      </c>
      <c r="AG53" s="10">
        <v>22.5</v>
      </c>
      <c r="AH53" t="s">
        <v>11</v>
      </c>
      <c r="AI53" s="10">
        <v>1.5</v>
      </c>
      <c r="AJ53" t="s">
        <v>12</v>
      </c>
      <c r="AK53" t="b">
        <v>1</v>
      </c>
      <c r="AU53" t="s">
        <v>10</v>
      </c>
      <c r="AV53" s="10">
        <v>20</v>
      </c>
      <c r="AW53" t="s">
        <v>11</v>
      </c>
      <c r="AX53" s="10">
        <v>1.5</v>
      </c>
      <c r="AY53" t="s">
        <v>12</v>
      </c>
      <c r="AZ53" t="b">
        <v>1</v>
      </c>
      <c r="BJ53" t="s">
        <v>10</v>
      </c>
      <c r="BK53" s="10">
        <v>18.75</v>
      </c>
      <c r="BL53" t="s">
        <v>11</v>
      </c>
      <c r="BM53" s="10">
        <v>1.5</v>
      </c>
      <c r="BN53" t="s">
        <v>12</v>
      </c>
      <c r="BO53" t="b">
        <v>1</v>
      </c>
      <c r="BY53" t="s">
        <v>10</v>
      </c>
      <c r="BZ53" s="10">
        <v>17.5</v>
      </c>
      <c r="CA53" t="s">
        <v>11</v>
      </c>
      <c r="CB53" s="10">
        <v>1.5</v>
      </c>
      <c r="CC53" t="s">
        <v>12</v>
      </c>
      <c r="CD53" t="b">
        <v>1</v>
      </c>
      <c r="CN53" t="s">
        <v>10</v>
      </c>
      <c r="CO53" s="10">
        <v>16.25</v>
      </c>
      <c r="CP53" t="s">
        <v>11</v>
      </c>
      <c r="CQ53" s="10">
        <v>1.5</v>
      </c>
      <c r="CR53" t="s">
        <v>12</v>
      </c>
      <c r="CS53" t="b">
        <v>1</v>
      </c>
      <c r="DC53" t="s">
        <v>10</v>
      </c>
      <c r="DD53" s="10">
        <v>15</v>
      </c>
      <c r="DE53" t="s">
        <v>11</v>
      </c>
      <c r="DF53" s="10">
        <v>1.5</v>
      </c>
      <c r="DG53" t="s">
        <v>12</v>
      </c>
      <c r="DH53" t="b">
        <v>1</v>
      </c>
      <c r="DR53" t="s">
        <v>10</v>
      </c>
      <c r="DS53" s="10">
        <v>12.5</v>
      </c>
      <c r="DT53" t="s">
        <v>11</v>
      </c>
      <c r="DU53" s="10">
        <v>1.5</v>
      </c>
      <c r="DV53" t="s">
        <v>12</v>
      </c>
      <c r="DW53" t="b">
        <v>1</v>
      </c>
      <c r="EG53" t="s">
        <v>10</v>
      </c>
      <c r="EH53" s="10">
        <v>10</v>
      </c>
      <c r="EI53" t="s">
        <v>11</v>
      </c>
      <c r="EJ53" s="10">
        <v>1.5</v>
      </c>
      <c r="EK53" t="s">
        <v>12</v>
      </c>
      <c r="EL53" t="b">
        <v>1</v>
      </c>
    </row>
    <row r="54" spans="2:150" ht="24">
      <c r="B54" s="2"/>
      <c r="C54" s="3" t="s">
        <v>0</v>
      </c>
      <c r="D54" s="3" t="s">
        <v>1</v>
      </c>
      <c r="E54" s="3" t="s">
        <v>2</v>
      </c>
      <c r="F54" s="3" t="s">
        <v>3</v>
      </c>
      <c r="G54" s="3" t="s">
        <v>4</v>
      </c>
      <c r="H54" s="3" t="s">
        <v>5</v>
      </c>
      <c r="I54" s="3" t="s">
        <v>6</v>
      </c>
      <c r="J54" s="4" t="s">
        <v>7</v>
      </c>
      <c r="L54" s="2"/>
      <c r="M54" s="3" t="s">
        <v>13</v>
      </c>
      <c r="N54" s="3" t="s">
        <v>14</v>
      </c>
      <c r="O54" s="4" t="s">
        <v>15</v>
      </c>
      <c r="Q54" s="2"/>
      <c r="R54" s="3" t="s">
        <v>0</v>
      </c>
      <c r="S54" s="3" t="s">
        <v>1</v>
      </c>
      <c r="T54" s="3" t="s">
        <v>2</v>
      </c>
      <c r="U54" s="3" t="s">
        <v>3</v>
      </c>
      <c r="V54" s="3" t="s">
        <v>4</v>
      </c>
      <c r="W54" s="3" t="s">
        <v>5</v>
      </c>
      <c r="X54" s="3" t="s">
        <v>6</v>
      </c>
      <c r="Y54" s="4" t="s">
        <v>7</v>
      </c>
      <c r="AA54" s="2"/>
      <c r="AB54" s="3" t="s">
        <v>13</v>
      </c>
      <c r="AC54" s="3" t="s">
        <v>14</v>
      </c>
      <c r="AD54" s="4" t="s">
        <v>15</v>
      </c>
      <c r="AF54" s="2"/>
      <c r="AG54" s="3" t="s">
        <v>0</v>
      </c>
      <c r="AH54" s="3" t="s">
        <v>1</v>
      </c>
      <c r="AI54" s="3" t="s">
        <v>2</v>
      </c>
      <c r="AJ54" s="3" t="s">
        <v>3</v>
      </c>
      <c r="AK54" s="3" t="s">
        <v>4</v>
      </c>
      <c r="AL54" s="3" t="s">
        <v>5</v>
      </c>
      <c r="AM54" s="3" t="s">
        <v>6</v>
      </c>
      <c r="AN54" s="4" t="s">
        <v>7</v>
      </c>
      <c r="AP54" s="2"/>
      <c r="AQ54" s="3" t="s">
        <v>13</v>
      </c>
      <c r="AR54" s="3" t="s">
        <v>14</v>
      </c>
      <c r="AS54" s="4" t="s">
        <v>15</v>
      </c>
      <c r="AU54" s="2"/>
      <c r="AV54" s="3" t="s">
        <v>0</v>
      </c>
      <c r="AW54" s="3" t="s">
        <v>1</v>
      </c>
      <c r="AX54" s="3" t="s">
        <v>2</v>
      </c>
      <c r="AY54" s="3" t="s">
        <v>3</v>
      </c>
      <c r="AZ54" s="3" t="s">
        <v>4</v>
      </c>
      <c r="BA54" s="3" t="s">
        <v>5</v>
      </c>
      <c r="BB54" s="3" t="s">
        <v>6</v>
      </c>
      <c r="BC54" s="4" t="s">
        <v>7</v>
      </c>
      <c r="BE54" s="2"/>
      <c r="BF54" s="3" t="s">
        <v>13</v>
      </c>
      <c r="BG54" s="3" t="s">
        <v>14</v>
      </c>
      <c r="BH54" s="4" t="s">
        <v>15</v>
      </c>
      <c r="BJ54" s="2"/>
      <c r="BK54" s="3" t="s">
        <v>0</v>
      </c>
      <c r="BL54" s="3" t="s">
        <v>1</v>
      </c>
      <c r="BM54" s="3" t="s">
        <v>2</v>
      </c>
      <c r="BN54" s="3" t="s">
        <v>3</v>
      </c>
      <c r="BO54" s="3" t="s">
        <v>4</v>
      </c>
      <c r="BP54" s="3" t="s">
        <v>5</v>
      </c>
      <c r="BQ54" s="3" t="s">
        <v>6</v>
      </c>
      <c r="BR54" s="4" t="s">
        <v>7</v>
      </c>
      <c r="BT54" s="2"/>
      <c r="BU54" s="3" t="s">
        <v>13</v>
      </c>
      <c r="BV54" s="3" t="s">
        <v>14</v>
      </c>
      <c r="BW54" s="4" t="s">
        <v>15</v>
      </c>
      <c r="BY54" s="2"/>
      <c r="BZ54" s="3" t="s">
        <v>0</v>
      </c>
      <c r="CA54" s="3" t="s">
        <v>1</v>
      </c>
      <c r="CB54" s="3" t="s">
        <v>2</v>
      </c>
      <c r="CC54" s="3" t="s">
        <v>3</v>
      </c>
      <c r="CD54" s="3" t="s">
        <v>4</v>
      </c>
      <c r="CE54" s="3" t="s">
        <v>5</v>
      </c>
      <c r="CF54" s="3" t="s">
        <v>6</v>
      </c>
      <c r="CG54" s="4" t="s">
        <v>7</v>
      </c>
      <c r="CI54" s="2"/>
      <c r="CJ54" s="3" t="s">
        <v>13</v>
      </c>
      <c r="CK54" s="3" t="s">
        <v>14</v>
      </c>
      <c r="CL54" s="4" t="s">
        <v>15</v>
      </c>
      <c r="CN54" s="2"/>
      <c r="CO54" s="3" t="s">
        <v>0</v>
      </c>
      <c r="CP54" s="3" t="s">
        <v>1</v>
      </c>
      <c r="CQ54" s="3" t="s">
        <v>2</v>
      </c>
      <c r="CR54" s="3" t="s">
        <v>3</v>
      </c>
      <c r="CS54" s="3" t="s">
        <v>4</v>
      </c>
      <c r="CT54" s="3" t="s">
        <v>5</v>
      </c>
      <c r="CU54" s="3" t="s">
        <v>6</v>
      </c>
      <c r="CV54" s="4" t="s">
        <v>7</v>
      </c>
      <c r="CX54" s="2"/>
      <c r="CY54" s="3" t="s">
        <v>13</v>
      </c>
      <c r="CZ54" s="3" t="s">
        <v>14</v>
      </c>
      <c r="DA54" s="4" t="s">
        <v>15</v>
      </c>
      <c r="DC54" s="2"/>
      <c r="DD54" s="3" t="s">
        <v>0</v>
      </c>
      <c r="DE54" s="3" t="s">
        <v>1</v>
      </c>
      <c r="DF54" s="3" t="s">
        <v>2</v>
      </c>
      <c r="DG54" s="3" t="s">
        <v>3</v>
      </c>
      <c r="DH54" s="3" t="s">
        <v>4</v>
      </c>
      <c r="DI54" s="3" t="s">
        <v>5</v>
      </c>
      <c r="DJ54" s="3" t="s">
        <v>6</v>
      </c>
      <c r="DK54" s="4" t="s">
        <v>7</v>
      </c>
      <c r="DM54" s="2"/>
      <c r="DN54" s="3" t="s">
        <v>13</v>
      </c>
      <c r="DO54" s="3" t="s">
        <v>14</v>
      </c>
      <c r="DP54" s="4" t="s">
        <v>15</v>
      </c>
      <c r="DR54" s="2"/>
      <c r="DS54" s="3" t="s">
        <v>0</v>
      </c>
      <c r="DT54" s="3" t="s">
        <v>1</v>
      </c>
      <c r="DU54" s="3" t="s">
        <v>2</v>
      </c>
      <c r="DV54" s="3" t="s">
        <v>3</v>
      </c>
      <c r="DW54" s="3" t="s">
        <v>4</v>
      </c>
      <c r="DX54" s="3" t="s">
        <v>5</v>
      </c>
      <c r="DY54" s="3" t="s">
        <v>6</v>
      </c>
      <c r="DZ54" s="4" t="s">
        <v>7</v>
      </c>
      <c r="EB54" s="2"/>
      <c r="EC54" s="3" t="s">
        <v>13</v>
      </c>
      <c r="ED54" s="3" t="s">
        <v>14</v>
      </c>
      <c r="EE54" s="4" t="s">
        <v>15</v>
      </c>
      <c r="EG54" s="2"/>
      <c r="EH54" s="3" t="s">
        <v>0</v>
      </c>
      <c r="EI54" s="3" t="s">
        <v>1</v>
      </c>
      <c r="EJ54" s="3" t="s">
        <v>2</v>
      </c>
      <c r="EK54" s="3" t="s">
        <v>3</v>
      </c>
      <c r="EL54" s="3" t="s">
        <v>4</v>
      </c>
      <c r="EM54" s="3" t="s">
        <v>5</v>
      </c>
      <c r="EN54" s="3" t="s">
        <v>6</v>
      </c>
      <c r="EO54" s="4" t="s">
        <v>7</v>
      </c>
      <c r="EQ54" s="2"/>
      <c r="ER54" s="3" t="s">
        <v>13</v>
      </c>
      <c r="ES54" s="3" t="s">
        <v>14</v>
      </c>
      <c r="ET54" s="4" t="s">
        <v>15</v>
      </c>
    </row>
    <row r="55" spans="2:150" ht="24">
      <c r="B55" s="5">
        <v>1</v>
      </c>
      <c r="C55" s="1">
        <v>1.9830000000000001</v>
      </c>
      <c r="D55" s="1">
        <v>121.97199999999999</v>
      </c>
      <c r="E55" s="1">
        <v>57.98</v>
      </c>
      <c r="F55" s="1">
        <v>126965.27</v>
      </c>
      <c r="G55" s="1" t="s">
        <v>8</v>
      </c>
      <c r="H55" s="1" t="s">
        <v>9</v>
      </c>
      <c r="I55" s="1"/>
      <c r="J55" s="6"/>
      <c r="L55" s="5">
        <v>1</v>
      </c>
      <c r="M55" s="1" t="s">
        <v>25</v>
      </c>
      <c r="N55" s="1">
        <v>2.8</v>
      </c>
      <c r="O55" s="6">
        <v>102057.5276</v>
      </c>
      <c r="Q55" s="5">
        <v>1</v>
      </c>
      <c r="R55" s="1">
        <v>1.9863</v>
      </c>
      <c r="S55" s="1">
        <v>97.490499999999997</v>
      </c>
      <c r="T55" s="1">
        <v>59.63</v>
      </c>
      <c r="U55" s="1">
        <v>104370.96</v>
      </c>
      <c r="V55" s="1" t="s">
        <v>8</v>
      </c>
      <c r="W55" s="1" t="s">
        <v>9</v>
      </c>
      <c r="X55" s="1"/>
      <c r="Y55" s="6"/>
      <c r="AA55" s="5">
        <v>1</v>
      </c>
      <c r="AB55" s="1" t="s">
        <v>25</v>
      </c>
      <c r="AC55" s="1">
        <v>1.98</v>
      </c>
      <c r="AD55" s="6">
        <v>82141.940600000002</v>
      </c>
      <c r="AF55" s="5">
        <v>1</v>
      </c>
      <c r="AG55" s="1">
        <v>1.9858</v>
      </c>
      <c r="AH55" s="1">
        <v>93.642799999999994</v>
      </c>
      <c r="AI55" s="1">
        <v>59.82</v>
      </c>
      <c r="AJ55" s="1">
        <v>100575.25</v>
      </c>
      <c r="AK55" s="1" t="s">
        <v>8</v>
      </c>
      <c r="AL55" s="1" t="s">
        <v>9</v>
      </c>
      <c r="AM55" s="1"/>
      <c r="AN55" s="6"/>
      <c r="AP55" s="5">
        <v>1</v>
      </c>
      <c r="AQ55" s="1" t="s">
        <v>25</v>
      </c>
      <c r="AR55" s="1">
        <v>1.98</v>
      </c>
      <c r="AS55" s="6">
        <v>78810.968999999997</v>
      </c>
      <c r="AU55" s="5">
        <v>1</v>
      </c>
      <c r="AV55" s="1">
        <v>1.9903999999999999</v>
      </c>
      <c r="AW55" s="1">
        <v>85.573700000000002</v>
      </c>
      <c r="AX55" s="1">
        <v>52.59</v>
      </c>
      <c r="AY55" s="1">
        <v>80794.33</v>
      </c>
      <c r="AZ55" s="1" t="s">
        <v>8</v>
      </c>
      <c r="BA55" s="1" t="s">
        <v>9</v>
      </c>
      <c r="BB55" s="1"/>
      <c r="BC55" s="6"/>
      <c r="BE55" s="5">
        <v>1</v>
      </c>
      <c r="BF55" s="1" t="s">
        <v>25</v>
      </c>
      <c r="BG55" s="1">
        <v>1.99</v>
      </c>
      <c r="BH55" s="6">
        <v>72113.650999999998</v>
      </c>
      <c r="BJ55" s="5">
        <v>1</v>
      </c>
      <c r="BK55" s="1">
        <v>1.9810000000000001</v>
      </c>
      <c r="BL55" s="1">
        <v>106.6486</v>
      </c>
      <c r="BM55" s="1">
        <v>59.76</v>
      </c>
      <c r="BN55" s="1">
        <v>114418.39</v>
      </c>
      <c r="BO55" s="1" t="s">
        <v>8</v>
      </c>
      <c r="BP55" s="1" t="s">
        <v>9</v>
      </c>
      <c r="BQ55" s="1"/>
      <c r="BR55" s="6"/>
      <c r="BT55" s="5">
        <v>1</v>
      </c>
      <c r="BU55" s="1" t="s">
        <v>25</v>
      </c>
      <c r="BV55" s="1">
        <v>2</v>
      </c>
      <c r="BW55" s="6">
        <v>91998.034899999999</v>
      </c>
      <c r="BY55" s="5">
        <v>1</v>
      </c>
      <c r="BZ55" s="1">
        <v>1.9883999999999999</v>
      </c>
      <c r="CA55" s="1">
        <v>71.694699999999997</v>
      </c>
      <c r="CB55" s="1">
        <v>52.16</v>
      </c>
      <c r="CC55" s="1">
        <v>67133.19</v>
      </c>
      <c r="CD55" s="1" t="s">
        <v>8</v>
      </c>
      <c r="CE55" s="1" t="s">
        <v>9</v>
      </c>
      <c r="CF55" s="1"/>
      <c r="CG55" s="6"/>
      <c r="CI55" s="5">
        <v>1</v>
      </c>
      <c r="CJ55" s="1" t="s">
        <v>25</v>
      </c>
      <c r="CK55" s="1">
        <v>2</v>
      </c>
      <c r="CL55" s="6">
        <v>60877.177600000003</v>
      </c>
      <c r="CN55" s="5">
        <v>1</v>
      </c>
      <c r="CO55" s="1">
        <v>1.9798</v>
      </c>
      <c r="CP55" s="1">
        <v>78.2864</v>
      </c>
      <c r="CQ55" s="1">
        <v>51.77</v>
      </c>
      <c r="CR55" s="1">
        <v>72756.39</v>
      </c>
      <c r="CS55" s="1" t="s">
        <v>8</v>
      </c>
      <c r="CT55" s="1" t="s">
        <v>9</v>
      </c>
      <c r="CU55" s="1"/>
      <c r="CV55" s="6"/>
      <c r="CX55" s="5">
        <v>1</v>
      </c>
      <c r="CY55" s="1" t="s">
        <v>25</v>
      </c>
      <c r="CZ55" s="1">
        <v>2.0499999999999998</v>
      </c>
      <c r="DA55" s="6">
        <v>70158.852199999994</v>
      </c>
      <c r="DC55" s="5">
        <v>1</v>
      </c>
      <c r="DD55" s="1">
        <v>1.9853000000000001</v>
      </c>
      <c r="DE55" s="1">
        <v>58.2605</v>
      </c>
      <c r="DF55" s="1">
        <v>51.53</v>
      </c>
      <c r="DG55" s="1">
        <v>53902.42</v>
      </c>
      <c r="DH55" s="1" t="s">
        <v>8</v>
      </c>
      <c r="DI55" s="1" t="s">
        <v>9</v>
      </c>
      <c r="DJ55" s="1"/>
      <c r="DK55" s="6"/>
      <c r="DM55" s="5">
        <v>1</v>
      </c>
      <c r="DN55" s="1" t="s">
        <v>25</v>
      </c>
      <c r="DO55" s="1">
        <v>2.0099999999999998</v>
      </c>
      <c r="DP55" s="6">
        <v>50555.698700000001</v>
      </c>
      <c r="DR55" s="5">
        <v>1</v>
      </c>
      <c r="DS55" s="1">
        <v>1.9870000000000001</v>
      </c>
      <c r="DT55" s="1">
        <v>49.319699999999997</v>
      </c>
      <c r="DU55" s="1">
        <v>53.56</v>
      </c>
      <c r="DV55" s="1">
        <v>47423.040000000001</v>
      </c>
      <c r="DW55" s="1" t="s">
        <v>8</v>
      </c>
      <c r="DX55" s="1" t="s">
        <v>9</v>
      </c>
      <c r="DY55" s="1"/>
      <c r="DZ55" s="6"/>
      <c r="EB55" s="5">
        <v>1</v>
      </c>
      <c r="EC55" s="1" t="s">
        <v>25</v>
      </c>
      <c r="ED55" s="1">
        <v>2.04</v>
      </c>
      <c r="EE55" s="6">
        <v>41301.577799999999</v>
      </c>
      <c r="EG55" s="5">
        <v>1</v>
      </c>
      <c r="EH55" s="1">
        <v>1.9743999999999999</v>
      </c>
      <c r="EI55" s="1">
        <v>31.792400000000001</v>
      </c>
      <c r="EJ55" s="1">
        <v>54.96</v>
      </c>
      <c r="EK55" s="1">
        <v>31371.81</v>
      </c>
      <c r="EL55" s="1" t="s">
        <v>8</v>
      </c>
      <c r="EM55" s="1" t="s">
        <v>9</v>
      </c>
      <c r="EN55" s="1"/>
      <c r="EO55" s="6"/>
      <c r="EQ55" s="5">
        <v>1</v>
      </c>
      <c r="ER55" s="1" t="s">
        <v>25</v>
      </c>
      <c r="ES55" s="1">
        <v>2.09</v>
      </c>
      <c r="ET55" s="6">
        <v>29124.436799999999</v>
      </c>
    </row>
    <row r="56" spans="2:150" ht="24">
      <c r="B56" s="5">
        <v>2</v>
      </c>
      <c r="C56" s="1">
        <v>1.5186999999999999</v>
      </c>
      <c r="D56" s="1">
        <v>72.719899999999996</v>
      </c>
      <c r="E56" s="1">
        <v>44.32</v>
      </c>
      <c r="F56" s="1">
        <v>57861.96</v>
      </c>
      <c r="G56" s="1" t="s">
        <v>8</v>
      </c>
      <c r="H56" s="1" t="s">
        <v>9</v>
      </c>
      <c r="I56" s="1"/>
      <c r="J56" s="6"/>
      <c r="L56" s="5">
        <v>2</v>
      </c>
      <c r="M56" s="1" t="s">
        <v>26</v>
      </c>
      <c r="N56" s="1">
        <v>1.1499999999999999</v>
      </c>
      <c r="O56" s="6">
        <v>42008.194199999998</v>
      </c>
      <c r="Q56" s="5">
        <v>2</v>
      </c>
      <c r="R56" s="1">
        <v>1.5206</v>
      </c>
      <c r="S56" s="1">
        <v>58.316299999999998</v>
      </c>
      <c r="T56" s="1">
        <v>47.04</v>
      </c>
      <c r="U56" s="1">
        <v>49246.58</v>
      </c>
      <c r="V56" s="1" t="s">
        <v>8</v>
      </c>
      <c r="W56" s="1" t="s">
        <v>9</v>
      </c>
      <c r="X56" s="1"/>
      <c r="Y56" s="6"/>
      <c r="AA56" s="5">
        <v>2</v>
      </c>
      <c r="AB56" s="1" t="s">
        <v>26</v>
      </c>
      <c r="AC56" s="1">
        <v>0.85</v>
      </c>
      <c r="AD56" s="6">
        <v>35341.996700000003</v>
      </c>
      <c r="AF56" s="5">
        <v>2</v>
      </c>
      <c r="AG56" s="1">
        <v>1.5202</v>
      </c>
      <c r="AH56" s="1">
        <v>55.970700000000001</v>
      </c>
      <c r="AI56" s="1">
        <v>47.44</v>
      </c>
      <c r="AJ56" s="1">
        <v>47670.93</v>
      </c>
      <c r="AK56" s="1" t="s">
        <v>8</v>
      </c>
      <c r="AL56" s="1" t="s">
        <v>9</v>
      </c>
      <c r="AM56" s="1"/>
      <c r="AN56" s="6"/>
      <c r="AP56" s="5">
        <v>2</v>
      </c>
      <c r="AQ56" s="1" t="s">
        <v>26</v>
      </c>
      <c r="AR56" s="1">
        <v>0.86</v>
      </c>
      <c r="AS56" s="6">
        <v>34079.223400000003</v>
      </c>
      <c r="AU56" s="5">
        <v>2</v>
      </c>
      <c r="AV56" s="1">
        <v>1.5189999999999999</v>
      </c>
      <c r="AW56" s="1">
        <v>48.954000000000001</v>
      </c>
      <c r="AX56" s="1">
        <v>49.67</v>
      </c>
      <c r="AY56" s="1">
        <v>43651.15</v>
      </c>
      <c r="AZ56" s="1" t="s">
        <v>8</v>
      </c>
      <c r="BA56" s="1" t="s">
        <v>9</v>
      </c>
      <c r="BB56" s="1"/>
      <c r="BC56" s="6"/>
      <c r="BE56" s="5">
        <v>2</v>
      </c>
      <c r="BF56" s="1" t="s">
        <v>26</v>
      </c>
      <c r="BG56" s="1">
        <v>0.86</v>
      </c>
      <c r="BH56" s="6">
        <v>30988.8701</v>
      </c>
      <c r="BJ56" s="5">
        <v>2</v>
      </c>
      <c r="BK56" s="1">
        <v>1.5072000000000001</v>
      </c>
      <c r="BL56" s="1">
        <v>54.9026</v>
      </c>
      <c r="BM56" s="1">
        <v>47.12</v>
      </c>
      <c r="BN56" s="1">
        <v>46447.37</v>
      </c>
      <c r="BO56" s="1" t="s">
        <v>8</v>
      </c>
      <c r="BP56" s="1" t="s">
        <v>9</v>
      </c>
      <c r="BQ56" s="1"/>
      <c r="BR56" s="6"/>
      <c r="BT56" s="5">
        <v>2</v>
      </c>
      <c r="BU56" s="1" t="s">
        <v>26</v>
      </c>
      <c r="BV56" s="1">
        <v>0.85</v>
      </c>
      <c r="BW56" s="6">
        <v>39109.472000000002</v>
      </c>
      <c r="BY56" s="5">
        <v>2</v>
      </c>
      <c r="BZ56" s="1">
        <v>1.5204</v>
      </c>
      <c r="CA56" s="1">
        <v>40.421900000000001</v>
      </c>
      <c r="CB56" s="1">
        <v>53.06</v>
      </c>
      <c r="CC56" s="1">
        <v>38506.339999999997</v>
      </c>
      <c r="CD56" s="1" t="s">
        <v>8</v>
      </c>
      <c r="CE56" s="1" t="s">
        <v>9</v>
      </c>
      <c r="CF56" s="1"/>
      <c r="CG56" s="6"/>
      <c r="CI56" s="5">
        <v>2</v>
      </c>
      <c r="CJ56" s="1" t="s">
        <v>26</v>
      </c>
      <c r="CK56" s="1">
        <v>0.88</v>
      </c>
      <c r="CL56" s="6">
        <v>26972.480299999999</v>
      </c>
      <c r="CN56" s="5">
        <v>2</v>
      </c>
      <c r="CO56" s="1">
        <v>1.5074000000000001</v>
      </c>
      <c r="CP56" s="1">
        <v>37.851799999999997</v>
      </c>
      <c r="CQ56" s="1">
        <v>40.33</v>
      </c>
      <c r="CR56" s="1">
        <v>27409.89</v>
      </c>
      <c r="CS56" s="1" t="s">
        <v>8</v>
      </c>
      <c r="CT56" s="1" t="s">
        <v>9</v>
      </c>
      <c r="CU56" s="1"/>
      <c r="CV56" s="6"/>
      <c r="CX56" s="5">
        <v>2</v>
      </c>
      <c r="CY56" s="1" t="s">
        <v>26</v>
      </c>
      <c r="CZ56" s="1">
        <v>0.88</v>
      </c>
      <c r="DA56" s="6">
        <v>30195.5268</v>
      </c>
      <c r="DC56" s="5">
        <v>2</v>
      </c>
      <c r="DD56" s="1">
        <v>1.5196000000000001</v>
      </c>
      <c r="DE56" s="1">
        <v>30.341699999999999</v>
      </c>
      <c r="DF56" s="1">
        <v>65.540000000000006</v>
      </c>
      <c r="DG56" s="1">
        <v>35700.69</v>
      </c>
      <c r="DH56" s="1" t="s">
        <v>8</v>
      </c>
      <c r="DI56" s="1" t="s">
        <v>9</v>
      </c>
      <c r="DJ56" s="1"/>
      <c r="DK56" s="6"/>
      <c r="DM56" s="5">
        <v>2</v>
      </c>
      <c r="DN56" s="1" t="s">
        <v>26</v>
      </c>
      <c r="DO56" s="1">
        <v>0.89</v>
      </c>
      <c r="DP56" s="6">
        <v>22392.095300000001</v>
      </c>
      <c r="DR56" s="5">
        <v>2</v>
      </c>
      <c r="DS56" s="1">
        <v>1.5209999999999999</v>
      </c>
      <c r="DT56" s="1">
        <v>22.296800000000001</v>
      </c>
      <c r="DU56" s="1">
        <v>1.22</v>
      </c>
      <c r="DV56" s="1">
        <v>490.33</v>
      </c>
      <c r="DW56" s="1" t="s">
        <v>8</v>
      </c>
      <c r="DX56" s="1" t="s">
        <v>9</v>
      </c>
      <c r="DY56" s="1"/>
      <c r="DZ56" s="6"/>
      <c r="EB56" s="5">
        <v>2</v>
      </c>
      <c r="EC56" s="1" t="s">
        <v>26</v>
      </c>
      <c r="ED56" s="1">
        <v>0.91</v>
      </c>
      <c r="EE56" s="6">
        <v>18461.8763</v>
      </c>
      <c r="EG56" s="5">
        <v>2</v>
      </c>
      <c r="EH56" s="1">
        <v>1.5031000000000001</v>
      </c>
      <c r="EI56" s="1">
        <v>14.498200000000001</v>
      </c>
      <c r="EJ56" s="1">
        <v>11.72</v>
      </c>
      <c r="EK56" s="1">
        <v>3051.68</v>
      </c>
      <c r="EL56" s="1" t="s">
        <v>8</v>
      </c>
      <c r="EM56" s="1" t="s">
        <v>9</v>
      </c>
      <c r="EN56" s="1"/>
      <c r="EO56" s="6"/>
      <c r="EQ56" s="5">
        <v>2</v>
      </c>
      <c r="ER56" s="1" t="s">
        <v>26</v>
      </c>
      <c r="ES56" s="1">
        <v>0.88</v>
      </c>
      <c r="ET56" s="6">
        <v>12261.347900000001</v>
      </c>
    </row>
    <row r="57" spans="2:150" ht="24">
      <c r="B57" s="7">
        <v>3</v>
      </c>
      <c r="C57" s="8">
        <v>1.3655999999999999</v>
      </c>
      <c r="D57" s="8">
        <v>88.109099999999998</v>
      </c>
      <c r="E57" s="8">
        <v>20.56</v>
      </c>
      <c r="F57" s="8">
        <v>32524.1</v>
      </c>
      <c r="G57" s="8" t="s">
        <v>8</v>
      </c>
      <c r="H57" s="8" t="s">
        <v>9</v>
      </c>
      <c r="I57" s="8"/>
      <c r="J57" s="9"/>
      <c r="L57" s="7">
        <v>3</v>
      </c>
      <c r="M57" s="8" t="s">
        <v>27</v>
      </c>
      <c r="N57" s="8">
        <v>3.05</v>
      </c>
      <c r="O57" s="9">
        <v>111491.6513</v>
      </c>
      <c r="Q57" s="7">
        <v>3</v>
      </c>
      <c r="R57" s="8">
        <v>1.3687</v>
      </c>
      <c r="S57" s="8">
        <v>71.086699999999993</v>
      </c>
      <c r="T57" s="8">
        <v>19.690000000000001</v>
      </c>
      <c r="U57" s="8">
        <v>25124.12</v>
      </c>
      <c r="V57" s="8" t="s">
        <v>8</v>
      </c>
      <c r="W57" s="8" t="s">
        <v>9</v>
      </c>
      <c r="X57" s="8"/>
      <c r="Y57" s="9"/>
      <c r="AA57" s="7">
        <v>3</v>
      </c>
      <c r="AB57" s="8" t="s">
        <v>27</v>
      </c>
      <c r="AC57" s="8">
        <v>2.17</v>
      </c>
      <c r="AD57" s="9">
        <v>90295.940900000001</v>
      </c>
      <c r="AF57" s="7">
        <v>3</v>
      </c>
      <c r="AG57" s="8">
        <v>1.3684000000000001</v>
      </c>
      <c r="AH57" s="8">
        <v>67.602400000000003</v>
      </c>
      <c r="AI57" s="8">
        <v>19.690000000000001</v>
      </c>
      <c r="AJ57" s="8">
        <v>23892.68</v>
      </c>
      <c r="AK57" s="8" t="s">
        <v>8</v>
      </c>
      <c r="AL57" s="8" t="s">
        <v>9</v>
      </c>
      <c r="AM57" s="8"/>
      <c r="AN57" s="9"/>
      <c r="AP57" s="7">
        <v>3</v>
      </c>
      <c r="AQ57" s="8" t="s">
        <v>27</v>
      </c>
      <c r="AR57" s="8">
        <v>2.17</v>
      </c>
      <c r="AS57" s="9">
        <v>86226.247700000007</v>
      </c>
      <c r="AU57" s="7">
        <v>3</v>
      </c>
      <c r="AV57" s="8">
        <v>1.3743000000000001</v>
      </c>
      <c r="AW57" s="8">
        <v>61.6875</v>
      </c>
      <c r="AX57" s="8">
        <v>61.99</v>
      </c>
      <c r="AY57" s="8">
        <v>68653.34</v>
      </c>
      <c r="AZ57" s="8" t="s">
        <v>8</v>
      </c>
      <c r="BA57" s="8" t="s">
        <v>9</v>
      </c>
      <c r="BB57" s="8"/>
      <c r="BC57" s="9"/>
      <c r="BE57" s="7">
        <v>3</v>
      </c>
      <c r="BF57" s="8" t="s">
        <v>27</v>
      </c>
      <c r="BG57" s="8">
        <v>2.15</v>
      </c>
      <c r="BH57" s="9">
        <v>77854.8891</v>
      </c>
      <c r="BJ57" s="7">
        <v>3</v>
      </c>
      <c r="BK57" s="8">
        <v>1.339</v>
      </c>
      <c r="BL57" s="8">
        <v>77.108599999999996</v>
      </c>
      <c r="BM57" s="8">
        <v>80.91</v>
      </c>
      <c r="BN57" s="8">
        <v>112003.55</v>
      </c>
      <c r="BO57" s="8" t="s">
        <v>8</v>
      </c>
      <c r="BP57" s="8" t="s">
        <v>9</v>
      </c>
      <c r="BQ57" s="8"/>
      <c r="BR57" s="9"/>
      <c r="BT57" s="7">
        <v>3</v>
      </c>
      <c r="BU57" s="8" t="s">
        <v>27</v>
      </c>
      <c r="BV57" s="8">
        <v>2.14</v>
      </c>
      <c r="BW57" s="9">
        <v>98368.762900000002</v>
      </c>
      <c r="BY57" s="7">
        <v>3</v>
      </c>
      <c r="BZ57" s="8">
        <v>1.3759999999999999</v>
      </c>
      <c r="CA57" s="8">
        <v>49.661700000000003</v>
      </c>
      <c r="CB57" s="8">
        <v>66.260000000000005</v>
      </c>
      <c r="CC57" s="8">
        <v>59080.38</v>
      </c>
      <c r="CD57" s="8" t="s">
        <v>8</v>
      </c>
      <c r="CE57" s="8" t="s">
        <v>9</v>
      </c>
      <c r="CF57" s="8"/>
      <c r="CG57" s="9"/>
      <c r="CI57" s="7">
        <v>3</v>
      </c>
      <c r="CJ57" s="8" t="s">
        <v>27</v>
      </c>
      <c r="CK57" s="8">
        <v>2.12</v>
      </c>
      <c r="CL57" s="9">
        <v>64708.889799999997</v>
      </c>
      <c r="CN57" s="7">
        <v>3</v>
      </c>
      <c r="CO57" s="8">
        <v>1.3696999999999999</v>
      </c>
      <c r="CP57" s="8">
        <v>52.6</v>
      </c>
      <c r="CQ57" s="8">
        <v>103.63</v>
      </c>
      <c r="CR57" s="8">
        <v>97866.86</v>
      </c>
      <c r="CS57" s="8" t="s">
        <v>8</v>
      </c>
      <c r="CT57" s="8" t="s">
        <v>9</v>
      </c>
      <c r="CU57" s="8"/>
      <c r="CV57" s="9"/>
      <c r="CX57" s="7">
        <v>3</v>
      </c>
      <c r="CY57" s="8" t="s">
        <v>27</v>
      </c>
      <c r="CZ57" s="8">
        <v>2.06</v>
      </c>
      <c r="DA57" s="9">
        <v>70594.059699999998</v>
      </c>
      <c r="DC57" s="7">
        <v>3</v>
      </c>
      <c r="DD57" s="8">
        <v>1.3794999999999999</v>
      </c>
      <c r="DE57" s="8">
        <v>38.953299999999999</v>
      </c>
      <c r="DF57" s="8">
        <v>74.97</v>
      </c>
      <c r="DG57" s="8">
        <v>52429.279999999999</v>
      </c>
      <c r="DH57" s="8" t="s">
        <v>8</v>
      </c>
      <c r="DI57" s="8" t="s">
        <v>9</v>
      </c>
      <c r="DJ57" s="8"/>
      <c r="DK57" s="9"/>
      <c r="DM57" s="7">
        <v>3</v>
      </c>
      <c r="DN57" s="8" t="s">
        <v>27</v>
      </c>
      <c r="DO57" s="8">
        <v>2.1</v>
      </c>
      <c r="DP57" s="9">
        <v>52757.2569</v>
      </c>
      <c r="DR57" s="7">
        <v>3</v>
      </c>
      <c r="DS57" s="8">
        <v>1.3717999999999999</v>
      </c>
      <c r="DT57" s="8">
        <v>30.407499999999999</v>
      </c>
      <c r="DU57" s="8">
        <v>103.46</v>
      </c>
      <c r="DV57" s="8">
        <v>56478.89</v>
      </c>
      <c r="DW57" s="8" t="s">
        <v>8</v>
      </c>
      <c r="DX57" s="8" t="s">
        <v>9</v>
      </c>
      <c r="DY57" s="8"/>
      <c r="DZ57" s="9"/>
      <c r="EB57" s="7">
        <v>3</v>
      </c>
      <c r="EC57" s="8" t="s">
        <v>27</v>
      </c>
      <c r="ED57" s="8">
        <v>2.04</v>
      </c>
      <c r="EE57" s="9">
        <v>41336.281900000002</v>
      </c>
      <c r="EG57" s="7">
        <v>3</v>
      </c>
      <c r="EH57" s="8">
        <v>1.3708</v>
      </c>
      <c r="EI57" s="8">
        <v>21.130500000000001</v>
      </c>
      <c r="EJ57" s="8">
        <v>115.58</v>
      </c>
      <c r="EK57" s="8">
        <v>43847.68</v>
      </c>
      <c r="EL57" s="8" t="s">
        <v>8</v>
      </c>
      <c r="EM57" s="8" t="s">
        <v>9</v>
      </c>
      <c r="EN57" s="8"/>
      <c r="EO57" s="9"/>
      <c r="EQ57" s="7">
        <v>3</v>
      </c>
      <c r="ER57" s="8" t="s">
        <v>27</v>
      </c>
      <c r="ES57" s="8">
        <v>2.0299999999999998</v>
      </c>
      <c r="ET57" s="9">
        <v>28283.532899999998</v>
      </c>
    </row>
    <row r="58" spans="2:150">
      <c r="B58" t="s">
        <v>10</v>
      </c>
      <c r="C58" s="10">
        <v>30</v>
      </c>
      <c r="D58" t="s">
        <v>11</v>
      </c>
      <c r="E58" s="10">
        <v>1.5</v>
      </c>
      <c r="F58" t="s">
        <v>12</v>
      </c>
      <c r="G58" t="b">
        <v>0</v>
      </c>
      <c r="Q58" t="s">
        <v>10</v>
      </c>
      <c r="R58" s="10">
        <v>25</v>
      </c>
      <c r="S58" t="s">
        <v>11</v>
      </c>
      <c r="T58" s="10">
        <v>1.5</v>
      </c>
      <c r="U58" t="s">
        <v>12</v>
      </c>
      <c r="V58" t="b">
        <v>0</v>
      </c>
      <c r="AF58" t="s">
        <v>10</v>
      </c>
      <c r="AG58" s="10">
        <v>22.5</v>
      </c>
      <c r="AH58" t="s">
        <v>11</v>
      </c>
      <c r="AI58" s="10">
        <v>1.5</v>
      </c>
      <c r="AJ58" t="s">
        <v>12</v>
      </c>
      <c r="AK58" t="b">
        <v>0</v>
      </c>
      <c r="AU58" t="s">
        <v>10</v>
      </c>
      <c r="AV58" s="10">
        <v>20</v>
      </c>
      <c r="AW58" t="s">
        <v>11</v>
      </c>
      <c r="AX58" s="10">
        <v>1.5</v>
      </c>
      <c r="AY58" t="s">
        <v>12</v>
      </c>
      <c r="AZ58" t="b">
        <v>0</v>
      </c>
      <c r="BJ58" t="s">
        <v>10</v>
      </c>
      <c r="BK58" s="10">
        <v>18.75</v>
      </c>
      <c r="BL58" t="s">
        <v>11</v>
      </c>
      <c r="BM58" s="10">
        <v>1.5</v>
      </c>
      <c r="BN58" t="s">
        <v>12</v>
      </c>
      <c r="BO58" t="b">
        <v>0</v>
      </c>
      <c r="BY58" t="s">
        <v>10</v>
      </c>
      <c r="BZ58" s="10">
        <v>17.5</v>
      </c>
      <c r="CA58" t="s">
        <v>11</v>
      </c>
      <c r="CB58" s="10">
        <v>1.5</v>
      </c>
      <c r="CC58" t="s">
        <v>12</v>
      </c>
      <c r="CD58" t="b">
        <v>0</v>
      </c>
      <c r="CN58" t="s">
        <v>10</v>
      </c>
      <c r="CO58" s="10">
        <v>16.25</v>
      </c>
      <c r="CP58" t="s">
        <v>11</v>
      </c>
      <c r="CQ58" s="10">
        <v>1.5</v>
      </c>
      <c r="CR58" t="s">
        <v>12</v>
      </c>
      <c r="CS58" t="b">
        <v>0</v>
      </c>
      <c r="DC58" t="s">
        <v>10</v>
      </c>
      <c r="DD58" s="10">
        <v>15</v>
      </c>
      <c r="DE58" t="s">
        <v>11</v>
      </c>
      <c r="DF58" s="10">
        <v>1.5</v>
      </c>
      <c r="DG58" t="s">
        <v>12</v>
      </c>
      <c r="DH58" t="b">
        <v>0</v>
      </c>
      <c r="DR58" t="s">
        <v>10</v>
      </c>
      <c r="DS58" s="10">
        <v>12.5</v>
      </c>
      <c r="DT58" t="s">
        <v>11</v>
      </c>
      <c r="DU58" s="10">
        <v>1.5</v>
      </c>
      <c r="DV58" t="s">
        <v>12</v>
      </c>
      <c r="DW58" t="b">
        <v>0</v>
      </c>
      <c r="EG58" t="s">
        <v>10</v>
      </c>
      <c r="EH58" s="10">
        <v>10</v>
      </c>
      <c r="EI58" t="s">
        <v>11</v>
      </c>
      <c r="EJ58" s="10">
        <v>1.5</v>
      </c>
      <c r="EK58" t="s">
        <v>12</v>
      </c>
      <c r="EL58" t="b">
        <v>0</v>
      </c>
    </row>
    <row r="59" spans="2:150" ht="24">
      <c r="B59" s="2"/>
      <c r="C59" s="3" t="s">
        <v>0</v>
      </c>
      <c r="D59" s="3" t="s">
        <v>1</v>
      </c>
      <c r="E59" s="3" t="s">
        <v>2</v>
      </c>
      <c r="F59" s="3" t="s">
        <v>3</v>
      </c>
      <c r="G59" s="3" t="s">
        <v>4</v>
      </c>
      <c r="H59" s="3" t="s">
        <v>5</v>
      </c>
      <c r="I59" s="3" t="s">
        <v>6</v>
      </c>
      <c r="J59" s="4" t="s">
        <v>7</v>
      </c>
      <c r="L59" s="2"/>
      <c r="M59" s="3" t="s">
        <v>13</v>
      </c>
      <c r="N59" s="3" t="s">
        <v>14</v>
      </c>
      <c r="O59" s="4" t="s">
        <v>15</v>
      </c>
      <c r="Q59" s="2"/>
      <c r="R59" s="3" t="s">
        <v>0</v>
      </c>
      <c r="S59" s="3" t="s">
        <v>1</v>
      </c>
      <c r="T59" s="3" t="s">
        <v>2</v>
      </c>
      <c r="U59" s="3" t="s">
        <v>3</v>
      </c>
      <c r="V59" s="3" t="s">
        <v>4</v>
      </c>
      <c r="W59" s="3" t="s">
        <v>5</v>
      </c>
      <c r="X59" s="3" t="s">
        <v>6</v>
      </c>
      <c r="Y59" s="4" t="s">
        <v>7</v>
      </c>
      <c r="AA59" s="2"/>
      <c r="AB59" s="3" t="s">
        <v>13</v>
      </c>
      <c r="AC59" s="3" t="s">
        <v>14</v>
      </c>
      <c r="AD59" s="4" t="s">
        <v>15</v>
      </c>
      <c r="AF59" s="2"/>
      <c r="AG59" s="3" t="s">
        <v>0</v>
      </c>
      <c r="AH59" s="3" t="s">
        <v>1</v>
      </c>
      <c r="AI59" s="3" t="s">
        <v>2</v>
      </c>
      <c r="AJ59" s="3" t="s">
        <v>3</v>
      </c>
      <c r="AK59" s="3" t="s">
        <v>4</v>
      </c>
      <c r="AL59" s="3" t="s">
        <v>5</v>
      </c>
      <c r="AM59" s="3" t="s">
        <v>6</v>
      </c>
      <c r="AN59" s="4" t="s">
        <v>7</v>
      </c>
      <c r="AP59" s="2"/>
      <c r="AQ59" s="3" t="s">
        <v>13</v>
      </c>
      <c r="AR59" s="3" t="s">
        <v>14</v>
      </c>
      <c r="AS59" s="4" t="s">
        <v>15</v>
      </c>
      <c r="AU59" s="2"/>
      <c r="AV59" s="3" t="s">
        <v>0</v>
      </c>
      <c r="AW59" s="3" t="s">
        <v>1</v>
      </c>
      <c r="AX59" s="3" t="s">
        <v>2</v>
      </c>
      <c r="AY59" s="3" t="s">
        <v>3</v>
      </c>
      <c r="AZ59" s="3" t="s">
        <v>4</v>
      </c>
      <c r="BA59" s="3" t="s">
        <v>5</v>
      </c>
      <c r="BB59" s="3" t="s">
        <v>6</v>
      </c>
      <c r="BC59" s="4" t="s">
        <v>7</v>
      </c>
      <c r="BE59" s="2"/>
      <c r="BF59" s="3" t="s">
        <v>13</v>
      </c>
      <c r="BG59" s="3" t="s">
        <v>14</v>
      </c>
      <c r="BH59" s="4" t="s">
        <v>15</v>
      </c>
      <c r="BJ59" s="2"/>
      <c r="BK59" s="3" t="s">
        <v>0</v>
      </c>
      <c r="BL59" s="3" t="s">
        <v>1</v>
      </c>
      <c r="BM59" s="3" t="s">
        <v>2</v>
      </c>
      <c r="BN59" s="3" t="s">
        <v>3</v>
      </c>
      <c r="BO59" s="3" t="s">
        <v>4</v>
      </c>
      <c r="BP59" s="3" t="s">
        <v>5</v>
      </c>
      <c r="BQ59" s="3" t="s">
        <v>6</v>
      </c>
      <c r="BR59" s="4" t="s">
        <v>7</v>
      </c>
      <c r="BT59" s="2"/>
      <c r="BU59" s="3" t="s">
        <v>13</v>
      </c>
      <c r="BV59" s="3" t="s">
        <v>14</v>
      </c>
      <c r="BW59" s="4" t="s">
        <v>15</v>
      </c>
      <c r="BY59" s="2"/>
      <c r="BZ59" s="3" t="s">
        <v>0</v>
      </c>
      <c r="CA59" s="3" t="s">
        <v>1</v>
      </c>
      <c r="CB59" s="3" t="s">
        <v>2</v>
      </c>
      <c r="CC59" s="3" t="s">
        <v>3</v>
      </c>
      <c r="CD59" s="3" t="s">
        <v>4</v>
      </c>
      <c r="CE59" s="3" t="s">
        <v>5</v>
      </c>
      <c r="CF59" s="3" t="s">
        <v>6</v>
      </c>
      <c r="CG59" s="4" t="s">
        <v>7</v>
      </c>
      <c r="CI59" s="2"/>
      <c r="CJ59" s="3" t="s">
        <v>13</v>
      </c>
      <c r="CK59" s="3" t="s">
        <v>14</v>
      </c>
      <c r="CL59" s="4" t="s">
        <v>15</v>
      </c>
      <c r="CN59" s="2"/>
      <c r="CO59" s="3" t="s">
        <v>0</v>
      </c>
      <c r="CP59" s="3" t="s">
        <v>1</v>
      </c>
      <c r="CQ59" s="3" t="s">
        <v>2</v>
      </c>
      <c r="CR59" s="3" t="s">
        <v>3</v>
      </c>
      <c r="CS59" s="3" t="s">
        <v>4</v>
      </c>
      <c r="CT59" s="3" t="s">
        <v>5</v>
      </c>
      <c r="CU59" s="3" t="s">
        <v>6</v>
      </c>
      <c r="CV59" s="4" t="s">
        <v>7</v>
      </c>
      <c r="CX59" s="2"/>
      <c r="CY59" s="3" t="s">
        <v>13</v>
      </c>
      <c r="CZ59" s="3" t="s">
        <v>14</v>
      </c>
      <c r="DA59" s="4" t="s">
        <v>15</v>
      </c>
      <c r="DC59" s="2"/>
      <c r="DD59" s="3" t="s">
        <v>0</v>
      </c>
      <c r="DE59" s="3" t="s">
        <v>1</v>
      </c>
      <c r="DF59" s="3" t="s">
        <v>2</v>
      </c>
      <c r="DG59" s="3" t="s">
        <v>3</v>
      </c>
      <c r="DH59" s="3" t="s">
        <v>4</v>
      </c>
      <c r="DI59" s="3" t="s">
        <v>5</v>
      </c>
      <c r="DJ59" s="3" t="s">
        <v>6</v>
      </c>
      <c r="DK59" s="4" t="s">
        <v>7</v>
      </c>
      <c r="DM59" s="2"/>
      <c r="DN59" s="3" t="s">
        <v>13</v>
      </c>
      <c r="DO59" s="3" t="s">
        <v>14</v>
      </c>
      <c r="DP59" s="4" t="s">
        <v>15</v>
      </c>
      <c r="DR59" s="2"/>
      <c r="DS59" s="3" t="s">
        <v>0</v>
      </c>
      <c r="DT59" s="3" t="s">
        <v>1</v>
      </c>
      <c r="DU59" s="3" t="s">
        <v>2</v>
      </c>
      <c r="DV59" s="3" t="s">
        <v>3</v>
      </c>
      <c r="DW59" s="3" t="s">
        <v>4</v>
      </c>
      <c r="DX59" s="3" t="s">
        <v>5</v>
      </c>
      <c r="DY59" s="3" t="s">
        <v>6</v>
      </c>
      <c r="DZ59" s="4" t="s">
        <v>7</v>
      </c>
      <c r="EB59" s="2"/>
      <c r="EC59" s="3" t="s">
        <v>13</v>
      </c>
      <c r="ED59" s="3" t="s">
        <v>14</v>
      </c>
      <c r="EE59" s="4" t="s">
        <v>15</v>
      </c>
      <c r="EG59" s="2"/>
      <c r="EH59" s="3" t="s">
        <v>0</v>
      </c>
      <c r="EI59" s="3" t="s">
        <v>1</v>
      </c>
      <c r="EJ59" s="3" t="s">
        <v>2</v>
      </c>
      <c r="EK59" s="3" t="s">
        <v>3</v>
      </c>
      <c r="EL59" s="3" t="s">
        <v>4</v>
      </c>
      <c r="EM59" s="3" t="s">
        <v>5</v>
      </c>
      <c r="EN59" s="3" t="s">
        <v>6</v>
      </c>
      <c r="EO59" s="4" t="s">
        <v>7</v>
      </c>
      <c r="EQ59" s="2"/>
      <c r="ER59" s="3" t="s">
        <v>13</v>
      </c>
      <c r="ES59" s="3" t="s">
        <v>14</v>
      </c>
      <c r="ET59" s="4" t="s">
        <v>15</v>
      </c>
    </row>
    <row r="60" spans="2:150" ht="24">
      <c r="B60" s="5">
        <v>1</v>
      </c>
      <c r="C60" s="1">
        <v>1.9839</v>
      </c>
      <c r="D60" s="1">
        <v>128.47989999999999</v>
      </c>
      <c r="E60" s="1">
        <v>58.11</v>
      </c>
      <c r="F60" s="1">
        <v>134048.54999999999</v>
      </c>
      <c r="G60" s="1" t="s">
        <v>8</v>
      </c>
      <c r="H60" s="1" t="s">
        <v>9</v>
      </c>
      <c r="I60" s="1"/>
      <c r="J60" s="6"/>
      <c r="L60" s="5">
        <v>1</v>
      </c>
      <c r="M60" s="1" t="s">
        <v>25</v>
      </c>
      <c r="N60" s="1">
        <v>2.8</v>
      </c>
      <c r="O60" s="6">
        <v>107621.37</v>
      </c>
      <c r="Q60" s="5">
        <v>1</v>
      </c>
      <c r="R60" s="1">
        <v>1.9862</v>
      </c>
      <c r="S60" s="1">
        <v>102.85209999999999</v>
      </c>
      <c r="T60" s="1">
        <v>59.81</v>
      </c>
      <c r="U60" s="1">
        <v>110438.09</v>
      </c>
      <c r="V60" s="1" t="s">
        <v>8</v>
      </c>
      <c r="W60" s="1" t="s">
        <v>9</v>
      </c>
      <c r="X60" s="1"/>
      <c r="Y60" s="6"/>
      <c r="AA60" s="5">
        <v>1</v>
      </c>
      <c r="AB60" s="1" t="s">
        <v>25</v>
      </c>
      <c r="AC60" s="1">
        <v>1.98</v>
      </c>
      <c r="AD60" s="6">
        <v>86718.246499999994</v>
      </c>
      <c r="AF60" s="5">
        <v>1</v>
      </c>
      <c r="AG60" s="1">
        <v>1.9852000000000001</v>
      </c>
      <c r="AH60" s="1">
        <v>98.930300000000003</v>
      </c>
      <c r="AI60" s="1">
        <v>60.24</v>
      </c>
      <c r="AJ60" s="1">
        <v>106998.95</v>
      </c>
      <c r="AK60" s="1" t="s">
        <v>8</v>
      </c>
      <c r="AL60" s="1" t="s">
        <v>9</v>
      </c>
      <c r="AM60" s="1"/>
      <c r="AN60" s="6"/>
      <c r="AP60" s="5">
        <v>1</v>
      </c>
      <c r="AQ60" s="1" t="s">
        <v>25</v>
      </c>
      <c r="AR60" s="1">
        <v>1.98</v>
      </c>
      <c r="AS60" s="6">
        <v>83320.283100000001</v>
      </c>
      <c r="AU60" s="5">
        <v>1</v>
      </c>
      <c r="AV60" s="1">
        <v>1.9905999999999999</v>
      </c>
      <c r="AW60" s="1">
        <v>90.391900000000007</v>
      </c>
      <c r="AX60" s="1">
        <v>52.38</v>
      </c>
      <c r="AY60" s="1">
        <v>85008.98</v>
      </c>
      <c r="AZ60" s="1" t="s">
        <v>8</v>
      </c>
      <c r="BA60" s="1" t="s">
        <v>9</v>
      </c>
      <c r="BB60" s="1"/>
      <c r="BC60" s="6"/>
      <c r="BE60" s="5">
        <v>1</v>
      </c>
      <c r="BF60" s="1" t="s">
        <v>25</v>
      </c>
      <c r="BG60" s="1">
        <v>1.99</v>
      </c>
      <c r="BH60" s="6">
        <v>76234.758300000001</v>
      </c>
      <c r="BJ60" s="5">
        <v>1</v>
      </c>
      <c r="BK60" s="1">
        <v>1.9810000000000001</v>
      </c>
      <c r="BL60" s="1">
        <v>114.31870000000001</v>
      </c>
      <c r="BM60" s="1">
        <v>51.98</v>
      </c>
      <c r="BN60" s="1">
        <v>106690.38</v>
      </c>
      <c r="BO60" s="1" t="s">
        <v>8</v>
      </c>
      <c r="BP60" s="1" t="s">
        <v>9</v>
      </c>
      <c r="BQ60" s="1"/>
      <c r="BR60" s="6"/>
      <c r="BT60" s="5">
        <v>1</v>
      </c>
      <c r="BU60" s="1" t="s">
        <v>25</v>
      </c>
      <c r="BV60" s="1">
        <v>2.0099999999999998</v>
      </c>
      <c r="BW60" s="6">
        <v>98802.612099999998</v>
      </c>
      <c r="BY60" s="5">
        <v>1</v>
      </c>
      <c r="BZ60" s="1">
        <v>1.9882</v>
      </c>
      <c r="CA60" s="1">
        <v>76.059600000000003</v>
      </c>
      <c r="CB60" s="1">
        <v>52.15</v>
      </c>
      <c r="CC60" s="1">
        <v>71210.81</v>
      </c>
      <c r="CD60" s="1" t="s">
        <v>8</v>
      </c>
      <c r="CE60" s="1" t="s">
        <v>9</v>
      </c>
      <c r="CF60" s="1"/>
      <c r="CG60" s="6"/>
      <c r="CI60" s="5">
        <v>1</v>
      </c>
      <c r="CJ60" s="1" t="s">
        <v>25</v>
      </c>
      <c r="CK60" s="1">
        <v>2</v>
      </c>
      <c r="CL60" s="6">
        <v>64649.164900000003</v>
      </c>
      <c r="CN60" s="5">
        <v>1</v>
      </c>
      <c r="CO60" s="1">
        <v>1.9797</v>
      </c>
      <c r="CP60" s="1">
        <v>84.534700000000001</v>
      </c>
      <c r="CQ60" s="1">
        <v>51.54</v>
      </c>
      <c r="CR60" s="1">
        <v>78222.600000000006</v>
      </c>
      <c r="CS60" s="1" t="s">
        <v>8</v>
      </c>
      <c r="CT60" s="1" t="s">
        <v>9</v>
      </c>
      <c r="CU60" s="1"/>
      <c r="CV60" s="6"/>
      <c r="CX60" s="5">
        <v>1</v>
      </c>
      <c r="CY60" s="1" t="s">
        <v>25</v>
      </c>
      <c r="CZ60" s="1">
        <v>2.06</v>
      </c>
      <c r="DA60" s="6">
        <v>76023.521599999993</v>
      </c>
      <c r="DC60" s="5">
        <v>1</v>
      </c>
      <c r="DD60" s="1">
        <v>1.9853000000000001</v>
      </c>
      <c r="DE60" s="1">
        <v>61.786700000000003</v>
      </c>
      <c r="DF60" s="1">
        <v>51.08</v>
      </c>
      <c r="DG60" s="1">
        <v>56659.66</v>
      </c>
      <c r="DH60" s="1" t="s">
        <v>8</v>
      </c>
      <c r="DI60" s="1" t="s">
        <v>9</v>
      </c>
      <c r="DJ60" s="1"/>
      <c r="DK60" s="6"/>
      <c r="DM60" s="5">
        <v>1</v>
      </c>
      <c r="DN60" s="1" t="s">
        <v>25</v>
      </c>
      <c r="DO60" s="1">
        <v>2.0099999999999998</v>
      </c>
      <c r="DP60" s="6">
        <v>53669.984499999999</v>
      </c>
      <c r="DR60" s="5">
        <v>1</v>
      </c>
      <c r="DS60" s="1">
        <v>1.9869000000000001</v>
      </c>
      <c r="DT60" s="1">
        <v>52.491300000000003</v>
      </c>
      <c r="DU60" s="1">
        <v>53.49</v>
      </c>
      <c r="DV60" s="1">
        <v>50410.46</v>
      </c>
      <c r="DW60" s="1" t="s">
        <v>8</v>
      </c>
      <c r="DX60" s="1" t="s">
        <v>9</v>
      </c>
      <c r="DY60" s="1"/>
      <c r="DZ60" s="6"/>
      <c r="EB60" s="5">
        <v>1</v>
      </c>
      <c r="EC60" s="1" t="s">
        <v>25</v>
      </c>
      <c r="ED60" s="1">
        <v>2.0499999999999998</v>
      </c>
      <c r="EE60" s="6">
        <v>43954.713400000001</v>
      </c>
      <c r="EG60" s="5">
        <v>1</v>
      </c>
      <c r="EH60" s="1">
        <v>1.9744999999999999</v>
      </c>
      <c r="EI60" s="1">
        <v>33.9268</v>
      </c>
      <c r="EJ60" s="1">
        <v>54.74</v>
      </c>
      <c r="EK60" s="1">
        <v>33341.730000000003</v>
      </c>
      <c r="EL60" s="1" t="s">
        <v>8</v>
      </c>
      <c r="EM60" s="1" t="s">
        <v>9</v>
      </c>
      <c r="EN60" s="1"/>
      <c r="EO60" s="6"/>
      <c r="EQ60" s="5">
        <v>1</v>
      </c>
      <c r="ER60" s="1" t="s">
        <v>25</v>
      </c>
      <c r="ES60" s="1">
        <v>2.09</v>
      </c>
      <c r="ET60" s="6">
        <v>31176.008000000002</v>
      </c>
    </row>
    <row r="61" spans="2:150" ht="24">
      <c r="B61" s="5">
        <v>2</v>
      </c>
      <c r="C61" s="1">
        <v>1.5194000000000001</v>
      </c>
      <c r="D61" s="1">
        <v>76.481800000000007</v>
      </c>
      <c r="E61" s="1">
        <v>44.34</v>
      </c>
      <c r="F61" s="1">
        <v>60876.26</v>
      </c>
      <c r="G61" s="1" t="s">
        <v>8</v>
      </c>
      <c r="H61" s="1" t="s">
        <v>9</v>
      </c>
      <c r="I61" s="1"/>
      <c r="J61" s="6"/>
      <c r="L61" s="5">
        <v>2</v>
      </c>
      <c r="M61" s="1" t="s">
        <v>26</v>
      </c>
      <c r="N61" s="1">
        <v>1.1499999999999999</v>
      </c>
      <c r="O61" s="6">
        <v>44321.004099999998</v>
      </c>
      <c r="Q61" s="5">
        <v>2</v>
      </c>
      <c r="R61" s="1">
        <v>1.5206999999999999</v>
      </c>
      <c r="S61" s="1">
        <v>61.368299999999998</v>
      </c>
      <c r="T61" s="1">
        <v>47.06</v>
      </c>
      <c r="U61" s="1">
        <v>51846.47</v>
      </c>
      <c r="V61" s="1" t="s">
        <v>8</v>
      </c>
      <c r="W61" s="1" t="s">
        <v>9</v>
      </c>
      <c r="X61" s="1"/>
      <c r="Y61" s="6"/>
      <c r="AA61" s="5">
        <v>2</v>
      </c>
      <c r="AB61" s="1" t="s">
        <v>26</v>
      </c>
      <c r="AC61" s="1">
        <v>0.85</v>
      </c>
      <c r="AD61" s="6">
        <v>37177.875500000002</v>
      </c>
      <c r="AF61" s="5">
        <v>2</v>
      </c>
      <c r="AG61" s="1">
        <v>1.5198</v>
      </c>
      <c r="AH61" s="1">
        <v>59.043999999999997</v>
      </c>
      <c r="AI61" s="1">
        <v>47.44</v>
      </c>
      <c r="AJ61" s="1">
        <v>50293.39</v>
      </c>
      <c r="AK61" s="1" t="s">
        <v>8</v>
      </c>
      <c r="AL61" s="1" t="s">
        <v>9</v>
      </c>
      <c r="AM61" s="1"/>
      <c r="AN61" s="6"/>
      <c r="AP61" s="5">
        <v>2</v>
      </c>
      <c r="AQ61" s="1" t="s">
        <v>26</v>
      </c>
      <c r="AR61" s="1">
        <v>0.85</v>
      </c>
      <c r="AS61" s="6">
        <v>35899.200499999999</v>
      </c>
      <c r="AU61" s="5">
        <v>2</v>
      </c>
      <c r="AV61" s="1">
        <v>1.5193000000000001</v>
      </c>
      <c r="AW61" s="1">
        <v>51.612499999999997</v>
      </c>
      <c r="AX61" s="1">
        <v>49.74</v>
      </c>
      <c r="AY61" s="1">
        <v>46089.96</v>
      </c>
      <c r="AZ61" s="1" t="s">
        <v>8</v>
      </c>
      <c r="BA61" s="1" t="s">
        <v>9</v>
      </c>
      <c r="BB61" s="1"/>
      <c r="BC61" s="6"/>
      <c r="BE61" s="5">
        <v>2</v>
      </c>
      <c r="BF61" s="1" t="s">
        <v>26</v>
      </c>
      <c r="BG61" s="1">
        <v>0.86</v>
      </c>
      <c r="BH61" s="6">
        <v>32738.3609</v>
      </c>
      <c r="BJ61" s="5">
        <v>2</v>
      </c>
      <c r="BK61" s="1">
        <v>1.5073000000000001</v>
      </c>
      <c r="BL61" s="1">
        <v>58.692500000000003</v>
      </c>
      <c r="BM61" s="1">
        <v>47.19</v>
      </c>
      <c r="BN61" s="1">
        <v>49726.31</v>
      </c>
      <c r="BO61" s="1" t="s">
        <v>8</v>
      </c>
      <c r="BP61" s="1" t="s">
        <v>9</v>
      </c>
      <c r="BQ61" s="1"/>
      <c r="BR61" s="6"/>
      <c r="BT61" s="5">
        <v>2</v>
      </c>
      <c r="BU61" s="1" t="s">
        <v>26</v>
      </c>
      <c r="BV61" s="1">
        <v>0.85</v>
      </c>
      <c r="BW61" s="6">
        <v>41857.425300000003</v>
      </c>
      <c r="BY61" s="5">
        <v>2</v>
      </c>
      <c r="BZ61" s="1">
        <v>1.5202</v>
      </c>
      <c r="CA61" s="1">
        <v>42.764499999999998</v>
      </c>
      <c r="CB61" s="1">
        <v>53.15</v>
      </c>
      <c r="CC61" s="1">
        <v>40809.97</v>
      </c>
      <c r="CD61" s="1" t="s">
        <v>8</v>
      </c>
      <c r="CE61" s="1" t="s">
        <v>9</v>
      </c>
      <c r="CF61" s="1"/>
      <c r="CG61" s="6"/>
      <c r="CI61" s="5">
        <v>2</v>
      </c>
      <c r="CJ61" s="1" t="s">
        <v>26</v>
      </c>
      <c r="CK61" s="1">
        <v>0.88</v>
      </c>
      <c r="CL61" s="6">
        <v>28542.5491</v>
      </c>
      <c r="CN61" s="5">
        <v>2</v>
      </c>
      <c r="CO61" s="1">
        <v>1.5073000000000001</v>
      </c>
      <c r="CP61" s="1">
        <v>40.810899999999997</v>
      </c>
      <c r="CQ61" s="1">
        <v>39.549999999999997</v>
      </c>
      <c r="CR61" s="1">
        <v>28975.75</v>
      </c>
      <c r="CS61" s="1" t="s">
        <v>8</v>
      </c>
      <c r="CT61" s="1" t="s">
        <v>9</v>
      </c>
      <c r="CU61" s="1"/>
      <c r="CV61" s="6"/>
      <c r="CX61" s="5">
        <v>2</v>
      </c>
      <c r="CY61" s="1" t="s">
        <v>26</v>
      </c>
      <c r="CZ61" s="1">
        <v>0.88</v>
      </c>
      <c r="DA61" s="6">
        <v>32606.784100000001</v>
      </c>
      <c r="DC61" s="5">
        <v>2</v>
      </c>
      <c r="DD61" s="1">
        <v>1.5202</v>
      </c>
      <c r="DE61" s="1">
        <v>32.131799999999998</v>
      </c>
      <c r="DF61" s="1">
        <v>65.19</v>
      </c>
      <c r="DG61" s="1">
        <v>37603.730000000003</v>
      </c>
      <c r="DH61" s="1" t="s">
        <v>8</v>
      </c>
      <c r="DI61" s="1" t="s">
        <v>9</v>
      </c>
      <c r="DJ61" s="1"/>
      <c r="DK61" s="6"/>
      <c r="DM61" s="5">
        <v>2</v>
      </c>
      <c r="DN61" s="1" t="s">
        <v>26</v>
      </c>
      <c r="DO61" s="1">
        <v>0.89</v>
      </c>
      <c r="DP61" s="6">
        <v>23741.125800000002</v>
      </c>
      <c r="DR61" s="5">
        <v>2</v>
      </c>
      <c r="DS61" s="1">
        <v>1.5203</v>
      </c>
      <c r="DT61" s="1">
        <v>23.697700000000001</v>
      </c>
      <c r="DU61" s="1">
        <v>7.79</v>
      </c>
      <c r="DV61" s="1">
        <v>3312.96</v>
      </c>
      <c r="DW61" s="1" t="s">
        <v>8</v>
      </c>
      <c r="DX61" s="1" t="s">
        <v>9</v>
      </c>
      <c r="DY61" s="1"/>
      <c r="DZ61" s="6"/>
      <c r="EB61" s="5">
        <v>2</v>
      </c>
      <c r="EC61" s="1" t="s">
        <v>26</v>
      </c>
      <c r="ED61" s="1">
        <v>0.91</v>
      </c>
      <c r="EE61" s="6">
        <v>19611.5975</v>
      </c>
      <c r="EG61" s="5">
        <v>2</v>
      </c>
      <c r="EH61" s="1">
        <v>1.5033000000000001</v>
      </c>
      <c r="EI61" s="1">
        <v>15.545299999999999</v>
      </c>
      <c r="EJ61" s="1">
        <v>11.72</v>
      </c>
      <c r="EK61" s="1">
        <v>3272.07</v>
      </c>
      <c r="EL61" s="1" t="s">
        <v>8</v>
      </c>
      <c r="EM61" s="1" t="s">
        <v>9</v>
      </c>
      <c r="EN61" s="1"/>
      <c r="EO61" s="6"/>
      <c r="EQ61" s="5">
        <v>2</v>
      </c>
      <c r="ER61" s="1" t="s">
        <v>26</v>
      </c>
      <c r="ES61" s="1">
        <v>0.88</v>
      </c>
      <c r="ET61" s="6">
        <v>13164.6132</v>
      </c>
    </row>
    <row r="62" spans="2:150" ht="24">
      <c r="B62" s="7">
        <v>3</v>
      </c>
      <c r="C62" s="8">
        <v>1.3657999999999999</v>
      </c>
      <c r="D62" s="8">
        <v>92.741600000000005</v>
      </c>
      <c r="E62" s="8">
        <v>19.07</v>
      </c>
      <c r="F62" s="8">
        <v>31757.61</v>
      </c>
      <c r="G62" s="8" t="s">
        <v>8</v>
      </c>
      <c r="H62" s="8" t="s">
        <v>9</v>
      </c>
      <c r="I62" s="8"/>
      <c r="J62" s="9"/>
      <c r="L62" s="7">
        <v>3</v>
      </c>
      <c r="M62" s="8" t="s">
        <v>27</v>
      </c>
      <c r="N62" s="8">
        <v>3.05</v>
      </c>
      <c r="O62" s="9">
        <v>117222.07030000001</v>
      </c>
      <c r="Q62" s="7">
        <v>3</v>
      </c>
      <c r="R62" s="8">
        <v>1.3686</v>
      </c>
      <c r="S62" s="8">
        <v>74.825000000000003</v>
      </c>
      <c r="T62" s="8">
        <v>19.86</v>
      </c>
      <c r="U62" s="8">
        <v>26680.42</v>
      </c>
      <c r="V62" s="8" t="s">
        <v>8</v>
      </c>
      <c r="W62" s="8" t="s">
        <v>9</v>
      </c>
      <c r="X62" s="8"/>
      <c r="Y62" s="9"/>
      <c r="AA62" s="7">
        <v>3</v>
      </c>
      <c r="AB62" s="8" t="s">
        <v>27</v>
      </c>
      <c r="AC62" s="8">
        <v>2.17</v>
      </c>
      <c r="AD62" s="9">
        <v>95035.822799999994</v>
      </c>
      <c r="AF62" s="7">
        <v>3</v>
      </c>
      <c r="AG62" s="8">
        <v>1.3677999999999999</v>
      </c>
      <c r="AH62" s="8">
        <v>71.222200000000001</v>
      </c>
      <c r="AI62" s="8">
        <v>61.3</v>
      </c>
      <c r="AJ62" s="8">
        <v>78380.66</v>
      </c>
      <c r="AK62" s="8" t="s">
        <v>8</v>
      </c>
      <c r="AL62" s="8" t="s">
        <v>9</v>
      </c>
      <c r="AM62" s="8"/>
      <c r="AN62" s="9"/>
      <c r="AP62" s="7">
        <v>3</v>
      </c>
      <c r="AQ62" s="8" t="s">
        <v>27</v>
      </c>
      <c r="AR62" s="8">
        <v>2.16</v>
      </c>
      <c r="AS62" s="9">
        <v>90877.614400000006</v>
      </c>
      <c r="AU62" s="7">
        <v>3</v>
      </c>
      <c r="AV62" s="8">
        <v>1.3744000000000001</v>
      </c>
      <c r="AW62" s="8">
        <v>65.040199999999999</v>
      </c>
      <c r="AX62" s="8">
        <v>62.14</v>
      </c>
      <c r="AY62" s="8">
        <v>72558.570000000007</v>
      </c>
      <c r="AZ62" s="8" t="s">
        <v>8</v>
      </c>
      <c r="BA62" s="8" t="s">
        <v>9</v>
      </c>
      <c r="BB62" s="8"/>
      <c r="BC62" s="9"/>
      <c r="BE62" s="7">
        <v>3</v>
      </c>
      <c r="BF62" s="8" t="s">
        <v>27</v>
      </c>
      <c r="BG62" s="8">
        <v>2.15</v>
      </c>
      <c r="BH62" s="9">
        <v>82102.919500000004</v>
      </c>
      <c r="BJ62" s="7">
        <v>3</v>
      </c>
      <c r="BK62" s="8">
        <v>1.3389</v>
      </c>
      <c r="BL62" s="8">
        <v>82.552400000000006</v>
      </c>
      <c r="BM62" s="8">
        <v>80.59</v>
      </c>
      <c r="BN62" s="8">
        <v>119446.21</v>
      </c>
      <c r="BO62" s="8" t="s">
        <v>8</v>
      </c>
      <c r="BP62" s="8" t="s">
        <v>9</v>
      </c>
      <c r="BQ62" s="8"/>
      <c r="BR62" s="9"/>
      <c r="BT62" s="7">
        <v>3</v>
      </c>
      <c r="BU62" s="8" t="s">
        <v>27</v>
      </c>
      <c r="BV62" s="8">
        <v>2.14</v>
      </c>
      <c r="BW62" s="9">
        <v>105255.818</v>
      </c>
      <c r="BY62" s="7">
        <v>3</v>
      </c>
      <c r="BZ62" s="8">
        <v>1.3756999999999999</v>
      </c>
      <c r="CA62" s="8">
        <v>52.569400000000002</v>
      </c>
      <c r="CB62" s="8">
        <v>66.56</v>
      </c>
      <c r="CC62" s="8">
        <v>62820.47</v>
      </c>
      <c r="CD62" s="8" t="s">
        <v>8</v>
      </c>
      <c r="CE62" s="8" t="s">
        <v>9</v>
      </c>
      <c r="CF62" s="8"/>
      <c r="CG62" s="9"/>
      <c r="CI62" s="7">
        <v>3</v>
      </c>
      <c r="CJ62" s="8" t="s">
        <v>27</v>
      </c>
      <c r="CK62" s="8">
        <v>2.12</v>
      </c>
      <c r="CL62" s="9">
        <v>68437.261499999993</v>
      </c>
      <c r="CN62" s="7">
        <v>3</v>
      </c>
      <c r="CO62" s="8">
        <v>1.3695999999999999</v>
      </c>
      <c r="CP62" s="8">
        <v>56.766300000000001</v>
      </c>
      <c r="CQ62" s="8">
        <v>103.86</v>
      </c>
      <c r="CR62" s="8">
        <v>105851.81</v>
      </c>
      <c r="CS62" s="8" t="s">
        <v>8</v>
      </c>
      <c r="CT62" s="8" t="s">
        <v>9</v>
      </c>
      <c r="CU62" s="8"/>
      <c r="CV62" s="9"/>
      <c r="CX62" s="7">
        <v>3</v>
      </c>
      <c r="CY62" s="8" t="s">
        <v>27</v>
      </c>
      <c r="CZ62" s="8">
        <v>2.06</v>
      </c>
      <c r="DA62" s="9">
        <v>76061.892600000006</v>
      </c>
      <c r="DC62" s="7">
        <v>3</v>
      </c>
      <c r="DD62" s="8">
        <v>1.3798999999999999</v>
      </c>
      <c r="DE62" s="8">
        <v>41.235999999999997</v>
      </c>
      <c r="DF62" s="8">
        <v>74.91</v>
      </c>
      <c r="DG62" s="8">
        <v>55460.41</v>
      </c>
      <c r="DH62" s="8" t="s">
        <v>8</v>
      </c>
      <c r="DI62" s="8" t="s">
        <v>9</v>
      </c>
      <c r="DJ62" s="8"/>
      <c r="DK62" s="9"/>
      <c r="DM62" s="7">
        <v>3</v>
      </c>
      <c r="DN62" s="8" t="s">
        <v>27</v>
      </c>
      <c r="DO62" s="8">
        <v>2.09</v>
      </c>
      <c r="DP62" s="9">
        <v>55790.810299999997</v>
      </c>
      <c r="DR62" s="7">
        <v>3</v>
      </c>
      <c r="DS62" s="8">
        <v>1.3721000000000001</v>
      </c>
      <c r="DT62" s="8">
        <v>32.299700000000001</v>
      </c>
      <c r="DU62" s="8">
        <v>5.95</v>
      </c>
      <c r="DV62" s="8">
        <v>3450.07</v>
      </c>
      <c r="DW62" s="8" t="s">
        <v>8</v>
      </c>
      <c r="DX62" s="8" t="s">
        <v>9</v>
      </c>
      <c r="DY62" s="8"/>
      <c r="DZ62" s="9"/>
      <c r="EB62" s="7">
        <v>3</v>
      </c>
      <c r="EC62" s="8" t="s">
        <v>27</v>
      </c>
      <c r="ED62" s="8">
        <v>2.04</v>
      </c>
      <c r="EE62" s="9">
        <v>43865.453699999998</v>
      </c>
      <c r="EG62" s="7">
        <v>3</v>
      </c>
      <c r="EH62" s="8">
        <v>1.3705000000000001</v>
      </c>
      <c r="EI62" s="8">
        <v>22.543500000000002</v>
      </c>
      <c r="EJ62" s="8">
        <v>118.42</v>
      </c>
      <c r="EK62" s="8">
        <v>47928.04</v>
      </c>
      <c r="EL62" s="8" t="s">
        <v>8</v>
      </c>
      <c r="EM62" s="8" t="s">
        <v>9</v>
      </c>
      <c r="EN62" s="8"/>
      <c r="EO62" s="9"/>
      <c r="EQ62" s="7">
        <v>3</v>
      </c>
      <c r="ER62" s="8" t="s">
        <v>27</v>
      </c>
      <c r="ES62" s="8">
        <v>2.0299999999999998</v>
      </c>
      <c r="ET62" s="9">
        <v>30233.492699999999</v>
      </c>
    </row>
    <row r="63" spans="2:150">
      <c r="B63" t="s">
        <v>10</v>
      </c>
      <c r="C63" s="10">
        <v>30</v>
      </c>
      <c r="D63" t="s">
        <v>11</v>
      </c>
      <c r="E63" s="10">
        <v>1.75</v>
      </c>
      <c r="F63" t="s">
        <v>12</v>
      </c>
      <c r="G63" t="b">
        <v>1</v>
      </c>
      <c r="Q63" t="s">
        <v>10</v>
      </c>
      <c r="R63" s="10">
        <v>25</v>
      </c>
      <c r="S63" t="s">
        <v>11</v>
      </c>
      <c r="T63" s="10">
        <v>1.75</v>
      </c>
      <c r="U63" t="s">
        <v>12</v>
      </c>
      <c r="V63" t="b">
        <v>1</v>
      </c>
      <c r="AF63" t="s">
        <v>10</v>
      </c>
      <c r="AG63" s="10">
        <v>22.5</v>
      </c>
      <c r="AH63" t="s">
        <v>11</v>
      </c>
      <c r="AI63" s="10">
        <v>1.75</v>
      </c>
      <c r="AJ63" t="s">
        <v>12</v>
      </c>
      <c r="AK63" t="b">
        <v>1</v>
      </c>
      <c r="AU63" t="s">
        <v>10</v>
      </c>
      <c r="AV63" s="10">
        <v>20</v>
      </c>
      <c r="AW63" t="s">
        <v>11</v>
      </c>
      <c r="AX63" s="10">
        <v>1.75</v>
      </c>
      <c r="AY63" t="s">
        <v>12</v>
      </c>
      <c r="AZ63" t="b">
        <v>1</v>
      </c>
      <c r="BJ63" t="s">
        <v>10</v>
      </c>
      <c r="BK63" s="10">
        <v>18.75</v>
      </c>
      <c r="BL63" t="s">
        <v>11</v>
      </c>
      <c r="BM63" s="10">
        <v>1.75</v>
      </c>
      <c r="BN63" t="s">
        <v>12</v>
      </c>
      <c r="BO63" t="b">
        <v>1</v>
      </c>
      <c r="BY63" t="s">
        <v>10</v>
      </c>
      <c r="BZ63" s="10">
        <v>17.5</v>
      </c>
      <c r="CA63" t="s">
        <v>11</v>
      </c>
      <c r="CB63" s="10">
        <v>1.75</v>
      </c>
      <c r="CC63" t="s">
        <v>12</v>
      </c>
      <c r="CD63" t="b">
        <v>1</v>
      </c>
      <c r="CN63" t="s">
        <v>10</v>
      </c>
      <c r="CO63" s="10">
        <v>16.25</v>
      </c>
      <c r="CP63" t="s">
        <v>11</v>
      </c>
      <c r="CQ63" s="10">
        <v>1.75</v>
      </c>
      <c r="CR63" t="s">
        <v>12</v>
      </c>
      <c r="CS63" t="b">
        <v>1</v>
      </c>
      <c r="DC63" t="s">
        <v>10</v>
      </c>
      <c r="DD63" s="10">
        <v>15</v>
      </c>
      <c r="DE63" t="s">
        <v>11</v>
      </c>
      <c r="DF63" s="10">
        <v>1.75</v>
      </c>
      <c r="DG63" t="s">
        <v>12</v>
      </c>
      <c r="DH63" t="b">
        <v>1</v>
      </c>
      <c r="DR63" t="s">
        <v>10</v>
      </c>
      <c r="DS63" s="10">
        <v>12.5</v>
      </c>
      <c r="DT63" t="s">
        <v>11</v>
      </c>
      <c r="DU63" s="10">
        <v>1.75</v>
      </c>
      <c r="DV63" t="s">
        <v>12</v>
      </c>
      <c r="DW63" t="b">
        <v>1</v>
      </c>
      <c r="EG63" t="s">
        <v>10</v>
      </c>
      <c r="EH63" s="10">
        <v>10</v>
      </c>
      <c r="EI63" t="s">
        <v>11</v>
      </c>
      <c r="EJ63" s="10">
        <v>1.75</v>
      </c>
      <c r="EK63" t="s">
        <v>12</v>
      </c>
      <c r="EL63" t="b">
        <v>1</v>
      </c>
    </row>
    <row r="64" spans="2:150" ht="24">
      <c r="B64" s="2"/>
      <c r="C64" s="3" t="s">
        <v>0</v>
      </c>
      <c r="D64" s="3" t="s">
        <v>1</v>
      </c>
      <c r="E64" s="3" t="s">
        <v>2</v>
      </c>
      <c r="F64" s="3" t="s">
        <v>3</v>
      </c>
      <c r="G64" s="3" t="s">
        <v>4</v>
      </c>
      <c r="H64" s="3" t="s">
        <v>5</v>
      </c>
      <c r="I64" s="3" t="s">
        <v>6</v>
      </c>
      <c r="J64" s="4" t="s">
        <v>7</v>
      </c>
      <c r="L64" s="2"/>
      <c r="M64" s="3" t="s">
        <v>13</v>
      </c>
      <c r="N64" s="3" t="s">
        <v>14</v>
      </c>
      <c r="O64" s="4" t="s">
        <v>15</v>
      </c>
      <c r="Q64" s="2"/>
      <c r="R64" s="3" t="s">
        <v>0</v>
      </c>
      <c r="S64" s="3" t="s">
        <v>1</v>
      </c>
      <c r="T64" s="3" t="s">
        <v>2</v>
      </c>
      <c r="U64" s="3" t="s">
        <v>3</v>
      </c>
      <c r="V64" s="3" t="s">
        <v>4</v>
      </c>
      <c r="W64" s="3" t="s">
        <v>5</v>
      </c>
      <c r="X64" s="3" t="s">
        <v>6</v>
      </c>
      <c r="Y64" s="4" t="s">
        <v>7</v>
      </c>
      <c r="AA64" s="2"/>
      <c r="AB64" s="3" t="s">
        <v>13</v>
      </c>
      <c r="AC64" s="3" t="s">
        <v>14</v>
      </c>
      <c r="AD64" s="4" t="s">
        <v>15</v>
      </c>
      <c r="AF64" s="2"/>
      <c r="AG64" s="3" t="s">
        <v>0</v>
      </c>
      <c r="AH64" s="3" t="s">
        <v>1</v>
      </c>
      <c r="AI64" s="3" t="s">
        <v>2</v>
      </c>
      <c r="AJ64" s="3" t="s">
        <v>3</v>
      </c>
      <c r="AK64" s="3" t="s">
        <v>4</v>
      </c>
      <c r="AL64" s="3" t="s">
        <v>5</v>
      </c>
      <c r="AM64" s="3" t="s">
        <v>6</v>
      </c>
      <c r="AN64" s="4" t="s">
        <v>7</v>
      </c>
      <c r="AP64" s="2"/>
      <c r="AQ64" s="3" t="s">
        <v>13</v>
      </c>
      <c r="AR64" s="3" t="s">
        <v>14</v>
      </c>
      <c r="AS64" s="4" t="s">
        <v>15</v>
      </c>
      <c r="AU64" s="2"/>
      <c r="AV64" s="3" t="s">
        <v>0</v>
      </c>
      <c r="AW64" s="3" t="s">
        <v>1</v>
      </c>
      <c r="AX64" s="3" t="s">
        <v>2</v>
      </c>
      <c r="AY64" s="3" t="s">
        <v>3</v>
      </c>
      <c r="AZ64" s="3" t="s">
        <v>4</v>
      </c>
      <c r="BA64" s="3" t="s">
        <v>5</v>
      </c>
      <c r="BB64" s="3" t="s">
        <v>6</v>
      </c>
      <c r="BC64" s="4" t="s">
        <v>7</v>
      </c>
      <c r="BE64" s="2"/>
      <c r="BF64" s="3" t="s">
        <v>13</v>
      </c>
      <c r="BG64" s="3" t="s">
        <v>14</v>
      </c>
      <c r="BH64" s="4" t="s">
        <v>15</v>
      </c>
      <c r="BJ64" s="2"/>
      <c r="BK64" s="3" t="s">
        <v>0</v>
      </c>
      <c r="BL64" s="3" t="s">
        <v>1</v>
      </c>
      <c r="BM64" s="3" t="s">
        <v>2</v>
      </c>
      <c r="BN64" s="3" t="s">
        <v>3</v>
      </c>
      <c r="BO64" s="3" t="s">
        <v>4</v>
      </c>
      <c r="BP64" s="3" t="s">
        <v>5</v>
      </c>
      <c r="BQ64" s="3" t="s">
        <v>6</v>
      </c>
      <c r="BR64" s="4" t="s">
        <v>7</v>
      </c>
      <c r="BT64" s="2"/>
      <c r="BU64" s="3" t="s">
        <v>13</v>
      </c>
      <c r="BV64" s="3" t="s">
        <v>14</v>
      </c>
      <c r="BW64" s="4" t="s">
        <v>15</v>
      </c>
      <c r="BY64" s="2"/>
      <c r="BZ64" s="3" t="s">
        <v>0</v>
      </c>
      <c r="CA64" s="3" t="s">
        <v>1</v>
      </c>
      <c r="CB64" s="3" t="s">
        <v>2</v>
      </c>
      <c r="CC64" s="3" t="s">
        <v>3</v>
      </c>
      <c r="CD64" s="3" t="s">
        <v>4</v>
      </c>
      <c r="CE64" s="3" t="s">
        <v>5</v>
      </c>
      <c r="CF64" s="3" t="s">
        <v>6</v>
      </c>
      <c r="CG64" s="4" t="s">
        <v>7</v>
      </c>
      <c r="CI64" s="2"/>
      <c r="CJ64" s="3" t="s">
        <v>13</v>
      </c>
      <c r="CK64" s="3" t="s">
        <v>14</v>
      </c>
      <c r="CL64" s="4" t="s">
        <v>15</v>
      </c>
      <c r="CN64" s="2"/>
      <c r="CO64" s="3" t="s">
        <v>0</v>
      </c>
      <c r="CP64" s="3" t="s">
        <v>1</v>
      </c>
      <c r="CQ64" s="3" t="s">
        <v>2</v>
      </c>
      <c r="CR64" s="3" t="s">
        <v>3</v>
      </c>
      <c r="CS64" s="3" t="s">
        <v>4</v>
      </c>
      <c r="CT64" s="3" t="s">
        <v>5</v>
      </c>
      <c r="CU64" s="3" t="s">
        <v>6</v>
      </c>
      <c r="CV64" s="4" t="s">
        <v>7</v>
      </c>
      <c r="CX64" s="2"/>
      <c r="CY64" s="3" t="s">
        <v>13</v>
      </c>
      <c r="CZ64" s="3" t="s">
        <v>14</v>
      </c>
      <c r="DA64" s="4" t="s">
        <v>15</v>
      </c>
      <c r="DC64" s="2"/>
      <c r="DD64" s="3" t="s">
        <v>0</v>
      </c>
      <c r="DE64" s="3" t="s">
        <v>1</v>
      </c>
      <c r="DF64" s="3" t="s">
        <v>2</v>
      </c>
      <c r="DG64" s="3" t="s">
        <v>3</v>
      </c>
      <c r="DH64" s="3" t="s">
        <v>4</v>
      </c>
      <c r="DI64" s="3" t="s">
        <v>5</v>
      </c>
      <c r="DJ64" s="3" t="s">
        <v>6</v>
      </c>
      <c r="DK64" s="4" t="s">
        <v>7</v>
      </c>
      <c r="DM64" s="2"/>
      <c r="DN64" s="3" t="s">
        <v>13</v>
      </c>
      <c r="DO64" s="3" t="s">
        <v>14</v>
      </c>
      <c r="DP64" s="4" t="s">
        <v>15</v>
      </c>
      <c r="DR64" s="2"/>
      <c r="DS64" s="3" t="s">
        <v>0</v>
      </c>
      <c r="DT64" s="3" t="s">
        <v>1</v>
      </c>
      <c r="DU64" s="3" t="s">
        <v>2</v>
      </c>
      <c r="DV64" s="3" t="s">
        <v>3</v>
      </c>
      <c r="DW64" s="3" t="s">
        <v>4</v>
      </c>
      <c r="DX64" s="3" t="s">
        <v>5</v>
      </c>
      <c r="DY64" s="3" t="s">
        <v>6</v>
      </c>
      <c r="DZ64" s="4" t="s">
        <v>7</v>
      </c>
      <c r="EB64" s="2"/>
      <c r="EC64" s="3" t="s">
        <v>13</v>
      </c>
      <c r="ED64" s="3" t="s">
        <v>14</v>
      </c>
      <c r="EE64" s="4" t="s">
        <v>15</v>
      </c>
      <c r="EG64" s="2"/>
      <c r="EH64" s="3" t="s">
        <v>0</v>
      </c>
      <c r="EI64" s="3" t="s">
        <v>1</v>
      </c>
      <c r="EJ64" s="3" t="s">
        <v>2</v>
      </c>
      <c r="EK64" s="3" t="s">
        <v>3</v>
      </c>
      <c r="EL64" s="3" t="s">
        <v>4</v>
      </c>
      <c r="EM64" s="3" t="s">
        <v>5</v>
      </c>
      <c r="EN64" s="3" t="s">
        <v>6</v>
      </c>
      <c r="EO64" s="4" t="s">
        <v>7</v>
      </c>
      <c r="EQ64" s="2"/>
      <c r="ER64" s="3" t="s">
        <v>13</v>
      </c>
      <c r="ES64" s="3" t="s">
        <v>14</v>
      </c>
      <c r="ET64" s="4" t="s">
        <v>15</v>
      </c>
    </row>
    <row r="65" spans="2:150" ht="24">
      <c r="B65" s="5">
        <v>1</v>
      </c>
      <c r="C65" s="1">
        <v>1.9832000000000001</v>
      </c>
      <c r="D65" s="1">
        <v>121.2978</v>
      </c>
      <c r="E65" s="1">
        <v>57.98</v>
      </c>
      <c r="F65" s="1">
        <v>126251.05</v>
      </c>
      <c r="G65" s="1" t="s">
        <v>8</v>
      </c>
      <c r="H65" s="1" t="s">
        <v>9</v>
      </c>
      <c r="I65" s="1"/>
      <c r="J65" s="6"/>
      <c r="L65" s="5">
        <v>1</v>
      </c>
      <c r="M65" s="1" t="s">
        <v>25</v>
      </c>
      <c r="N65" s="1">
        <v>2.79</v>
      </c>
      <c r="O65" s="6">
        <v>101454.1618</v>
      </c>
      <c r="Q65" s="5">
        <v>1</v>
      </c>
      <c r="R65" s="1">
        <v>1.9864999999999999</v>
      </c>
      <c r="S65" s="1">
        <v>96.816599999999994</v>
      </c>
      <c r="T65" s="1">
        <v>59.62</v>
      </c>
      <c r="U65" s="1">
        <v>103629.8</v>
      </c>
      <c r="V65" s="1" t="s">
        <v>8</v>
      </c>
      <c r="W65" s="1" t="s">
        <v>9</v>
      </c>
      <c r="X65" s="1"/>
      <c r="Y65" s="6"/>
      <c r="AA65" s="5">
        <v>1</v>
      </c>
      <c r="AB65" s="1" t="s">
        <v>25</v>
      </c>
      <c r="AC65" s="1">
        <v>1.98</v>
      </c>
      <c r="AD65" s="6">
        <v>81545.1829</v>
      </c>
      <c r="AF65" s="5">
        <v>1</v>
      </c>
      <c r="AG65" s="1">
        <v>1.9855</v>
      </c>
      <c r="AH65" s="1">
        <v>92.938000000000002</v>
      </c>
      <c r="AI65" s="1">
        <v>59.89</v>
      </c>
      <c r="AJ65" s="1">
        <v>99925.1</v>
      </c>
      <c r="AK65" s="1" t="s">
        <v>8</v>
      </c>
      <c r="AL65" s="1" t="s">
        <v>9</v>
      </c>
      <c r="AM65" s="1"/>
      <c r="AN65" s="6"/>
      <c r="AP65" s="5">
        <v>1</v>
      </c>
      <c r="AQ65" s="1" t="s">
        <v>25</v>
      </c>
      <c r="AR65" s="1">
        <v>1.98</v>
      </c>
      <c r="AS65" s="6">
        <v>78195.604300000006</v>
      </c>
      <c r="AU65" s="5">
        <v>1</v>
      </c>
      <c r="AV65" s="1">
        <v>1.9907999999999999</v>
      </c>
      <c r="AW65" s="1">
        <v>85.059799999999996</v>
      </c>
      <c r="AX65" s="1">
        <v>52.37</v>
      </c>
      <c r="AY65" s="1">
        <v>79975.45</v>
      </c>
      <c r="AZ65" s="1" t="s">
        <v>8</v>
      </c>
      <c r="BA65" s="1" t="s">
        <v>9</v>
      </c>
      <c r="BB65" s="1"/>
      <c r="BC65" s="6"/>
      <c r="BE65" s="5">
        <v>1</v>
      </c>
      <c r="BF65" s="1" t="s">
        <v>25</v>
      </c>
      <c r="BG65" s="1">
        <v>1.99</v>
      </c>
      <c r="BH65" s="6">
        <v>71612.0334</v>
      </c>
      <c r="BJ65" s="5">
        <v>1</v>
      </c>
      <c r="BK65" s="1">
        <v>1.9807999999999999</v>
      </c>
      <c r="BL65" s="1">
        <v>106.3925</v>
      </c>
      <c r="BM65" s="1">
        <v>51.86</v>
      </c>
      <c r="BN65" s="1">
        <v>99060.43</v>
      </c>
      <c r="BO65" s="1" t="s">
        <v>8</v>
      </c>
      <c r="BP65" s="1" t="s">
        <v>9</v>
      </c>
      <c r="BQ65" s="1"/>
      <c r="BR65" s="6"/>
      <c r="BT65" s="5">
        <v>1</v>
      </c>
      <c r="BU65" s="1" t="s">
        <v>25</v>
      </c>
      <c r="BV65" s="1">
        <v>2.0099999999999998</v>
      </c>
      <c r="BW65" s="6">
        <v>91835.128800000006</v>
      </c>
      <c r="BY65" s="5">
        <v>1</v>
      </c>
      <c r="BZ65" s="1">
        <v>1.9883</v>
      </c>
      <c r="CA65" s="1">
        <v>71.277799999999999</v>
      </c>
      <c r="CB65" s="1">
        <v>52.19</v>
      </c>
      <c r="CC65" s="1">
        <v>66789.070000000007</v>
      </c>
      <c r="CD65" s="1" t="s">
        <v>8</v>
      </c>
      <c r="CE65" s="1" t="s">
        <v>9</v>
      </c>
      <c r="CF65" s="1"/>
      <c r="CG65" s="6"/>
      <c r="CI65" s="5">
        <v>1</v>
      </c>
      <c r="CJ65" s="1" t="s">
        <v>25</v>
      </c>
      <c r="CK65" s="1">
        <v>1.99</v>
      </c>
      <c r="CL65" s="6">
        <v>60486.837399999997</v>
      </c>
      <c r="CN65" s="5">
        <v>1</v>
      </c>
      <c r="CO65" s="1">
        <v>1.9792000000000001</v>
      </c>
      <c r="CP65" s="1">
        <v>78.156800000000004</v>
      </c>
      <c r="CQ65" s="1">
        <v>51.53</v>
      </c>
      <c r="CR65" s="1">
        <v>72300.149999999994</v>
      </c>
      <c r="CS65" s="1" t="s">
        <v>8</v>
      </c>
      <c r="CT65" s="1" t="s">
        <v>9</v>
      </c>
      <c r="CU65" s="1"/>
      <c r="CV65" s="6"/>
      <c r="CX65" s="5">
        <v>1</v>
      </c>
      <c r="CY65" s="1" t="s">
        <v>25</v>
      </c>
      <c r="CZ65" s="1">
        <v>2.0499999999999998</v>
      </c>
      <c r="DA65" s="6">
        <v>70122.743799999997</v>
      </c>
      <c r="DC65" s="5">
        <v>1</v>
      </c>
      <c r="DD65" s="1">
        <v>1.9843</v>
      </c>
      <c r="DE65" s="1">
        <v>57.8309</v>
      </c>
      <c r="DF65" s="1">
        <v>50.45</v>
      </c>
      <c r="DG65" s="1">
        <v>52378.34</v>
      </c>
      <c r="DH65" s="1" t="s">
        <v>8</v>
      </c>
      <c r="DI65" s="1" t="s">
        <v>9</v>
      </c>
      <c r="DJ65" s="1"/>
      <c r="DK65" s="6"/>
      <c r="DM65" s="5">
        <v>1</v>
      </c>
      <c r="DN65" s="1" t="s">
        <v>25</v>
      </c>
      <c r="DO65" s="1">
        <v>2.0099999999999998</v>
      </c>
      <c r="DP65" s="6">
        <v>50191.4061</v>
      </c>
      <c r="DR65" s="5">
        <v>1</v>
      </c>
      <c r="DS65" s="1">
        <v>1.9870000000000001</v>
      </c>
      <c r="DT65" s="1">
        <v>49.021500000000003</v>
      </c>
      <c r="DU65" s="1">
        <v>53.49</v>
      </c>
      <c r="DV65" s="1">
        <v>47079.26</v>
      </c>
      <c r="DW65" s="1" t="s">
        <v>8</v>
      </c>
      <c r="DX65" s="1" t="s">
        <v>9</v>
      </c>
      <c r="DY65" s="1"/>
      <c r="DZ65" s="6"/>
      <c r="EB65" s="5">
        <v>1</v>
      </c>
      <c r="EC65" s="1" t="s">
        <v>25</v>
      </c>
      <c r="ED65" s="1">
        <v>2.04</v>
      </c>
      <c r="EE65" s="6">
        <v>41014.541400000002</v>
      </c>
      <c r="EG65" s="5">
        <v>1</v>
      </c>
      <c r="EH65" s="1">
        <v>1.9745999999999999</v>
      </c>
      <c r="EI65" s="1">
        <v>31.5258</v>
      </c>
      <c r="EJ65" s="1">
        <v>54.97</v>
      </c>
      <c r="EK65" s="1">
        <v>31110.31</v>
      </c>
      <c r="EL65" s="1" t="s">
        <v>8</v>
      </c>
      <c r="EM65" s="1" t="s">
        <v>9</v>
      </c>
      <c r="EN65" s="1"/>
      <c r="EO65" s="6"/>
      <c r="EQ65" s="5">
        <v>1</v>
      </c>
      <c r="ER65" s="1" t="s">
        <v>25</v>
      </c>
      <c r="ES65" s="1">
        <v>2.08</v>
      </c>
      <c r="ET65" s="6">
        <v>28813.108199999999</v>
      </c>
    </row>
    <row r="66" spans="2:150" ht="24">
      <c r="B66" s="5">
        <v>2</v>
      </c>
      <c r="C66" s="1">
        <v>1.5189999999999999</v>
      </c>
      <c r="D66" s="1">
        <v>72.4221</v>
      </c>
      <c r="E66" s="1">
        <v>44.28</v>
      </c>
      <c r="F66" s="1">
        <v>57569.29</v>
      </c>
      <c r="G66" s="1" t="s">
        <v>8</v>
      </c>
      <c r="H66" s="1" t="s">
        <v>9</v>
      </c>
      <c r="I66" s="1"/>
      <c r="J66" s="6"/>
      <c r="L66" s="5">
        <v>2</v>
      </c>
      <c r="M66" s="1" t="s">
        <v>26</v>
      </c>
      <c r="N66" s="1">
        <v>1.1499999999999999</v>
      </c>
      <c r="O66" s="6">
        <v>41845.311000000002</v>
      </c>
      <c r="Q66" s="5">
        <v>2</v>
      </c>
      <c r="R66" s="1">
        <v>1.5207999999999999</v>
      </c>
      <c r="S66" s="1">
        <v>58.021900000000002</v>
      </c>
      <c r="T66" s="1">
        <v>46.99</v>
      </c>
      <c r="U66" s="1">
        <v>48948.07</v>
      </c>
      <c r="V66" s="1" t="s">
        <v>8</v>
      </c>
      <c r="W66" s="1" t="s">
        <v>9</v>
      </c>
      <c r="X66" s="1"/>
      <c r="Y66" s="6"/>
      <c r="AA66" s="5">
        <v>2</v>
      </c>
      <c r="AB66" s="1" t="s">
        <v>26</v>
      </c>
      <c r="AC66" s="1">
        <v>0.85</v>
      </c>
      <c r="AD66" s="6">
        <v>35134.040399999998</v>
      </c>
      <c r="AF66" s="5">
        <v>2</v>
      </c>
      <c r="AG66" s="1">
        <v>1.5199</v>
      </c>
      <c r="AH66" s="1">
        <v>55.669800000000002</v>
      </c>
      <c r="AI66" s="1">
        <v>47.39</v>
      </c>
      <c r="AJ66" s="1">
        <v>47364.71</v>
      </c>
      <c r="AK66" s="1" t="s">
        <v>8</v>
      </c>
      <c r="AL66" s="1" t="s">
        <v>9</v>
      </c>
      <c r="AM66" s="1"/>
      <c r="AN66" s="6"/>
      <c r="AP66" s="5">
        <v>2</v>
      </c>
      <c r="AQ66" s="1" t="s">
        <v>26</v>
      </c>
      <c r="AR66" s="1">
        <v>0.86</v>
      </c>
      <c r="AS66" s="6">
        <v>33836.663999999997</v>
      </c>
      <c r="AU66" s="5">
        <v>2</v>
      </c>
      <c r="AV66" s="1">
        <v>1.5196000000000001</v>
      </c>
      <c r="AW66" s="1">
        <v>48.738199999999999</v>
      </c>
      <c r="AX66" s="1">
        <v>49.66</v>
      </c>
      <c r="AY66" s="1">
        <v>43452.93</v>
      </c>
      <c r="AZ66" s="1" t="s">
        <v>8</v>
      </c>
      <c r="BA66" s="1" t="s">
        <v>9</v>
      </c>
      <c r="BB66" s="1"/>
      <c r="BC66" s="6"/>
      <c r="BE66" s="5">
        <v>2</v>
      </c>
      <c r="BF66" s="1" t="s">
        <v>26</v>
      </c>
      <c r="BG66" s="1">
        <v>0.86</v>
      </c>
      <c r="BH66" s="6">
        <v>30868.0317</v>
      </c>
      <c r="BJ66" s="5">
        <v>2</v>
      </c>
      <c r="BK66" s="1">
        <v>1.5071000000000001</v>
      </c>
      <c r="BL66" s="1">
        <v>54.749299999999998</v>
      </c>
      <c r="BM66" s="1">
        <v>46.95</v>
      </c>
      <c r="BN66" s="1">
        <v>46152.58</v>
      </c>
      <c r="BO66" s="1" t="s">
        <v>8</v>
      </c>
      <c r="BP66" s="1" t="s">
        <v>9</v>
      </c>
      <c r="BQ66" s="1"/>
      <c r="BR66" s="6"/>
      <c r="BT66" s="5">
        <v>2</v>
      </c>
      <c r="BU66" s="1" t="s">
        <v>26</v>
      </c>
      <c r="BV66" s="1">
        <v>0.85</v>
      </c>
      <c r="BW66" s="6">
        <v>38994.2745</v>
      </c>
      <c r="BY66" s="5">
        <v>2</v>
      </c>
      <c r="BZ66" s="1">
        <v>1.5199</v>
      </c>
      <c r="CA66" s="1">
        <v>40.212200000000003</v>
      </c>
      <c r="CB66" s="1">
        <v>53.09</v>
      </c>
      <c r="CC66" s="1">
        <v>38328.089999999997</v>
      </c>
      <c r="CD66" s="1" t="s">
        <v>8</v>
      </c>
      <c r="CE66" s="1" t="s">
        <v>9</v>
      </c>
      <c r="CF66" s="1"/>
      <c r="CG66" s="6"/>
      <c r="CI66" s="5">
        <v>2</v>
      </c>
      <c r="CJ66" s="1" t="s">
        <v>26</v>
      </c>
      <c r="CK66" s="1">
        <v>0.88</v>
      </c>
      <c r="CL66" s="6">
        <v>26804.542799999999</v>
      </c>
      <c r="CN66" s="5">
        <v>2</v>
      </c>
      <c r="CO66" s="1">
        <v>1.5068999999999999</v>
      </c>
      <c r="CP66" s="1">
        <v>37.7834</v>
      </c>
      <c r="CQ66" s="1">
        <v>39.72</v>
      </c>
      <c r="CR66" s="1">
        <v>26944.94</v>
      </c>
      <c r="CS66" s="1" t="s">
        <v>8</v>
      </c>
      <c r="CT66" s="1" t="s">
        <v>9</v>
      </c>
      <c r="CU66" s="1"/>
      <c r="CV66" s="6"/>
      <c r="CX66" s="5">
        <v>2</v>
      </c>
      <c r="CY66" s="1" t="s">
        <v>26</v>
      </c>
      <c r="CZ66" s="1">
        <v>0.88</v>
      </c>
      <c r="DA66" s="6">
        <v>30084.391599999999</v>
      </c>
      <c r="DC66" s="5">
        <v>2</v>
      </c>
      <c r="DD66" s="1">
        <v>1.5197000000000001</v>
      </c>
      <c r="DE66" s="1">
        <v>30.168800000000001</v>
      </c>
      <c r="DF66" s="1">
        <v>65.2</v>
      </c>
      <c r="DG66" s="1">
        <v>35315.120000000003</v>
      </c>
      <c r="DH66" s="1" t="s">
        <v>8</v>
      </c>
      <c r="DI66" s="1" t="s">
        <v>9</v>
      </c>
      <c r="DJ66" s="1"/>
      <c r="DK66" s="6"/>
      <c r="DM66" s="5">
        <v>2</v>
      </c>
      <c r="DN66" s="1" t="s">
        <v>26</v>
      </c>
      <c r="DO66" s="1">
        <v>0.89</v>
      </c>
      <c r="DP66" s="6">
        <v>22257.945400000001</v>
      </c>
      <c r="DR66" s="5">
        <v>2</v>
      </c>
      <c r="DS66" s="1">
        <v>1.5212000000000001</v>
      </c>
      <c r="DT66" s="1">
        <v>22.172799999999999</v>
      </c>
      <c r="DU66" s="1">
        <v>8.0500000000000007</v>
      </c>
      <c r="DV66" s="1">
        <v>3204.27</v>
      </c>
      <c r="DW66" s="1" t="s">
        <v>8</v>
      </c>
      <c r="DX66" s="1" t="s">
        <v>9</v>
      </c>
      <c r="DY66" s="1"/>
      <c r="DZ66" s="6"/>
      <c r="EB66" s="5">
        <v>2</v>
      </c>
      <c r="EC66" s="1" t="s">
        <v>26</v>
      </c>
      <c r="ED66" s="1">
        <v>0.91</v>
      </c>
      <c r="EE66" s="6">
        <v>18342.287499999999</v>
      </c>
      <c r="EG66" s="5">
        <v>2</v>
      </c>
      <c r="EH66" s="1">
        <v>1.5032000000000001</v>
      </c>
      <c r="EI66" s="1">
        <v>14.3774</v>
      </c>
      <c r="EJ66" s="1">
        <v>11.55</v>
      </c>
      <c r="EK66" s="1">
        <v>2981.09</v>
      </c>
      <c r="EL66" s="1" t="s">
        <v>8</v>
      </c>
      <c r="EM66" s="1" t="s">
        <v>9</v>
      </c>
      <c r="EN66" s="1"/>
      <c r="EO66" s="6"/>
      <c r="EQ66" s="5">
        <v>2</v>
      </c>
      <c r="ER66" s="1" t="s">
        <v>26</v>
      </c>
      <c r="ES66" s="1">
        <v>0.88</v>
      </c>
      <c r="ET66" s="6">
        <v>12178.203600000001</v>
      </c>
    </row>
    <row r="67" spans="2:150" ht="24">
      <c r="B67" s="7">
        <v>3</v>
      </c>
      <c r="C67" s="8">
        <v>1.3656999999999999</v>
      </c>
      <c r="D67" s="8">
        <v>87.638099999999994</v>
      </c>
      <c r="E67" s="8">
        <v>20.04</v>
      </c>
      <c r="F67" s="8">
        <v>31524.25</v>
      </c>
      <c r="G67" s="8" t="s">
        <v>8</v>
      </c>
      <c r="H67" s="8" t="s">
        <v>9</v>
      </c>
      <c r="I67" s="8"/>
      <c r="J67" s="9"/>
      <c r="L67" s="7">
        <v>3</v>
      </c>
      <c r="M67" s="8" t="s">
        <v>27</v>
      </c>
      <c r="N67" s="8">
        <v>3.05</v>
      </c>
      <c r="O67" s="9">
        <v>110869.3385</v>
      </c>
      <c r="Q67" s="7">
        <v>3</v>
      </c>
      <c r="R67" s="8">
        <v>1.369</v>
      </c>
      <c r="S67" s="8">
        <v>70.582999999999998</v>
      </c>
      <c r="T67" s="8">
        <v>19.690000000000001</v>
      </c>
      <c r="U67" s="8">
        <v>24946.080000000002</v>
      </c>
      <c r="V67" s="8" t="s">
        <v>8</v>
      </c>
      <c r="W67" s="8" t="s">
        <v>9</v>
      </c>
      <c r="X67" s="8"/>
      <c r="Y67" s="9"/>
      <c r="AA67" s="7">
        <v>3</v>
      </c>
      <c r="AB67" s="8" t="s">
        <v>27</v>
      </c>
      <c r="AC67" s="8">
        <v>2.17</v>
      </c>
      <c r="AD67" s="9">
        <v>89605.628400000001</v>
      </c>
      <c r="AF67" s="7">
        <v>3</v>
      </c>
      <c r="AG67" s="8">
        <v>1.3681000000000001</v>
      </c>
      <c r="AH67" s="8">
        <v>67.035700000000006</v>
      </c>
      <c r="AI67" s="8">
        <v>20.21</v>
      </c>
      <c r="AJ67" s="8">
        <v>24324.17</v>
      </c>
      <c r="AK67" s="8" t="s">
        <v>8</v>
      </c>
      <c r="AL67" s="8" t="s">
        <v>9</v>
      </c>
      <c r="AM67" s="8"/>
      <c r="AN67" s="9"/>
      <c r="AP67" s="7">
        <v>3</v>
      </c>
      <c r="AQ67" s="8" t="s">
        <v>27</v>
      </c>
      <c r="AR67" s="8">
        <v>2.17</v>
      </c>
      <c r="AS67" s="9">
        <v>85560.423299999995</v>
      </c>
      <c r="AU67" s="7">
        <v>3</v>
      </c>
      <c r="AV67" s="8">
        <v>1.3747</v>
      </c>
      <c r="AW67" s="8">
        <v>61.284199999999998</v>
      </c>
      <c r="AX67" s="8">
        <v>61.94</v>
      </c>
      <c r="AY67" s="8">
        <v>68149.919999999998</v>
      </c>
      <c r="AZ67" s="8" t="s">
        <v>8</v>
      </c>
      <c r="BA67" s="8" t="s">
        <v>9</v>
      </c>
      <c r="BB67" s="8"/>
      <c r="BC67" s="9"/>
      <c r="BE67" s="7">
        <v>3</v>
      </c>
      <c r="BF67" s="8" t="s">
        <v>27</v>
      </c>
      <c r="BG67" s="8">
        <v>2.15</v>
      </c>
      <c r="BH67" s="9">
        <v>77392.220300000001</v>
      </c>
      <c r="BJ67" s="7">
        <v>3</v>
      </c>
      <c r="BK67" s="8">
        <v>1.3391999999999999</v>
      </c>
      <c r="BL67" s="8">
        <v>76.956100000000006</v>
      </c>
      <c r="BM67" s="8">
        <v>81.3</v>
      </c>
      <c r="BN67" s="8">
        <v>112325.41</v>
      </c>
      <c r="BO67" s="8" t="s">
        <v>8</v>
      </c>
      <c r="BP67" s="8" t="s">
        <v>9</v>
      </c>
      <c r="BQ67" s="8"/>
      <c r="BR67" s="9"/>
      <c r="BT67" s="7">
        <v>3</v>
      </c>
      <c r="BU67" s="8" t="s">
        <v>27</v>
      </c>
      <c r="BV67" s="8">
        <v>2.14</v>
      </c>
      <c r="BW67" s="9">
        <v>98157.4568</v>
      </c>
      <c r="BY67" s="7">
        <v>3</v>
      </c>
      <c r="BZ67" s="8">
        <v>1.3759999999999999</v>
      </c>
      <c r="CA67" s="8">
        <v>49.387599999999999</v>
      </c>
      <c r="CB67" s="8">
        <v>66.33</v>
      </c>
      <c r="CC67" s="8">
        <v>58811.16</v>
      </c>
      <c r="CD67" s="8" t="s">
        <v>8</v>
      </c>
      <c r="CE67" s="8" t="s">
        <v>9</v>
      </c>
      <c r="CF67" s="8"/>
      <c r="CG67" s="9"/>
      <c r="CI67" s="7">
        <v>3</v>
      </c>
      <c r="CJ67" s="8" t="s">
        <v>27</v>
      </c>
      <c r="CK67" s="8">
        <v>2.12</v>
      </c>
      <c r="CL67" s="9">
        <v>64429.317199999998</v>
      </c>
      <c r="CN67" s="7">
        <v>3</v>
      </c>
      <c r="CO67" s="8">
        <v>1.3694999999999999</v>
      </c>
      <c r="CP67" s="8">
        <v>52.550600000000003</v>
      </c>
      <c r="CQ67" s="8">
        <v>103.34</v>
      </c>
      <c r="CR67" s="8">
        <v>97495.3</v>
      </c>
      <c r="CS67" s="8" t="s">
        <v>8</v>
      </c>
      <c r="CT67" s="8" t="s">
        <v>9</v>
      </c>
      <c r="CU67" s="8"/>
      <c r="CV67" s="9"/>
      <c r="CX67" s="7">
        <v>3</v>
      </c>
      <c r="CY67" s="8" t="s">
        <v>27</v>
      </c>
      <c r="CZ67" s="8">
        <v>2.06</v>
      </c>
      <c r="DA67" s="9">
        <v>70482.5383</v>
      </c>
      <c r="DC67" s="7">
        <v>3</v>
      </c>
      <c r="DD67" s="8">
        <v>1.3792</v>
      </c>
      <c r="DE67" s="8">
        <v>38.651800000000001</v>
      </c>
      <c r="DF67" s="8">
        <v>75.2</v>
      </c>
      <c r="DG67" s="8">
        <v>52184.41</v>
      </c>
      <c r="DH67" s="8" t="s">
        <v>8</v>
      </c>
      <c r="DI67" s="8" t="s">
        <v>9</v>
      </c>
      <c r="DJ67" s="8"/>
      <c r="DK67" s="9"/>
      <c r="DM67" s="7">
        <v>3</v>
      </c>
      <c r="DN67" s="8" t="s">
        <v>27</v>
      </c>
      <c r="DO67" s="8">
        <v>2.1</v>
      </c>
      <c r="DP67" s="9">
        <v>52332.837500000001</v>
      </c>
      <c r="DR67" s="7">
        <v>3</v>
      </c>
      <c r="DS67" s="8">
        <v>1.3714999999999999</v>
      </c>
      <c r="DT67" s="8">
        <v>30.179099999999998</v>
      </c>
      <c r="DU67" s="8">
        <v>103.87</v>
      </c>
      <c r="DV67" s="8">
        <v>56276.7</v>
      </c>
      <c r="DW67" s="8" t="s">
        <v>8</v>
      </c>
      <c r="DX67" s="8" t="s">
        <v>9</v>
      </c>
      <c r="DY67" s="8"/>
      <c r="DZ67" s="9"/>
      <c r="EB67" s="7">
        <v>3</v>
      </c>
      <c r="EC67" s="8" t="s">
        <v>27</v>
      </c>
      <c r="ED67" s="8">
        <v>2.04</v>
      </c>
      <c r="EE67" s="9">
        <v>41037.224499999997</v>
      </c>
      <c r="EG67" s="7">
        <v>3</v>
      </c>
      <c r="EH67" s="8">
        <v>1.3707</v>
      </c>
      <c r="EI67" s="8">
        <v>20.981100000000001</v>
      </c>
      <c r="EJ67" s="8">
        <v>116.05</v>
      </c>
      <c r="EK67" s="8">
        <v>43713.7</v>
      </c>
      <c r="EL67" s="8" t="s">
        <v>8</v>
      </c>
      <c r="EM67" s="8" t="s">
        <v>9</v>
      </c>
      <c r="EN67" s="8"/>
      <c r="EO67" s="9"/>
      <c r="EQ67" s="7">
        <v>3</v>
      </c>
      <c r="ER67" s="8" t="s">
        <v>27</v>
      </c>
      <c r="ES67" s="8">
        <v>2.0299999999999998</v>
      </c>
      <c r="ET67" s="9">
        <v>28118.984400000001</v>
      </c>
    </row>
    <row r="68" spans="2:150">
      <c r="B68" t="s">
        <v>10</v>
      </c>
      <c r="C68" s="10">
        <v>30</v>
      </c>
      <c r="D68" t="s">
        <v>11</v>
      </c>
      <c r="E68" s="10">
        <v>1.75</v>
      </c>
      <c r="F68" t="s">
        <v>12</v>
      </c>
      <c r="G68" t="b">
        <v>0</v>
      </c>
      <c r="Q68" t="s">
        <v>10</v>
      </c>
      <c r="R68" s="10">
        <v>25</v>
      </c>
      <c r="S68" t="s">
        <v>11</v>
      </c>
      <c r="T68" s="10">
        <v>1.75</v>
      </c>
      <c r="U68" t="s">
        <v>12</v>
      </c>
      <c r="V68" t="b">
        <v>0</v>
      </c>
      <c r="AF68" t="s">
        <v>10</v>
      </c>
      <c r="AG68" s="10">
        <v>22.5</v>
      </c>
      <c r="AH68" t="s">
        <v>11</v>
      </c>
      <c r="AI68" s="10">
        <v>1.75</v>
      </c>
      <c r="AJ68" t="s">
        <v>12</v>
      </c>
      <c r="AK68" t="b">
        <v>0</v>
      </c>
      <c r="AU68" t="s">
        <v>10</v>
      </c>
      <c r="AV68" s="10">
        <v>20</v>
      </c>
      <c r="AW68" t="s">
        <v>11</v>
      </c>
      <c r="AX68" s="10">
        <v>1.75</v>
      </c>
      <c r="AY68" t="s">
        <v>12</v>
      </c>
      <c r="AZ68" t="b">
        <v>0</v>
      </c>
      <c r="BJ68" t="s">
        <v>10</v>
      </c>
      <c r="BK68" s="10">
        <v>18.75</v>
      </c>
      <c r="BL68" t="s">
        <v>11</v>
      </c>
      <c r="BM68" s="10">
        <v>1.75</v>
      </c>
      <c r="BN68" t="s">
        <v>12</v>
      </c>
      <c r="BO68" t="b">
        <v>0</v>
      </c>
      <c r="BY68" t="s">
        <v>10</v>
      </c>
      <c r="BZ68" s="10">
        <v>17.5</v>
      </c>
      <c r="CA68" t="s">
        <v>11</v>
      </c>
      <c r="CB68" s="10">
        <v>1.75</v>
      </c>
      <c r="CC68" t="s">
        <v>12</v>
      </c>
      <c r="CD68" t="b">
        <v>0</v>
      </c>
      <c r="CN68" t="s">
        <v>10</v>
      </c>
      <c r="CO68" s="10">
        <v>16.25</v>
      </c>
      <c r="CP68" t="s">
        <v>11</v>
      </c>
      <c r="CQ68" s="10">
        <v>1.75</v>
      </c>
      <c r="CR68" t="s">
        <v>12</v>
      </c>
      <c r="CS68" t="b">
        <v>0</v>
      </c>
      <c r="DC68" t="s">
        <v>10</v>
      </c>
      <c r="DD68" s="10">
        <v>15</v>
      </c>
      <c r="DE68" t="s">
        <v>11</v>
      </c>
      <c r="DF68" s="10">
        <v>1.75</v>
      </c>
      <c r="DG68" t="s">
        <v>12</v>
      </c>
      <c r="DH68" t="b">
        <v>0</v>
      </c>
      <c r="DR68" t="s">
        <v>10</v>
      </c>
      <c r="DS68" s="10">
        <v>12.5</v>
      </c>
      <c r="DT68" t="s">
        <v>11</v>
      </c>
      <c r="DU68" s="10">
        <v>1.75</v>
      </c>
      <c r="DV68" t="s">
        <v>12</v>
      </c>
      <c r="DW68" t="b">
        <v>0</v>
      </c>
      <c r="EG68" t="s">
        <v>10</v>
      </c>
      <c r="EH68" s="10">
        <v>10</v>
      </c>
      <c r="EI68" t="s">
        <v>11</v>
      </c>
      <c r="EJ68" s="10">
        <v>1.75</v>
      </c>
      <c r="EK68" t="s">
        <v>12</v>
      </c>
      <c r="EL68" t="b">
        <v>0</v>
      </c>
    </row>
    <row r="69" spans="2:150" ht="24">
      <c r="B69" s="2"/>
      <c r="C69" s="3" t="s">
        <v>0</v>
      </c>
      <c r="D69" s="3" t="s">
        <v>1</v>
      </c>
      <c r="E69" s="3" t="s">
        <v>2</v>
      </c>
      <c r="F69" s="3" t="s">
        <v>3</v>
      </c>
      <c r="G69" s="3" t="s">
        <v>4</v>
      </c>
      <c r="H69" s="3" t="s">
        <v>5</v>
      </c>
      <c r="I69" s="3" t="s">
        <v>6</v>
      </c>
      <c r="J69" s="4" t="s">
        <v>7</v>
      </c>
      <c r="L69" s="2"/>
      <c r="M69" s="3" t="s">
        <v>13</v>
      </c>
      <c r="N69" s="3" t="s">
        <v>14</v>
      </c>
      <c r="O69" s="4" t="s">
        <v>15</v>
      </c>
      <c r="Q69" s="2"/>
      <c r="R69" s="3" t="s">
        <v>0</v>
      </c>
      <c r="S69" s="3" t="s">
        <v>1</v>
      </c>
      <c r="T69" s="3" t="s">
        <v>2</v>
      </c>
      <c r="U69" s="3" t="s">
        <v>3</v>
      </c>
      <c r="V69" s="3" t="s">
        <v>4</v>
      </c>
      <c r="W69" s="3" t="s">
        <v>5</v>
      </c>
      <c r="X69" s="3" t="s">
        <v>6</v>
      </c>
      <c r="Y69" s="4" t="s">
        <v>7</v>
      </c>
      <c r="AA69" s="2"/>
      <c r="AB69" s="3" t="s">
        <v>13</v>
      </c>
      <c r="AC69" s="3" t="s">
        <v>14</v>
      </c>
      <c r="AD69" s="4" t="s">
        <v>15</v>
      </c>
      <c r="AF69" s="2"/>
      <c r="AG69" s="3" t="s">
        <v>0</v>
      </c>
      <c r="AH69" s="3" t="s">
        <v>1</v>
      </c>
      <c r="AI69" s="3" t="s">
        <v>2</v>
      </c>
      <c r="AJ69" s="3" t="s">
        <v>3</v>
      </c>
      <c r="AK69" s="3" t="s">
        <v>4</v>
      </c>
      <c r="AL69" s="3" t="s">
        <v>5</v>
      </c>
      <c r="AM69" s="3" t="s">
        <v>6</v>
      </c>
      <c r="AN69" s="4" t="s">
        <v>7</v>
      </c>
      <c r="AP69" s="2"/>
      <c r="AQ69" s="3" t="s">
        <v>13</v>
      </c>
      <c r="AR69" s="3" t="s">
        <v>14</v>
      </c>
      <c r="AS69" s="4" t="s">
        <v>15</v>
      </c>
      <c r="AU69" s="2"/>
      <c r="AV69" s="3" t="s">
        <v>0</v>
      </c>
      <c r="AW69" s="3" t="s">
        <v>1</v>
      </c>
      <c r="AX69" s="3" t="s">
        <v>2</v>
      </c>
      <c r="AY69" s="3" t="s">
        <v>3</v>
      </c>
      <c r="AZ69" s="3" t="s">
        <v>4</v>
      </c>
      <c r="BA69" s="3" t="s">
        <v>5</v>
      </c>
      <c r="BB69" s="3" t="s">
        <v>6</v>
      </c>
      <c r="BC69" s="4" t="s">
        <v>7</v>
      </c>
      <c r="BE69" s="2"/>
      <c r="BF69" s="3" t="s">
        <v>13</v>
      </c>
      <c r="BG69" s="3" t="s">
        <v>14</v>
      </c>
      <c r="BH69" s="4" t="s">
        <v>15</v>
      </c>
      <c r="BJ69" s="2"/>
      <c r="BK69" s="3" t="s">
        <v>0</v>
      </c>
      <c r="BL69" s="3" t="s">
        <v>1</v>
      </c>
      <c r="BM69" s="3" t="s">
        <v>2</v>
      </c>
      <c r="BN69" s="3" t="s">
        <v>3</v>
      </c>
      <c r="BO69" s="3" t="s">
        <v>4</v>
      </c>
      <c r="BP69" s="3" t="s">
        <v>5</v>
      </c>
      <c r="BQ69" s="3" t="s">
        <v>6</v>
      </c>
      <c r="BR69" s="4" t="s">
        <v>7</v>
      </c>
      <c r="BT69" s="2"/>
      <c r="BU69" s="3" t="s">
        <v>13</v>
      </c>
      <c r="BV69" s="3" t="s">
        <v>14</v>
      </c>
      <c r="BW69" s="4" t="s">
        <v>15</v>
      </c>
      <c r="BY69" s="2"/>
      <c r="BZ69" s="3" t="s">
        <v>0</v>
      </c>
      <c r="CA69" s="3" t="s">
        <v>1</v>
      </c>
      <c r="CB69" s="3" t="s">
        <v>2</v>
      </c>
      <c r="CC69" s="3" t="s">
        <v>3</v>
      </c>
      <c r="CD69" s="3" t="s">
        <v>4</v>
      </c>
      <c r="CE69" s="3" t="s">
        <v>5</v>
      </c>
      <c r="CF69" s="3" t="s">
        <v>6</v>
      </c>
      <c r="CG69" s="4" t="s">
        <v>7</v>
      </c>
      <c r="CI69" s="2"/>
      <c r="CJ69" s="3" t="s">
        <v>13</v>
      </c>
      <c r="CK69" s="3" t="s">
        <v>14</v>
      </c>
      <c r="CL69" s="4" t="s">
        <v>15</v>
      </c>
      <c r="CN69" s="2"/>
      <c r="CO69" s="3" t="s">
        <v>0</v>
      </c>
      <c r="CP69" s="3" t="s">
        <v>1</v>
      </c>
      <c r="CQ69" s="3" t="s">
        <v>2</v>
      </c>
      <c r="CR69" s="3" t="s">
        <v>3</v>
      </c>
      <c r="CS69" s="3" t="s">
        <v>4</v>
      </c>
      <c r="CT69" s="3" t="s">
        <v>5</v>
      </c>
      <c r="CU69" s="3" t="s">
        <v>6</v>
      </c>
      <c r="CV69" s="4" t="s">
        <v>7</v>
      </c>
      <c r="CX69" s="2"/>
      <c r="CY69" s="3" t="s">
        <v>13</v>
      </c>
      <c r="CZ69" s="3" t="s">
        <v>14</v>
      </c>
      <c r="DA69" s="4" t="s">
        <v>15</v>
      </c>
      <c r="DC69" s="2"/>
      <c r="DD69" s="3" t="s">
        <v>0</v>
      </c>
      <c r="DE69" s="3" t="s">
        <v>1</v>
      </c>
      <c r="DF69" s="3" t="s">
        <v>2</v>
      </c>
      <c r="DG69" s="3" t="s">
        <v>3</v>
      </c>
      <c r="DH69" s="3" t="s">
        <v>4</v>
      </c>
      <c r="DI69" s="3" t="s">
        <v>5</v>
      </c>
      <c r="DJ69" s="3" t="s">
        <v>6</v>
      </c>
      <c r="DK69" s="4" t="s">
        <v>7</v>
      </c>
      <c r="DM69" s="2"/>
      <c r="DN69" s="3" t="s">
        <v>13</v>
      </c>
      <c r="DO69" s="3" t="s">
        <v>14</v>
      </c>
      <c r="DP69" s="4" t="s">
        <v>15</v>
      </c>
      <c r="DR69" s="2"/>
      <c r="DS69" s="3" t="s">
        <v>0</v>
      </c>
      <c r="DT69" s="3" t="s">
        <v>1</v>
      </c>
      <c r="DU69" s="3" t="s">
        <v>2</v>
      </c>
      <c r="DV69" s="3" t="s">
        <v>3</v>
      </c>
      <c r="DW69" s="3" t="s">
        <v>4</v>
      </c>
      <c r="DX69" s="3" t="s">
        <v>5</v>
      </c>
      <c r="DY69" s="3" t="s">
        <v>6</v>
      </c>
      <c r="DZ69" s="4" t="s">
        <v>7</v>
      </c>
      <c r="EB69" s="2"/>
      <c r="EC69" s="3" t="s">
        <v>13</v>
      </c>
      <c r="ED69" s="3" t="s">
        <v>14</v>
      </c>
      <c r="EE69" s="4" t="s">
        <v>15</v>
      </c>
      <c r="EG69" s="2"/>
      <c r="EH69" s="3" t="s">
        <v>0</v>
      </c>
      <c r="EI69" s="3" t="s">
        <v>1</v>
      </c>
      <c r="EJ69" s="3" t="s">
        <v>2</v>
      </c>
      <c r="EK69" s="3" t="s">
        <v>3</v>
      </c>
      <c r="EL69" s="3" t="s">
        <v>4</v>
      </c>
      <c r="EM69" s="3" t="s">
        <v>5</v>
      </c>
      <c r="EN69" s="3" t="s">
        <v>6</v>
      </c>
      <c r="EO69" s="4" t="s">
        <v>7</v>
      </c>
      <c r="EQ69" s="2"/>
      <c r="ER69" s="3" t="s">
        <v>13</v>
      </c>
      <c r="ES69" s="3" t="s">
        <v>14</v>
      </c>
      <c r="ET69" s="4" t="s">
        <v>15</v>
      </c>
    </row>
    <row r="70" spans="2:150" ht="24">
      <c r="B70" s="5">
        <v>1</v>
      </c>
      <c r="C70" s="1">
        <v>1.9850000000000001</v>
      </c>
      <c r="D70" s="1">
        <v>128.4367</v>
      </c>
      <c r="E70" s="1">
        <v>58.06</v>
      </c>
      <c r="F70" s="1">
        <v>133872.97</v>
      </c>
      <c r="G70" s="1" t="s">
        <v>8</v>
      </c>
      <c r="H70" s="1" t="s">
        <v>9</v>
      </c>
      <c r="I70" s="1"/>
      <c r="J70" s="6"/>
      <c r="L70" s="5">
        <v>1</v>
      </c>
      <c r="M70" s="1" t="s">
        <v>25</v>
      </c>
      <c r="N70" s="1">
        <v>2.8</v>
      </c>
      <c r="O70" s="6">
        <v>107560.9941</v>
      </c>
      <c r="Q70" s="5">
        <v>1</v>
      </c>
      <c r="R70" s="1">
        <v>1.986</v>
      </c>
      <c r="S70" s="1">
        <v>102.6369</v>
      </c>
      <c r="T70" s="1">
        <v>59.98</v>
      </c>
      <c r="U70" s="1">
        <v>110518.7</v>
      </c>
      <c r="V70" s="1" t="s">
        <v>8</v>
      </c>
      <c r="W70" s="1" t="s">
        <v>9</v>
      </c>
      <c r="X70" s="1"/>
      <c r="Y70" s="6"/>
      <c r="AA70" s="5">
        <v>1</v>
      </c>
      <c r="AB70" s="1" t="s">
        <v>25</v>
      </c>
      <c r="AC70" s="1">
        <v>1.98</v>
      </c>
      <c r="AD70" s="6">
        <v>86584.530100000004</v>
      </c>
      <c r="AF70" s="5">
        <v>1</v>
      </c>
      <c r="AG70" s="1">
        <v>1.9854000000000001</v>
      </c>
      <c r="AH70" s="1">
        <v>98.768100000000004</v>
      </c>
      <c r="AI70" s="1">
        <v>60.21</v>
      </c>
      <c r="AJ70" s="1">
        <v>106768.73</v>
      </c>
      <c r="AK70" s="1" t="s">
        <v>8</v>
      </c>
      <c r="AL70" s="1" t="s">
        <v>9</v>
      </c>
      <c r="AM70" s="1"/>
      <c r="AN70" s="6"/>
      <c r="AP70" s="5">
        <v>1</v>
      </c>
      <c r="AQ70" s="1" t="s">
        <v>25</v>
      </c>
      <c r="AR70" s="1">
        <v>1.98</v>
      </c>
      <c r="AS70" s="6">
        <v>83205.895699999994</v>
      </c>
      <c r="AU70" s="5">
        <v>1</v>
      </c>
      <c r="AV70" s="1">
        <v>1.9911000000000001</v>
      </c>
      <c r="AW70" s="1">
        <v>90.238799999999998</v>
      </c>
      <c r="AX70" s="1">
        <v>52.56</v>
      </c>
      <c r="AY70" s="1">
        <v>85146.99</v>
      </c>
      <c r="AZ70" s="1" t="s">
        <v>8</v>
      </c>
      <c r="BA70" s="1" t="s">
        <v>9</v>
      </c>
      <c r="BB70" s="1"/>
      <c r="BC70" s="6"/>
      <c r="BE70" s="5">
        <v>1</v>
      </c>
      <c r="BF70" s="1" t="s">
        <v>25</v>
      </c>
      <c r="BG70" s="1">
        <v>2</v>
      </c>
      <c r="BH70" s="6">
        <v>76151.347800000003</v>
      </c>
      <c r="BJ70" s="5">
        <v>1</v>
      </c>
      <c r="BK70" s="1">
        <v>1.9806999999999999</v>
      </c>
      <c r="BL70" s="1">
        <v>114.6549</v>
      </c>
      <c r="BM70" s="1">
        <v>51.91</v>
      </c>
      <c r="BN70" s="1">
        <v>106863.36</v>
      </c>
      <c r="BO70" s="1" t="s">
        <v>8</v>
      </c>
      <c r="BP70" s="1" t="s">
        <v>9</v>
      </c>
      <c r="BQ70" s="1"/>
      <c r="BR70" s="6"/>
      <c r="BT70" s="5">
        <v>1</v>
      </c>
      <c r="BU70" s="1" t="s">
        <v>25</v>
      </c>
      <c r="BV70" s="1">
        <v>2.0099999999999998</v>
      </c>
      <c r="BW70" s="6">
        <v>99077.574600000007</v>
      </c>
      <c r="BY70" s="5">
        <v>1</v>
      </c>
      <c r="BZ70" s="1">
        <v>1.9883</v>
      </c>
      <c r="CA70" s="1">
        <v>75.9482</v>
      </c>
      <c r="CB70" s="1">
        <v>52.18</v>
      </c>
      <c r="CC70" s="1">
        <v>71150.39</v>
      </c>
      <c r="CD70" s="1" t="s">
        <v>8</v>
      </c>
      <c r="CE70" s="1" t="s">
        <v>9</v>
      </c>
      <c r="CF70" s="1"/>
      <c r="CG70" s="6"/>
      <c r="CI70" s="5">
        <v>1</v>
      </c>
      <c r="CJ70" s="1" t="s">
        <v>25</v>
      </c>
      <c r="CK70" s="1">
        <v>2</v>
      </c>
      <c r="CL70" s="6">
        <v>64552.780299999999</v>
      </c>
      <c r="CN70" s="5">
        <v>1</v>
      </c>
      <c r="CO70" s="1">
        <v>1.9792000000000001</v>
      </c>
      <c r="CP70" s="1">
        <v>84.819000000000003</v>
      </c>
      <c r="CQ70" s="1">
        <v>51.5</v>
      </c>
      <c r="CR70" s="1">
        <v>78427.72</v>
      </c>
      <c r="CS70" s="1" t="s">
        <v>8</v>
      </c>
      <c r="CT70" s="1" t="s">
        <v>9</v>
      </c>
      <c r="CU70" s="1"/>
      <c r="CV70" s="6"/>
      <c r="CX70" s="5">
        <v>1</v>
      </c>
      <c r="CY70" s="1" t="s">
        <v>25</v>
      </c>
      <c r="CZ70" s="1">
        <v>2.06</v>
      </c>
      <c r="DA70" s="6">
        <v>76178.694600000003</v>
      </c>
      <c r="DC70" s="5">
        <v>1</v>
      </c>
      <c r="DD70" s="1">
        <v>1.9844999999999999</v>
      </c>
      <c r="DE70" s="1">
        <v>61.573700000000002</v>
      </c>
      <c r="DF70" s="1">
        <v>50.15</v>
      </c>
      <c r="DG70" s="1">
        <v>55435.11</v>
      </c>
      <c r="DH70" s="1" t="s">
        <v>8</v>
      </c>
      <c r="DI70" s="1" t="s">
        <v>9</v>
      </c>
      <c r="DJ70" s="1"/>
      <c r="DK70" s="6"/>
      <c r="DM70" s="5">
        <v>1</v>
      </c>
      <c r="DN70" s="1" t="s">
        <v>25</v>
      </c>
      <c r="DO70" s="1">
        <v>2.02</v>
      </c>
      <c r="DP70" s="6">
        <v>53517.5049</v>
      </c>
      <c r="DR70" s="5">
        <v>1</v>
      </c>
      <c r="DS70" s="1">
        <v>1.9873000000000001</v>
      </c>
      <c r="DT70" s="1">
        <v>52.395600000000002</v>
      </c>
      <c r="DU70" s="1">
        <v>53.44</v>
      </c>
      <c r="DV70" s="1">
        <v>50272.74</v>
      </c>
      <c r="DW70" s="1" t="s">
        <v>8</v>
      </c>
      <c r="DX70" s="1" t="s">
        <v>9</v>
      </c>
      <c r="DY70" s="1"/>
      <c r="DZ70" s="6"/>
      <c r="EB70" s="5">
        <v>1</v>
      </c>
      <c r="EC70" s="1" t="s">
        <v>25</v>
      </c>
      <c r="ED70" s="1">
        <v>2.0499999999999998</v>
      </c>
      <c r="EE70" s="6">
        <v>43879.156499999997</v>
      </c>
      <c r="EG70" s="5">
        <v>1</v>
      </c>
      <c r="EH70" s="1">
        <v>1.9741</v>
      </c>
      <c r="EI70" s="1">
        <v>33.863500000000002</v>
      </c>
      <c r="EJ70" s="1">
        <v>54.96</v>
      </c>
      <c r="EK70" s="1">
        <v>33412.1</v>
      </c>
      <c r="EL70" s="1" t="s">
        <v>8</v>
      </c>
      <c r="EM70" s="1" t="s">
        <v>9</v>
      </c>
      <c r="EN70" s="1"/>
      <c r="EO70" s="6"/>
      <c r="EQ70" s="5">
        <v>1</v>
      </c>
      <c r="ER70" s="1" t="s">
        <v>25</v>
      </c>
      <c r="ES70" s="1">
        <v>2.09</v>
      </c>
      <c r="ET70" s="6">
        <v>31112.4267</v>
      </c>
    </row>
    <row r="71" spans="2:150" ht="24">
      <c r="B71" s="5">
        <v>2</v>
      </c>
      <c r="C71" s="1">
        <v>1.52</v>
      </c>
      <c r="D71" s="1">
        <v>76.450900000000004</v>
      </c>
      <c r="E71" s="1">
        <v>44.28</v>
      </c>
      <c r="F71" s="1">
        <v>60777.16</v>
      </c>
      <c r="G71" s="1" t="s">
        <v>8</v>
      </c>
      <c r="H71" s="1" t="s">
        <v>9</v>
      </c>
      <c r="I71" s="1"/>
      <c r="J71" s="6"/>
      <c r="L71" s="5">
        <v>2</v>
      </c>
      <c r="M71" s="1" t="s">
        <v>26</v>
      </c>
      <c r="N71" s="1">
        <v>1.1499999999999999</v>
      </c>
      <c r="O71" s="6">
        <v>44331.745799999997</v>
      </c>
      <c r="Q71" s="5">
        <v>2</v>
      </c>
      <c r="R71" s="1">
        <v>1.5203</v>
      </c>
      <c r="S71" s="1">
        <v>61.3504</v>
      </c>
      <c r="T71" s="1">
        <v>47</v>
      </c>
      <c r="U71" s="1">
        <v>51770.32</v>
      </c>
      <c r="V71" s="1" t="s">
        <v>8</v>
      </c>
      <c r="W71" s="1" t="s">
        <v>9</v>
      </c>
      <c r="X71" s="1"/>
      <c r="Y71" s="6"/>
      <c r="AA71" s="5">
        <v>2</v>
      </c>
      <c r="AB71" s="1" t="s">
        <v>26</v>
      </c>
      <c r="AC71" s="1">
        <v>0.85</v>
      </c>
      <c r="AD71" s="6">
        <v>37117.6944</v>
      </c>
      <c r="AF71" s="5">
        <v>2</v>
      </c>
      <c r="AG71" s="1">
        <v>1.5199</v>
      </c>
      <c r="AH71" s="1">
        <v>58.962899999999998</v>
      </c>
      <c r="AI71" s="1">
        <v>47.42</v>
      </c>
      <c r="AJ71" s="1">
        <v>50195.5</v>
      </c>
      <c r="AK71" s="1" t="s">
        <v>8</v>
      </c>
      <c r="AL71" s="1" t="s">
        <v>9</v>
      </c>
      <c r="AM71" s="1"/>
      <c r="AN71" s="6"/>
      <c r="AP71" s="5">
        <v>2</v>
      </c>
      <c r="AQ71" s="1" t="s">
        <v>26</v>
      </c>
      <c r="AR71" s="1">
        <v>0.85</v>
      </c>
      <c r="AS71" s="6">
        <v>35848.812100000003</v>
      </c>
      <c r="AU71" s="5">
        <v>2</v>
      </c>
      <c r="AV71" s="1">
        <v>1.52</v>
      </c>
      <c r="AW71" s="1">
        <v>51.543199999999999</v>
      </c>
      <c r="AX71" s="1">
        <v>49.75</v>
      </c>
      <c r="AY71" s="1">
        <v>46036.44</v>
      </c>
      <c r="AZ71" s="1" t="s">
        <v>8</v>
      </c>
      <c r="BA71" s="1" t="s">
        <v>9</v>
      </c>
      <c r="BB71" s="1"/>
      <c r="BC71" s="6"/>
      <c r="BE71" s="5">
        <v>2</v>
      </c>
      <c r="BF71" s="1" t="s">
        <v>26</v>
      </c>
      <c r="BG71" s="1">
        <v>0.86</v>
      </c>
      <c r="BH71" s="6">
        <v>32732.493699999999</v>
      </c>
      <c r="BJ71" s="5">
        <v>2</v>
      </c>
      <c r="BK71" s="1">
        <v>1.5069999999999999</v>
      </c>
      <c r="BL71" s="1">
        <v>58.812399999999997</v>
      </c>
      <c r="BM71" s="1">
        <v>47.1</v>
      </c>
      <c r="BN71" s="1">
        <v>49730.87</v>
      </c>
      <c r="BO71" s="1" t="s">
        <v>8</v>
      </c>
      <c r="BP71" s="1" t="s">
        <v>9</v>
      </c>
      <c r="BQ71" s="1"/>
      <c r="BR71" s="6"/>
      <c r="BT71" s="5">
        <v>2</v>
      </c>
      <c r="BU71" s="1" t="s">
        <v>26</v>
      </c>
      <c r="BV71" s="1">
        <v>0.85</v>
      </c>
      <c r="BW71" s="6">
        <v>41895.541899999997</v>
      </c>
      <c r="BY71" s="5">
        <v>2</v>
      </c>
      <c r="BZ71" s="1">
        <v>1.5202</v>
      </c>
      <c r="CA71" s="1">
        <v>42.711599999999997</v>
      </c>
      <c r="CB71" s="1">
        <v>53.11</v>
      </c>
      <c r="CC71" s="1">
        <v>40723.230000000003</v>
      </c>
      <c r="CD71" s="1" t="s">
        <v>8</v>
      </c>
      <c r="CE71" s="1" t="s">
        <v>9</v>
      </c>
      <c r="CF71" s="1"/>
      <c r="CG71" s="6"/>
      <c r="CI71" s="5">
        <v>2</v>
      </c>
      <c r="CJ71" s="1" t="s">
        <v>26</v>
      </c>
      <c r="CK71" s="1">
        <v>0.88</v>
      </c>
      <c r="CL71" s="6">
        <v>28500.5988</v>
      </c>
      <c r="CN71" s="5">
        <v>2</v>
      </c>
      <c r="CO71" s="1">
        <v>1.5067999999999999</v>
      </c>
      <c r="CP71" s="1">
        <v>40.892400000000002</v>
      </c>
      <c r="CQ71" s="1">
        <v>39.369999999999997</v>
      </c>
      <c r="CR71" s="1">
        <v>28905.1</v>
      </c>
      <c r="CS71" s="1" t="s">
        <v>8</v>
      </c>
      <c r="CT71" s="1" t="s">
        <v>9</v>
      </c>
      <c r="CU71" s="1"/>
      <c r="CV71" s="6"/>
      <c r="CX71" s="5">
        <v>2</v>
      </c>
      <c r="CY71" s="1" t="s">
        <v>26</v>
      </c>
      <c r="CZ71" s="1">
        <v>0.88</v>
      </c>
      <c r="DA71" s="6">
        <v>32551.6368</v>
      </c>
      <c r="DC71" s="5">
        <v>2</v>
      </c>
      <c r="DD71" s="1">
        <v>1.5201</v>
      </c>
      <c r="DE71" s="1">
        <v>32.052900000000001</v>
      </c>
      <c r="DF71" s="1">
        <v>65.44</v>
      </c>
      <c r="DG71" s="1">
        <v>37657.82</v>
      </c>
      <c r="DH71" s="1" t="s">
        <v>8</v>
      </c>
      <c r="DI71" s="1" t="s">
        <v>9</v>
      </c>
      <c r="DJ71" s="1"/>
      <c r="DK71" s="6"/>
      <c r="DM71" s="5">
        <v>2</v>
      </c>
      <c r="DN71" s="1" t="s">
        <v>26</v>
      </c>
      <c r="DO71" s="1">
        <v>0.89</v>
      </c>
      <c r="DP71" s="6">
        <v>23678.480200000002</v>
      </c>
      <c r="DR71" s="5">
        <v>2</v>
      </c>
      <c r="DS71" s="1">
        <v>1.5210999999999999</v>
      </c>
      <c r="DT71" s="1">
        <v>23.661300000000001</v>
      </c>
      <c r="DU71" s="1">
        <v>7.7</v>
      </c>
      <c r="DV71" s="1">
        <v>3270.7</v>
      </c>
      <c r="DW71" s="1" t="s">
        <v>8</v>
      </c>
      <c r="DX71" s="1" t="s">
        <v>9</v>
      </c>
      <c r="DY71" s="1"/>
      <c r="DZ71" s="6"/>
      <c r="EB71" s="5">
        <v>2</v>
      </c>
      <c r="EC71" s="1" t="s">
        <v>26</v>
      </c>
      <c r="ED71" s="1">
        <v>0.91</v>
      </c>
      <c r="EE71" s="6">
        <v>19594.0111</v>
      </c>
      <c r="EG71" s="5">
        <v>2</v>
      </c>
      <c r="EH71" s="1">
        <v>1.5028999999999999</v>
      </c>
      <c r="EI71" s="1">
        <v>15.4711</v>
      </c>
      <c r="EJ71" s="1">
        <v>11.81</v>
      </c>
      <c r="EK71" s="1">
        <v>3280.76</v>
      </c>
      <c r="EL71" s="1" t="s">
        <v>8</v>
      </c>
      <c r="EM71" s="1" t="s">
        <v>9</v>
      </c>
      <c r="EN71" s="1"/>
      <c r="EO71" s="6"/>
      <c r="EQ71" s="5">
        <v>2</v>
      </c>
      <c r="ER71" s="1" t="s">
        <v>26</v>
      </c>
      <c r="ES71" s="1">
        <v>0.88</v>
      </c>
      <c r="ET71" s="6">
        <v>13086.0093</v>
      </c>
    </row>
    <row r="72" spans="2:150" ht="24">
      <c r="B72" s="7">
        <v>3</v>
      </c>
      <c r="C72" s="8">
        <v>1.3662000000000001</v>
      </c>
      <c r="D72" s="8">
        <v>92.616299999999995</v>
      </c>
      <c r="E72" s="8">
        <v>19.16</v>
      </c>
      <c r="F72" s="8">
        <v>31860.16</v>
      </c>
      <c r="G72" s="8" t="s">
        <v>8</v>
      </c>
      <c r="H72" s="8" t="s">
        <v>9</v>
      </c>
      <c r="I72" s="8"/>
      <c r="J72" s="9"/>
      <c r="L72" s="7">
        <v>3</v>
      </c>
      <c r="M72" s="8" t="s">
        <v>27</v>
      </c>
      <c r="N72" s="8">
        <v>3.05</v>
      </c>
      <c r="O72" s="9">
        <v>117010.23759999999</v>
      </c>
      <c r="Q72" s="7">
        <v>3</v>
      </c>
      <c r="R72" s="8">
        <v>1.3684000000000001</v>
      </c>
      <c r="S72" s="8">
        <v>74.596299999999999</v>
      </c>
      <c r="T72" s="8">
        <v>19.690000000000001</v>
      </c>
      <c r="U72" s="8">
        <v>26364.52</v>
      </c>
      <c r="V72" s="8" t="s">
        <v>8</v>
      </c>
      <c r="W72" s="8" t="s">
        <v>9</v>
      </c>
      <c r="X72" s="8"/>
      <c r="Y72" s="9"/>
      <c r="AA72" s="7">
        <v>3</v>
      </c>
      <c r="AB72" s="8" t="s">
        <v>27</v>
      </c>
      <c r="AC72" s="8">
        <v>2.17</v>
      </c>
      <c r="AD72" s="9">
        <v>94696.243799999997</v>
      </c>
      <c r="AF72" s="7">
        <v>3</v>
      </c>
      <c r="AG72" s="8">
        <v>1.3681000000000001</v>
      </c>
      <c r="AH72" s="8">
        <v>71.044200000000004</v>
      </c>
      <c r="AI72" s="8">
        <v>19.77</v>
      </c>
      <c r="AJ72" s="8">
        <v>25220.69</v>
      </c>
      <c r="AK72" s="8" t="s">
        <v>8</v>
      </c>
      <c r="AL72" s="8" t="s">
        <v>9</v>
      </c>
      <c r="AM72" s="8"/>
      <c r="AN72" s="9"/>
      <c r="AP72" s="7">
        <v>3</v>
      </c>
      <c r="AQ72" s="8" t="s">
        <v>27</v>
      </c>
      <c r="AR72" s="8">
        <v>2.16</v>
      </c>
      <c r="AS72" s="9">
        <v>90609.172699999996</v>
      </c>
      <c r="AU72" s="7">
        <v>3</v>
      </c>
      <c r="AV72" s="8">
        <v>1.375</v>
      </c>
      <c r="AW72" s="8">
        <v>64.869699999999995</v>
      </c>
      <c r="AX72" s="8">
        <v>62.07</v>
      </c>
      <c r="AY72" s="8">
        <v>72288.91</v>
      </c>
      <c r="AZ72" s="8" t="s">
        <v>8</v>
      </c>
      <c r="BA72" s="8" t="s">
        <v>9</v>
      </c>
      <c r="BB72" s="8"/>
      <c r="BC72" s="9"/>
      <c r="BE72" s="7">
        <v>3</v>
      </c>
      <c r="BF72" s="8" t="s">
        <v>27</v>
      </c>
      <c r="BG72" s="8">
        <v>2.15</v>
      </c>
      <c r="BH72" s="9">
        <v>81863.565300000002</v>
      </c>
      <c r="BJ72" s="7">
        <v>3</v>
      </c>
      <c r="BK72" s="8">
        <v>1.3388</v>
      </c>
      <c r="BL72" s="8">
        <v>82.826800000000006</v>
      </c>
      <c r="BM72" s="8">
        <v>80.650000000000006</v>
      </c>
      <c r="BN72" s="8">
        <v>119928.3</v>
      </c>
      <c r="BO72" s="8" t="s">
        <v>8</v>
      </c>
      <c r="BP72" s="8" t="s">
        <v>9</v>
      </c>
      <c r="BQ72" s="8"/>
      <c r="BR72" s="9"/>
      <c r="BT72" s="7">
        <v>3</v>
      </c>
      <c r="BU72" s="8" t="s">
        <v>27</v>
      </c>
      <c r="BV72" s="8">
        <v>2.14</v>
      </c>
      <c r="BW72" s="9">
        <v>105615.5567</v>
      </c>
      <c r="BY72" s="7">
        <v>3</v>
      </c>
      <c r="BZ72" s="8">
        <v>1.3758999999999999</v>
      </c>
      <c r="CA72" s="8">
        <v>52.462800000000001</v>
      </c>
      <c r="CB72" s="8">
        <v>66.38</v>
      </c>
      <c r="CC72" s="8">
        <v>62524.81</v>
      </c>
      <c r="CD72" s="8" t="s">
        <v>8</v>
      </c>
      <c r="CE72" s="8" t="s">
        <v>9</v>
      </c>
      <c r="CF72" s="8"/>
      <c r="CG72" s="9"/>
      <c r="CI72" s="7">
        <v>3</v>
      </c>
      <c r="CJ72" s="8" t="s">
        <v>27</v>
      </c>
      <c r="CK72" s="8">
        <v>2.12</v>
      </c>
      <c r="CL72" s="9">
        <v>68340.940799999997</v>
      </c>
      <c r="CN72" s="7">
        <v>3</v>
      </c>
      <c r="CO72" s="8">
        <v>1.3691</v>
      </c>
      <c r="CP72" s="8">
        <v>56.948599999999999</v>
      </c>
      <c r="CQ72" s="8">
        <v>103.71</v>
      </c>
      <c r="CR72" s="8">
        <v>106038.37</v>
      </c>
      <c r="CS72" s="8" t="s">
        <v>8</v>
      </c>
      <c r="CT72" s="8" t="s">
        <v>9</v>
      </c>
      <c r="CU72" s="8"/>
      <c r="CV72" s="9"/>
      <c r="CX72" s="7">
        <v>3</v>
      </c>
      <c r="CY72" s="8" t="s">
        <v>27</v>
      </c>
      <c r="CZ72" s="8">
        <v>2.06</v>
      </c>
      <c r="DA72" s="9">
        <v>76407.214600000007</v>
      </c>
      <c r="DC72" s="7">
        <v>3</v>
      </c>
      <c r="DD72" s="8">
        <v>1.3794</v>
      </c>
      <c r="DE72" s="8">
        <v>41.081099999999999</v>
      </c>
      <c r="DF72" s="8">
        <v>75.489999999999995</v>
      </c>
      <c r="DG72" s="8">
        <v>55673.97</v>
      </c>
      <c r="DH72" s="8" t="s">
        <v>8</v>
      </c>
      <c r="DI72" s="8" t="s">
        <v>9</v>
      </c>
      <c r="DJ72" s="8"/>
      <c r="DK72" s="9"/>
      <c r="DM72" s="7">
        <v>3</v>
      </c>
      <c r="DN72" s="8" t="s">
        <v>27</v>
      </c>
      <c r="DO72" s="8">
        <v>2.09</v>
      </c>
      <c r="DP72" s="9">
        <v>55578.663500000002</v>
      </c>
      <c r="DR72" s="7">
        <v>3</v>
      </c>
      <c r="DS72" s="8">
        <v>1.3723000000000001</v>
      </c>
      <c r="DT72" s="8">
        <v>32.200800000000001</v>
      </c>
      <c r="DU72" s="8">
        <v>102.94</v>
      </c>
      <c r="DV72" s="8">
        <v>59510.94</v>
      </c>
      <c r="DW72" s="8" t="s">
        <v>8</v>
      </c>
      <c r="DX72" s="8" t="s">
        <v>9</v>
      </c>
      <c r="DY72" s="8"/>
      <c r="DZ72" s="9"/>
      <c r="EB72" s="7">
        <v>3</v>
      </c>
      <c r="EC72" s="8" t="s">
        <v>27</v>
      </c>
      <c r="ED72" s="8">
        <v>2.04</v>
      </c>
      <c r="EE72" s="9">
        <v>43688.252200000003</v>
      </c>
      <c r="EG72" s="7">
        <v>3</v>
      </c>
      <c r="EH72" s="8">
        <v>1.3701000000000001</v>
      </c>
      <c r="EI72" s="8">
        <v>22.481200000000001</v>
      </c>
      <c r="EJ72" s="8">
        <v>118.42</v>
      </c>
      <c r="EK72" s="8">
        <v>47794.53</v>
      </c>
      <c r="EL72" s="8" t="s">
        <v>8</v>
      </c>
      <c r="EM72" s="8" t="s">
        <v>9</v>
      </c>
      <c r="EN72" s="8"/>
      <c r="EO72" s="9"/>
      <c r="EQ72" s="7">
        <v>3</v>
      </c>
      <c r="ER72" s="8" t="s">
        <v>27</v>
      </c>
      <c r="ES72" s="8">
        <v>2.0299999999999998</v>
      </c>
      <c r="ET72" s="9">
        <v>30175.914499999999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A5A2F-9E8B-44B8-9036-3B5C8E316133}">
  <dimension ref="B1:ET72"/>
  <sheetViews>
    <sheetView topLeftCell="AK49" zoomScale="85" zoomScaleNormal="85" workbookViewId="0">
      <selection activeCell="AR70" sqref="AR70"/>
    </sheetView>
  </sheetViews>
  <sheetFormatPr baseColWidth="10" defaultColWidth="8.83203125" defaultRowHeight="15"/>
  <sheetData>
    <row r="1" spans="2:150">
      <c r="B1" t="s">
        <v>16</v>
      </c>
      <c r="Q1" t="s">
        <v>17</v>
      </c>
      <c r="AF1" t="s">
        <v>18</v>
      </c>
      <c r="AU1" t="s">
        <v>139</v>
      </c>
      <c r="BJ1" t="s">
        <v>121</v>
      </c>
      <c r="BY1" t="s">
        <v>28</v>
      </c>
      <c r="CN1" t="s">
        <v>120</v>
      </c>
      <c r="DC1" t="s">
        <v>19</v>
      </c>
      <c r="DR1" t="s">
        <v>20</v>
      </c>
      <c r="EG1" t="s">
        <v>21</v>
      </c>
    </row>
    <row r="3" spans="2:150">
      <c r="B3" t="s">
        <v>10</v>
      </c>
      <c r="C3" s="10">
        <v>30</v>
      </c>
      <c r="D3" t="s">
        <v>11</v>
      </c>
      <c r="E3" s="10">
        <v>0.25</v>
      </c>
      <c r="F3" t="s">
        <v>12</v>
      </c>
      <c r="G3" t="b">
        <v>1</v>
      </c>
      <c r="Q3" t="s">
        <v>10</v>
      </c>
      <c r="R3" s="10">
        <v>25</v>
      </c>
      <c r="S3" t="s">
        <v>11</v>
      </c>
      <c r="T3" s="10">
        <v>0.25</v>
      </c>
      <c r="U3" t="s">
        <v>12</v>
      </c>
      <c r="V3" t="b">
        <v>1</v>
      </c>
      <c r="AF3" t="s">
        <v>10</v>
      </c>
      <c r="AG3" s="10">
        <v>22.5</v>
      </c>
      <c r="AH3" t="s">
        <v>11</v>
      </c>
      <c r="AI3" s="10">
        <v>0.25</v>
      </c>
      <c r="AJ3" t="s">
        <v>12</v>
      </c>
      <c r="AK3" t="b">
        <v>1</v>
      </c>
      <c r="AU3" t="s">
        <v>10</v>
      </c>
      <c r="AV3" s="10">
        <v>20</v>
      </c>
      <c r="AW3" t="s">
        <v>11</v>
      </c>
      <c r="AX3" s="10">
        <v>0.25</v>
      </c>
      <c r="AY3" t="s">
        <v>12</v>
      </c>
      <c r="AZ3" t="b">
        <v>1</v>
      </c>
      <c r="BJ3" t="s">
        <v>10</v>
      </c>
      <c r="BK3" s="10">
        <v>18.75</v>
      </c>
      <c r="BL3" t="s">
        <v>11</v>
      </c>
      <c r="BM3" s="10">
        <v>0.25</v>
      </c>
      <c r="BN3" t="s">
        <v>12</v>
      </c>
      <c r="BO3" t="b">
        <v>1</v>
      </c>
      <c r="BY3" t="s">
        <v>10</v>
      </c>
      <c r="BZ3" s="10">
        <v>17.5</v>
      </c>
      <c r="CA3" t="s">
        <v>11</v>
      </c>
      <c r="CB3" s="10">
        <v>0.25</v>
      </c>
      <c r="CC3" t="s">
        <v>12</v>
      </c>
      <c r="CD3" t="b">
        <v>1</v>
      </c>
      <c r="CN3" t="s">
        <v>10</v>
      </c>
      <c r="CO3" s="10">
        <v>16.25</v>
      </c>
      <c r="CP3" t="s">
        <v>11</v>
      </c>
      <c r="CQ3" s="10">
        <v>0.25</v>
      </c>
      <c r="CR3" t="s">
        <v>12</v>
      </c>
      <c r="CS3" t="b">
        <v>1</v>
      </c>
      <c r="DC3" t="s">
        <v>10</v>
      </c>
      <c r="DD3" s="10">
        <v>15</v>
      </c>
      <c r="DE3" t="s">
        <v>11</v>
      </c>
      <c r="DF3" s="10">
        <v>0.25</v>
      </c>
      <c r="DG3" t="s">
        <v>12</v>
      </c>
      <c r="DH3" t="b">
        <v>1</v>
      </c>
      <c r="DR3" t="s">
        <v>10</v>
      </c>
      <c r="DS3" s="10">
        <v>12.5</v>
      </c>
      <c r="DT3" t="s">
        <v>11</v>
      </c>
      <c r="DU3" s="10">
        <v>0.25</v>
      </c>
      <c r="DV3" t="s">
        <v>12</v>
      </c>
      <c r="DW3" t="b">
        <v>1</v>
      </c>
      <c r="EG3" t="s">
        <v>10</v>
      </c>
      <c r="EH3" s="10">
        <v>10</v>
      </c>
      <c r="EI3" t="s">
        <v>11</v>
      </c>
      <c r="EJ3" s="10">
        <v>0.25</v>
      </c>
      <c r="EK3" t="s">
        <v>12</v>
      </c>
      <c r="EL3" t="b">
        <v>1</v>
      </c>
    </row>
    <row r="4" spans="2:150" ht="24">
      <c r="B4" s="2"/>
      <c r="C4" s="3" t="s">
        <v>0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4" t="s">
        <v>7</v>
      </c>
      <c r="L4" s="2"/>
      <c r="M4" s="3" t="s">
        <v>13</v>
      </c>
      <c r="N4" s="3" t="s">
        <v>14</v>
      </c>
      <c r="O4" s="4" t="s">
        <v>15</v>
      </c>
      <c r="Q4" s="2"/>
      <c r="R4" s="3" t="s">
        <v>0</v>
      </c>
      <c r="S4" s="3" t="s">
        <v>1</v>
      </c>
      <c r="T4" s="3" t="s">
        <v>2</v>
      </c>
      <c r="U4" s="3" t="s">
        <v>3</v>
      </c>
      <c r="V4" s="3" t="s">
        <v>4</v>
      </c>
      <c r="W4" s="3" t="s">
        <v>5</v>
      </c>
      <c r="X4" s="3" t="s">
        <v>6</v>
      </c>
      <c r="Y4" s="4" t="s">
        <v>7</v>
      </c>
      <c r="AA4" s="2"/>
      <c r="AB4" s="3" t="s">
        <v>13</v>
      </c>
      <c r="AC4" s="3" t="s">
        <v>14</v>
      </c>
      <c r="AD4" s="4" t="s">
        <v>15</v>
      </c>
      <c r="AF4" s="2"/>
      <c r="AG4" s="3" t="s">
        <v>0</v>
      </c>
      <c r="AH4" s="3" t="s">
        <v>1</v>
      </c>
      <c r="AI4" s="3" t="s">
        <v>2</v>
      </c>
      <c r="AJ4" s="3" t="s">
        <v>3</v>
      </c>
      <c r="AK4" s="3" t="s">
        <v>4</v>
      </c>
      <c r="AL4" s="3" t="s">
        <v>5</v>
      </c>
      <c r="AM4" s="3" t="s">
        <v>6</v>
      </c>
      <c r="AN4" s="4" t="s">
        <v>7</v>
      </c>
      <c r="AP4" s="2"/>
      <c r="AQ4" s="3" t="s">
        <v>13</v>
      </c>
      <c r="AR4" s="3" t="s">
        <v>14</v>
      </c>
      <c r="AS4" s="4" t="s">
        <v>15</v>
      </c>
      <c r="AU4" s="2"/>
      <c r="AV4" s="3" t="s">
        <v>0</v>
      </c>
      <c r="AW4" s="3" t="s">
        <v>1</v>
      </c>
      <c r="AX4" s="3" t="s">
        <v>2</v>
      </c>
      <c r="AY4" s="3" t="s">
        <v>3</v>
      </c>
      <c r="AZ4" s="3" t="s">
        <v>4</v>
      </c>
      <c r="BA4" s="3" t="s">
        <v>5</v>
      </c>
      <c r="BB4" s="3" t="s">
        <v>6</v>
      </c>
      <c r="BC4" s="4" t="s">
        <v>7</v>
      </c>
      <c r="BE4" s="2"/>
      <c r="BF4" s="3" t="s">
        <v>13</v>
      </c>
      <c r="BG4" s="3" t="s">
        <v>14</v>
      </c>
      <c r="BH4" s="4" t="s">
        <v>15</v>
      </c>
      <c r="BJ4" s="2"/>
      <c r="BK4" s="3" t="s">
        <v>0</v>
      </c>
      <c r="BL4" s="3" t="s">
        <v>1</v>
      </c>
      <c r="BM4" s="3" t="s">
        <v>2</v>
      </c>
      <c r="BN4" s="3" t="s">
        <v>3</v>
      </c>
      <c r="BO4" s="3" t="s">
        <v>4</v>
      </c>
      <c r="BP4" s="3" t="s">
        <v>5</v>
      </c>
      <c r="BQ4" s="3" t="s">
        <v>6</v>
      </c>
      <c r="BR4" s="4" t="s">
        <v>7</v>
      </c>
      <c r="BT4" s="2"/>
      <c r="BU4" s="3" t="s">
        <v>13</v>
      </c>
      <c r="BV4" s="3" t="s">
        <v>14</v>
      </c>
      <c r="BW4" s="4" t="s">
        <v>15</v>
      </c>
      <c r="BY4" s="2"/>
      <c r="BZ4" s="3" t="s">
        <v>0</v>
      </c>
      <c r="CA4" s="3" t="s">
        <v>1</v>
      </c>
      <c r="CB4" s="3" t="s">
        <v>2</v>
      </c>
      <c r="CC4" s="3" t="s">
        <v>3</v>
      </c>
      <c r="CD4" s="3" t="s">
        <v>4</v>
      </c>
      <c r="CE4" s="3" t="s">
        <v>5</v>
      </c>
      <c r="CF4" s="3" t="s">
        <v>6</v>
      </c>
      <c r="CG4" s="4" t="s">
        <v>7</v>
      </c>
      <c r="CI4" s="2"/>
      <c r="CJ4" s="3" t="s">
        <v>13</v>
      </c>
      <c r="CK4" s="3" t="s">
        <v>14</v>
      </c>
      <c r="CL4" s="4" t="s">
        <v>15</v>
      </c>
      <c r="CN4" s="2"/>
      <c r="CO4" s="3" t="s">
        <v>0</v>
      </c>
      <c r="CP4" s="3" t="s">
        <v>1</v>
      </c>
      <c r="CQ4" s="3" t="s">
        <v>2</v>
      </c>
      <c r="CR4" s="3" t="s">
        <v>3</v>
      </c>
      <c r="CS4" s="3" t="s">
        <v>4</v>
      </c>
      <c r="CT4" s="3" t="s">
        <v>5</v>
      </c>
      <c r="CU4" s="3" t="s">
        <v>6</v>
      </c>
      <c r="CV4" s="4" t="s">
        <v>7</v>
      </c>
      <c r="CX4" s="2"/>
      <c r="CY4" s="3" t="s">
        <v>13</v>
      </c>
      <c r="CZ4" s="3" t="s">
        <v>14</v>
      </c>
      <c r="DA4" s="4" t="s">
        <v>15</v>
      </c>
      <c r="DC4" s="2"/>
      <c r="DD4" s="3" t="s">
        <v>0</v>
      </c>
      <c r="DE4" s="3" t="s">
        <v>1</v>
      </c>
      <c r="DF4" s="3" t="s">
        <v>2</v>
      </c>
      <c r="DG4" s="3" t="s">
        <v>3</v>
      </c>
      <c r="DH4" s="3" t="s">
        <v>4</v>
      </c>
      <c r="DI4" s="3" t="s">
        <v>5</v>
      </c>
      <c r="DJ4" s="3" t="s">
        <v>6</v>
      </c>
      <c r="DK4" s="4" t="s">
        <v>7</v>
      </c>
      <c r="DM4" s="2"/>
      <c r="DN4" s="3" t="s">
        <v>13</v>
      </c>
      <c r="DO4" s="3" t="s">
        <v>14</v>
      </c>
      <c r="DP4" s="4" t="s">
        <v>15</v>
      </c>
      <c r="DR4" s="2"/>
      <c r="DS4" s="3" t="s">
        <v>0</v>
      </c>
      <c r="DT4" s="3" t="s">
        <v>1</v>
      </c>
      <c r="DU4" s="3" t="s">
        <v>2</v>
      </c>
      <c r="DV4" s="3" t="s">
        <v>3</v>
      </c>
      <c r="DW4" s="3" t="s">
        <v>4</v>
      </c>
      <c r="DX4" s="3" t="s">
        <v>5</v>
      </c>
      <c r="DY4" s="3" t="s">
        <v>6</v>
      </c>
      <c r="DZ4" s="4" t="s">
        <v>7</v>
      </c>
      <c r="EB4" s="2"/>
      <c r="EC4" s="3" t="s">
        <v>13</v>
      </c>
      <c r="ED4" s="3" t="s">
        <v>14</v>
      </c>
      <c r="EE4" s="4" t="s">
        <v>15</v>
      </c>
      <c r="EG4" s="2"/>
      <c r="EH4" s="3" t="s">
        <v>0</v>
      </c>
      <c r="EI4" s="3" t="s">
        <v>1</v>
      </c>
      <c r="EJ4" s="3" t="s">
        <v>2</v>
      </c>
      <c r="EK4" s="3" t="s">
        <v>3</v>
      </c>
      <c r="EL4" s="3" t="s">
        <v>4</v>
      </c>
      <c r="EM4" s="3" t="s">
        <v>5</v>
      </c>
      <c r="EN4" s="3" t="s">
        <v>6</v>
      </c>
      <c r="EO4" s="4" t="s">
        <v>7</v>
      </c>
      <c r="EQ4" s="2"/>
      <c r="ER4" s="3" t="s">
        <v>13</v>
      </c>
      <c r="ES4" s="3" t="s">
        <v>14</v>
      </c>
      <c r="ET4" s="4" t="s">
        <v>15</v>
      </c>
    </row>
    <row r="5" spans="2:150" ht="24">
      <c r="B5" s="5">
        <v>1</v>
      </c>
      <c r="C5" s="1">
        <v>1.98</v>
      </c>
      <c r="D5" s="1">
        <v>143.5205</v>
      </c>
      <c r="E5" s="1">
        <v>55.61</v>
      </c>
      <c r="F5" s="1">
        <v>143294.09</v>
      </c>
      <c r="G5" s="1" t="s">
        <v>8</v>
      </c>
      <c r="H5" s="1" t="s">
        <v>9</v>
      </c>
      <c r="I5" s="1"/>
      <c r="J5" s="6"/>
      <c r="L5" s="5">
        <v>1</v>
      </c>
      <c r="M5" s="1" t="s">
        <v>22</v>
      </c>
      <c r="N5" s="1">
        <v>2.72</v>
      </c>
      <c r="O5" s="6">
        <v>117902.6587</v>
      </c>
      <c r="Q5" s="5">
        <v>1</v>
      </c>
      <c r="R5" s="1">
        <v>1.99</v>
      </c>
      <c r="S5" s="1">
        <v>119.1601</v>
      </c>
      <c r="T5" s="1">
        <v>59.46</v>
      </c>
      <c r="U5" s="1">
        <v>127195.56</v>
      </c>
      <c r="V5" s="1" t="s">
        <v>8</v>
      </c>
      <c r="W5" s="1" t="s">
        <v>9</v>
      </c>
      <c r="X5" s="1"/>
      <c r="Y5" s="6"/>
      <c r="AA5" s="5">
        <v>1</v>
      </c>
      <c r="AB5" s="1" t="s">
        <v>25</v>
      </c>
      <c r="AC5" s="1">
        <v>2.75</v>
      </c>
      <c r="AD5" s="6">
        <v>98210.997799999997</v>
      </c>
      <c r="AF5" s="5">
        <v>1</v>
      </c>
      <c r="AG5" s="1">
        <v>1.99</v>
      </c>
      <c r="AH5" s="1">
        <v>108.0689</v>
      </c>
      <c r="AI5" s="1">
        <v>59.67</v>
      </c>
      <c r="AJ5" s="1">
        <v>115763.24</v>
      </c>
      <c r="AK5" s="1" t="s">
        <v>8</v>
      </c>
      <c r="AL5" s="1" t="s">
        <v>9</v>
      </c>
      <c r="AM5" s="1"/>
      <c r="AN5" s="6"/>
      <c r="AP5" s="5">
        <v>1</v>
      </c>
      <c r="AQ5" s="1" t="s">
        <v>25</v>
      </c>
      <c r="AR5" s="1">
        <v>2.78</v>
      </c>
      <c r="AS5" s="6">
        <v>89133.487099999998</v>
      </c>
      <c r="AU5" s="5">
        <v>1</v>
      </c>
      <c r="AV5" s="1">
        <v>1.98</v>
      </c>
      <c r="AW5" s="1">
        <v>122.3725</v>
      </c>
      <c r="AX5" s="1">
        <v>52.12</v>
      </c>
      <c r="AY5" s="1">
        <v>114509.96</v>
      </c>
      <c r="AZ5" s="1" t="s">
        <v>8</v>
      </c>
      <c r="BA5" s="1" t="s">
        <v>9</v>
      </c>
      <c r="BB5" s="1"/>
      <c r="BC5" s="6"/>
      <c r="BE5" s="5">
        <v>1</v>
      </c>
      <c r="BF5" s="1" t="s">
        <v>25</v>
      </c>
      <c r="BG5" s="1">
        <v>2</v>
      </c>
      <c r="BH5" s="6">
        <v>105320.5408</v>
      </c>
      <c r="BJ5" s="5">
        <v>1</v>
      </c>
      <c r="BK5" s="1">
        <v>1.9803999999999999</v>
      </c>
      <c r="BL5" s="1">
        <v>123.7846</v>
      </c>
      <c r="BM5" s="1">
        <v>60.46</v>
      </c>
      <c r="BN5" s="1">
        <v>134358.26</v>
      </c>
      <c r="BO5" s="1" t="s">
        <v>8</v>
      </c>
      <c r="BP5" s="1" t="s">
        <v>9</v>
      </c>
      <c r="BQ5" s="1"/>
      <c r="BR5" s="6"/>
      <c r="BT5" s="5">
        <v>1</v>
      </c>
      <c r="BU5" s="1" t="s">
        <v>25</v>
      </c>
      <c r="BV5" s="1">
        <v>2</v>
      </c>
      <c r="BW5" s="6">
        <v>106525.9316</v>
      </c>
      <c r="BY5" s="5">
        <v>1</v>
      </c>
      <c r="BZ5" s="1">
        <v>1.98</v>
      </c>
      <c r="CA5" s="1">
        <v>77.779200000000003</v>
      </c>
      <c r="CB5" s="1">
        <v>51.07</v>
      </c>
      <c r="CC5" s="1">
        <v>71318.41</v>
      </c>
      <c r="CD5" s="1" t="s">
        <v>8</v>
      </c>
      <c r="CE5" s="1" t="s">
        <v>9</v>
      </c>
      <c r="CF5" s="1"/>
      <c r="CG5" s="6"/>
      <c r="CI5" s="5">
        <v>1</v>
      </c>
      <c r="CJ5" s="1" t="s">
        <v>25</v>
      </c>
      <c r="CK5" s="1">
        <v>2.87</v>
      </c>
      <c r="CL5" s="6">
        <v>65784.171199999997</v>
      </c>
      <c r="CN5" s="5">
        <v>1</v>
      </c>
      <c r="CO5" s="1">
        <v>1.9804999999999999</v>
      </c>
      <c r="CP5" s="1">
        <v>99.4559</v>
      </c>
      <c r="CQ5" s="1">
        <v>48.8</v>
      </c>
      <c r="CR5" s="1">
        <v>87131.49</v>
      </c>
      <c r="CS5" s="1" t="s">
        <v>8</v>
      </c>
      <c r="CT5" s="1" t="s">
        <v>9</v>
      </c>
      <c r="CU5" s="1"/>
      <c r="CV5" s="6"/>
      <c r="CX5" s="5">
        <v>1</v>
      </c>
      <c r="CY5" s="1" t="s">
        <v>25</v>
      </c>
      <c r="CZ5" s="1">
        <v>2.04</v>
      </c>
      <c r="DA5" s="6">
        <v>84137.553</v>
      </c>
      <c r="DC5" s="5">
        <v>1</v>
      </c>
      <c r="DD5" s="1">
        <v>1.98</v>
      </c>
      <c r="DE5" s="1">
        <v>69.739599999999996</v>
      </c>
      <c r="DF5" s="1">
        <v>51.75</v>
      </c>
      <c r="DG5" s="1">
        <v>64799.81</v>
      </c>
      <c r="DH5" s="1" t="s">
        <v>8</v>
      </c>
      <c r="DI5" s="1" t="s">
        <v>9</v>
      </c>
      <c r="DJ5" s="1"/>
      <c r="DK5" s="6"/>
      <c r="DM5" s="5">
        <v>1</v>
      </c>
      <c r="DN5" s="1" t="s">
        <v>25</v>
      </c>
      <c r="DO5" s="1">
        <v>2.91</v>
      </c>
      <c r="DP5" s="6">
        <v>59965.816700000003</v>
      </c>
      <c r="DR5" s="5">
        <v>1</v>
      </c>
      <c r="DS5" s="1">
        <v>1.97</v>
      </c>
      <c r="DT5" s="1">
        <v>54.228900000000003</v>
      </c>
      <c r="DU5" s="1">
        <v>52.09</v>
      </c>
      <c r="DV5" s="1">
        <v>50714.35</v>
      </c>
      <c r="DW5" s="1" t="s">
        <v>8</v>
      </c>
      <c r="DX5" s="1" t="s">
        <v>9</v>
      </c>
      <c r="DY5" s="1"/>
      <c r="DZ5" s="6"/>
      <c r="EB5" s="5">
        <v>1</v>
      </c>
      <c r="EC5" s="1" t="s">
        <v>25</v>
      </c>
      <c r="ED5" s="1">
        <v>2.95</v>
      </c>
      <c r="EE5" s="6">
        <v>48445.300199999998</v>
      </c>
      <c r="EG5" s="5">
        <v>1</v>
      </c>
      <c r="EH5" s="1">
        <v>1.98</v>
      </c>
      <c r="EI5" s="1">
        <v>39.097000000000001</v>
      </c>
      <c r="EJ5" s="1">
        <v>57.89</v>
      </c>
      <c r="EK5" s="1">
        <v>40632.97</v>
      </c>
      <c r="EL5" s="1" t="s">
        <v>8</v>
      </c>
      <c r="EM5" s="1" t="s">
        <v>9</v>
      </c>
      <c r="EN5" s="1"/>
      <c r="EO5" s="6"/>
      <c r="EQ5" s="5">
        <v>1</v>
      </c>
      <c r="ER5" s="1" t="s">
        <v>25</v>
      </c>
      <c r="ES5" s="1">
        <v>2.15</v>
      </c>
      <c r="ET5" s="6">
        <v>37337.710899999998</v>
      </c>
    </row>
    <row r="6" spans="2:150" ht="24">
      <c r="B6" s="5">
        <v>2</v>
      </c>
      <c r="C6" s="1">
        <v>1.52</v>
      </c>
      <c r="D6" s="1">
        <v>75.116699999999994</v>
      </c>
      <c r="E6" s="1">
        <v>46.81</v>
      </c>
      <c r="F6" s="1">
        <v>63126.05</v>
      </c>
      <c r="G6" s="1" t="s">
        <v>8</v>
      </c>
      <c r="H6" s="1" t="s">
        <v>9</v>
      </c>
      <c r="I6" s="1"/>
      <c r="J6" s="6"/>
      <c r="L6" s="5">
        <v>2</v>
      </c>
      <c r="M6" s="1" t="s">
        <v>23</v>
      </c>
      <c r="N6" s="1">
        <v>1.05</v>
      </c>
      <c r="O6" s="6">
        <v>45715.042399999998</v>
      </c>
      <c r="Q6" s="5">
        <v>2</v>
      </c>
      <c r="R6" s="1">
        <v>1.52</v>
      </c>
      <c r="S6" s="1">
        <v>59.157600000000002</v>
      </c>
      <c r="T6" s="1">
        <v>41.64</v>
      </c>
      <c r="U6" s="1">
        <v>44230.07</v>
      </c>
      <c r="V6" s="1" t="s">
        <v>8</v>
      </c>
      <c r="W6" s="1" t="s">
        <v>9</v>
      </c>
      <c r="X6" s="1"/>
      <c r="Y6" s="6"/>
      <c r="AA6" s="5">
        <v>2</v>
      </c>
      <c r="AB6" s="1" t="s">
        <v>26</v>
      </c>
      <c r="AC6" s="1">
        <v>1.08</v>
      </c>
      <c r="AD6" s="6">
        <v>38592.035300000003</v>
      </c>
      <c r="AF6" s="5">
        <v>2</v>
      </c>
      <c r="AG6" s="1">
        <v>1.52</v>
      </c>
      <c r="AH6" s="1">
        <v>51.654699999999998</v>
      </c>
      <c r="AI6" s="1">
        <v>53.41</v>
      </c>
      <c r="AJ6" s="1">
        <v>49531.49</v>
      </c>
      <c r="AK6" s="1" t="s">
        <v>8</v>
      </c>
      <c r="AL6" s="1" t="s">
        <v>9</v>
      </c>
      <c r="AM6" s="1"/>
      <c r="AN6" s="6"/>
      <c r="AP6" s="5">
        <v>2</v>
      </c>
      <c r="AQ6" s="1" t="s">
        <v>26</v>
      </c>
      <c r="AR6" s="1">
        <v>1.0900000000000001</v>
      </c>
      <c r="AS6" s="6">
        <v>34959.7742</v>
      </c>
      <c r="AU6" s="5">
        <v>2</v>
      </c>
      <c r="AV6" s="1">
        <v>1.51</v>
      </c>
      <c r="AW6" s="1">
        <v>64.287300000000002</v>
      </c>
      <c r="AX6" s="1">
        <v>58.47</v>
      </c>
      <c r="AY6" s="1">
        <v>67479.12</v>
      </c>
      <c r="AZ6" s="1" t="s">
        <v>8</v>
      </c>
      <c r="BA6" s="1" t="s">
        <v>9</v>
      </c>
      <c r="BB6" s="1"/>
      <c r="BC6" s="6"/>
      <c r="BE6" s="5">
        <v>2</v>
      </c>
      <c r="BF6" s="1" t="s">
        <v>26</v>
      </c>
      <c r="BG6" s="1">
        <v>0.85</v>
      </c>
      <c r="BH6" s="6">
        <v>44880.750599999999</v>
      </c>
      <c r="BJ6" s="5">
        <v>2</v>
      </c>
      <c r="BK6" s="1">
        <v>1.5065</v>
      </c>
      <c r="BL6" s="1">
        <v>63.573300000000003</v>
      </c>
      <c r="BM6" s="1">
        <v>46.18</v>
      </c>
      <c r="BN6" s="1">
        <v>52712.85</v>
      </c>
      <c r="BO6" s="1" t="s">
        <v>8</v>
      </c>
      <c r="BP6" s="1" t="s">
        <v>9</v>
      </c>
      <c r="BQ6" s="1"/>
      <c r="BR6" s="6"/>
      <c r="BT6" s="5">
        <v>2</v>
      </c>
      <c r="BU6" s="1" t="s">
        <v>26</v>
      </c>
      <c r="BV6" s="1">
        <v>0.84</v>
      </c>
      <c r="BW6" s="6">
        <v>44536.606399999997</v>
      </c>
      <c r="BY6" s="5">
        <v>2</v>
      </c>
      <c r="BZ6" s="1">
        <v>1.52</v>
      </c>
      <c r="CA6" s="1">
        <v>33.422499999999999</v>
      </c>
      <c r="CB6" s="1">
        <v>8.14</v>
      </c>
      <c r="CC6" s="1">
        <v>4882.5</v>
      </c>
      <c r="CD6" s="1" t="s">
        <v>8</v>
      </c>
      <c r="CE6" s="1" t="s">
        <v>9</v>
      </c>
      <c r="CF6" s="1"/>
      <c r="CG6" s="6"/>
      <c r="CI6" s="5">
        <v>2</v>
      </c>
      <c r="CJ6" s="1" t="s">
        <v>26</v>
      </c>
      <c r="CK6" s="1">
        <v>1.1200000000000001</v>
      </c>
      <c r="CL6" s="6">
        <v>25736.349699999999</v>
      </c>
      <c r="CN6" s="5">
        <v>2</v>
      </c>
      <c r="CO6" s="1">
        <v>1.5085999999999999</v>
      </c>
      <c r="CP6" s="1">
        <v>46.113599999999998</v>
      </c>
      <c r="CQ6" s="1">
        <v>37.71</v>
      </c>
      <c r="CR6" s="1">
        <v>31219.51</v>
      </c>
      <c r="CS6" s="1" t="s">
        <v>8</v>
      </c>
      <c r="CT6" s="1" t="s">
        <v>9</v>
      </c>
      <c r="CU6" s="1"/>
      <c r="CV6" s="6"/>
      <c r="CX6" s="5">
        <v>2</v>
      </c>
      <c r="CY6" s="1" t="s">
        <v>26</v>
      </c>
      <c r="CZ6" s="1">
        <v>0.87</v>
      </c>
      <c r="DA6" s="6">
        <v>35815.730799999998</v>
      </c>
      <c r="DC6" s="5">
        <v>2</v>
      </c>
      <c r="DD6" s="1">
        <v>1.51</v>
      </c>
      <c r="DE6" s="1">
        <v>30.020700000000001</v>
      </c>
      <c r="DF6" s="1">
        <v>36.31</v>
      </c>
      <c r="DG6" s="1">
        <v>19569.93</v>
      </c>
      <c r="DH6" s="1" t="s">
        <v>8</v>
      </c>
      <c r="DI6" s="1" t="s">
        <v>9</v>
      </c>
      <c r="DJ6" s="1"/>
      <c r="DK6" s="6"/>
      <c r="DM6" s="5">
        <v>2</v>
      </c>
      <c r="DN6" s="1" t="s">
        <v>26</v>
      </c>
      <c r="DO6" s="1">
        <v>1.1499999999999999</v>
      </c>
      <c r="DP6" s="6">
        <v>23679.292600000001</v>
      </c>
      <c r="DR6" s="5">
        <v>2</v>
      </c>
      <c r="DS6" s="1">
        <v>1.5</v>
      </c>
      <c r="DT6" s="1">
        <v>23.1204</v>
      </c>
      <c r="DU6" s="1">
        <v>18.809999999999999</v>
      </c>
      <c r="DV6" s="1">
        <v>7808.24</v>
      </c>
      <c r="DW6" s="1" t="s">
        <v>8</v>
      </c>
      <c r="DX6" s="1" t="s">
        <v>9</v>
      </c>
      <c r="DY6" s="1"/>
      <c r="DZ6" s="6"/>
      <c r="EB6" s="5">
        <v>2</v>
      </c>
      <c r="EC6" s="1" t="s">
        <v>26</v>
      </c>
      <c r="ED6" s="1">
        <v>1.1299999999999999</v>
      </c>
      <c r="EE6" s="6">
        <v>18575.5988</v>
      </c>
      <c r="EG6" s="5">
        <v>2</v>
      </c>
      <c r="EH6" s="1">
        <v>1.51</v>
      </c>
      <c r="EI6" s="1">
        <v>17.432700000000001</v>
      </c>
      <c r="EJ6" s="1">
        <v>19.34</v>
      </c>
      <c r="EK6" s="1">
        <v>6051.7</v>
      </c>
      <c r="EL6" s="1" t="s">
        <v>8</v>
      </c>
      <c r="EM6" s="1" t="s">
        <v>9</v>
      </c>
      <c r="EN6" s="1"/>
      <c r="EO6" s="6"/>
      <c r="EQ6" s="5">
        <v>2</v>
      </c>
      <c r="ER6" s="1" t="s">
        <v>26</v>
      </c>
      <c r="ES6" s="1">
        <v>0.9</v>
      </c>
      <c r="ET6" s="6">
        <v>15565.763000000001</v>
      </c>
    </row>
    <row r="7" spans="2:150" ht="24">
      <c r="B7" s="7">
        <v>3</v>
      </c>
      <c r="C7" s="8">
        <v>1.37</v>
      </c>
      <c r="D7" s="8">
        <v>108.2484</v>
      </c>
      <c r="E7" s="8">
        <v>19.34</v>
      </c>
      <c r="F7" s="8">
        <v>37577.99</v>
      </c>
      <c r="G7" s="8" t="s">
        <v>8</v>
      </c>
      <c r="H7" s="8" t="s">
        <v>9</v>
      </c>
      <c r="I7" s="8"/>
      <c r="J7" s="9"/>
      <c r="L7" s="7">
        <v>3</v>
      </c>
      <c r="M7" s="8" t="s">
        <v>24</v>
      </c>
      <c r="N7" s="8">
        <v>3.23</v>
      </c>
      <c r="O7" s="9">
        <v>140305.5655</v>
      </c>
      <c r="Q7" s="7">
        <v>3</v>
      </c>
      <c r="R7" s="8">
        <v>1.38</v>
      </c>
      <c r="S7" s="8">
        <v>88.101799999999997</v>
      </c>
      <c r="T7" s="8">
        <v>60.68</v>
      </c>
      <c r="U7" s="8">
        <v>95978.08</v>
      </c>
      <c r="V7" s="8" t="s">
        <v>8</v>
      </c>
      <c r="W7" s="8" t="s">
        <v>9</v>
      </c>
      <c r="X7" s="8"/>
      <c r="Y7" s="9"/>
      <c r="AA7" s="7">
        <v>3</v>
      </c>
      <c r="AB7" s="8" t="s">
        <v>27</v>
      </c>
      <c r="AC7" s="8">
        <v>3.17</v>
      </c>
      <c r="AD7" s="9">
        <v>113420.5974</v>
      </c>
      <c r="AF7" s="7">
        <v>3</v>
      </c>
      <c r="AG7" s="8">
        <v>1.38</v>
      </c>
      <c r="AH7" s="8">
        <v>77.275400000000005</v>
      </c>
      <c r="AI7" s="8">
        <v>63.28</v>
      </c>
      <c r="AJ7" s="8">
        <v>87790.97</v>
      </c>
      <c r="AK7" s="8" t="s">
        <v>8</v>
      </c>
      <c r="AL7" s="8" t="s">
        <v>9</v>
      </c>
      <c r="AM7" s="8"/>
      <c r="AN7" s="9"/>
      <c r="AP7" s="7">
        <v>3</v>
      </c>
      <c r="AQ7" s="8" t="s">
        <v>27</v>
      </c>
      <c r="AR7" s="8">
        <v>3.13</v>
      </c>
      <c r="AS7" s="9">
        <v>100371.0527</v>
      </c>
      <c r="AU7" s="7">
        <v>3</v>
      </c>
      <c r="AV7" s="8">
        <v>1.34</v>
      </c>
      <c r="AW7" s="8">
        <v>89.540899999999993</v>
      </c>
      <c r="AX7" s="8">
        <v>79.73</v>
      </c>
      <c r="AY7" s="8">
        <v>128171.93</v>
      </c>
      <c r="AZ7" s="8" t="s">
        <v>8</v>
      </c>
      <c r="BA7" s="8" t="s">
        <v>9</v>
      </c>
      <c r="BB7" s="8"/>
      <c r="BC7" s="9"/>
      <c r="BE7" s="7">
        <v>3</v>
      </c>
      <c r="BF7" s="8" t="s">
        <v>27</v>
      </c>
      <c r="BG7" s="8">
        <v>2.15</v>
      </c>
      <c r="BH7" s="9">
        <v>113346.9972</v>
      </c>
      <c r="BJ7" s="7">
        <v>3</v>
      </c>
      <c r="BK7" s="8">
        <v>1.3374999999999999</v>
      </c>
      <c r="BL7" s="8">
        <v>91.196299999999994</v>
      </c>
      <c r="BM7" s="8">
        <v>78.89</v>
      </c>
      <c r="BN7" s="8">
        <v>129169.3</v>
      </c>
      <c r="BO7" s="8" t="s">
        <v>8</v>
      </c>
      <c r="BP7" s="8" t="s">
        <v>9</v>
      </c>
      <c r="BQ7" s="8"/>
      <c r="BR7" s="9"/>
      <c r="BT7" s="7">
        <v>3</v>
      </c>
      <c r="BU7" s="8" t="s">
        <v>27</v>
      </c>
      <c r="BV7" s="8">
        <v>2.16</v>
      </c>
      <c r="BW7" s="9">
        <v>115035.8232</v>
      </c>
      <c r="BY7" s="7">
        <v>3</v>
      </c>
      <c r="BZ7" s="8">
        <v>1.37</v>
      </c>
      <c r="CA7" s="8">
        <v>51.070700000000002</v>
      </c>
      <c r="CB7" s="8">
        <v>10.67</v>
      </c>
      <c r="CC7" s="8">
        <v>9787.0400000000009</v>
      </c>
      <c r="CD7" s="8" t="s">
        <v>8</v>
      </c>
      <c r="CE7" s="8" t="s">
        <v>9</v>
      </c>
      <c r="CF7" s="8"/>
      <c r="CG7" s="9"/>
      <c r="CI7" s="7">
        <v>3</v>
      </c>
      <c r="CJ7" s="8" t="s">
        <v>27</v>
      </c>
      <c r="CK7" s="8">
        <v>3.01</v>
      </c>
      <c r="CL7" s="9">
        <v>68983.620200000005</v>
      </c>
      <c r="CN7" s="7">
        <v>3</v>
      </c>
      <c r="CO7" s="8">
        <v>1.3459000000000001</v>
      </c>
      <c r="CP7" s="8">
        <v>65.355699999999999</v>
      </c>
      <c r="CQ7" s="8">
        <v>83.51</v>
      </c>
      <c r="CR7" s="8">
        <v>97984.13</v>
      </c>
      <c r="CS7" s="8" t="s">
        <v>8</v>
      </c>
      <c r="CT7" s="8" t="s">
        <v>9</v>
      </c>
      <c r="CU7" s="8"/>
      <c r="CV7" s="9"/>
      <c r="CX7" s="7">
        <v>3</v>
      </c>
      <c r="CY7" s="8" t="s">
        <v>27</v>
      </c>
      <c r="CZ7" s="8">
        <v>2.09</v>
      </c>
      <c r="DA7" s="9">
        <v>86289.2601</v>
      </c>
      <c r="DC7" s="7">
        <v>3</v>
      </c>
      <c r="DD7" s="8">
        <v>1.37</v>
      </c>
      <c r="DE7" s="8">
        <v>45.287100000000002</v>
      </c>
      <c r="DF7" s="8">
        <v>13.91</v>
      </c>
      <c r="DG7" s="8">
        <v>11310.74</v>
      </c>
      <c r="DH7" s="8" t="s">
        <v>8</v>
      </c>
      <c r="DI7" s="8" t="s">
        <v>9</v>
      </c>
      <c r="DJ7" s="8"/>
      <c r="DK7" s="9"/>
      <c r="DM7" s="7">
        <v>3</v>
      </c>
      <c r="DN7" s="8" t="s">
        <v>27</v>
      </c>
      <c r="DO7" s="8">
        <v>2.95</v>
      </c>
      <c r="DP7" s="9">
        <v>60850.644</v>
      </c>
      <c r="DR7" s="7">
        <v>3</v>
      </c>
      <c r="DS7" s="8">
        <v>1.37</v>
      </c>
      <c r="DT7" s="8">
        <v>34.995399999999997</v>
      </c>
      <c r="DU7" s="8">
        <v>111.04</v>
      </c>
      <c r="DV7" s="8">
        <v>69764.73</v>
      </c>
      <c r="DW7" s="8" t="s">
        <v>8</v>
      </c>
      <c r="DX7" s="8" t="s">
        <v>9</v>
      </c>
      <c r="DY7" s="8"/>
      <c r="DZ7" s="9"/>
      <c r="EB7" s="7">
        <v>3</v>
      </c>
      <c r="EC7" s="8" t="s">
        <v>27</v>
      </c>
      <c r="ED7" s="8">
        <v>2.92</v>
      </c>
      <c r="EE7" s="9">
        <v>47870.877</v>
      </c>
      <c r="EG7" s="7">
        <v>3</v>
      </c>
      <c r="EH7" s="8">
        <v>1.38</v>
      </c>
      <c r="EI7" s="8">
        <v>25.703199999999999</v>
      </c>
      <c r="EJ7" s="8">
        <v>90.91</v>
      </c>
      <c r="EK7" s="8">
        <v>41949.11</v>
      </c>
      <c r="EL7" s="8" t="s">
        <v>8</v>
      </c>
      <c r="EM7" s="8" t="s">
        <v>9</v>
      </c>
      <c r="EN7" s="8"/>
      <c r="EO7" s="9"/>
      <c r="EQ7" s="7">
        <v>3</v>
      </c>
      <c r="ER7" s="8" t="s">
        <v>27</v>
      </c>
      <c r="ES7" s="8">
        <v>1.96</v>
      </c>
      <c r="ET7" s="9">
        <v>33986.094799999999</v>
      </c>
    </row>
    <row r="8" spans="2:150">
      <c r="B8" t="s">
        <v>10</v>
      </c>
      <c r="C8" s="10">
        <v>30</v>
      </c>
      <c r="D8" t="s">
        <v>11</v>
      </c>
      <c r="E8" s="10">
        <v>0.25</v>
      </c>
      <c r="F8" t="s">
        <v>12</v>
      </c>
      <c r="G8" t="b">
        <v>0</v>
      </c>
      <c r="Q8" t="s">
        <v>10</v>
      </c>
      <c r="R8" s="10">
        <v>25</v>
      </c>
      <c r="S8" t="s">
        <v>11</v>
      </c>
      <c r="T8" s="10">
        <v>0.25</v>
      </c>
      <c r="U8" t="s">
        <v>12</v>
      </c>
      <c r="V8" t="b">
        <v>0</v>
      </c>
      <c r="AF8" t="s">
        <v>10</v>
      </c>
      <c r="AG8" s="10">
        <v>22.5</v>
      </c>
      <c r="AH8" t="s">
        <v>11</v>
      </c>
      <c r="AI8" s="10">
        <v>0.25</v>
      </c>
      <c r="AJ8" t="s">
        <v>12</v>
      </c>
      <c r="AK8" t="b">
        <v>0</v>
      </c>
      <c r="AU8" t="s">
        <v>10</v>
      </c>
      <c r="AV8" s="10">
        <v>20</v>
      </c>
      <c r="AW8" t="s">
        <v>11</v>
      </c>
      <c r="AX8" s="10">
        <v>0.25</v>
      </c>
      <c r="AY8" t="s">
        <v>12</v>
      </c>
      <c r="AZ8" t="b">
        <v>0</v>
      </c>
      <c r="BJ8" t="s">
        <v>10</v>
      </c>
      <c r="BK8" s="10">
        <v>18.75</v>
      </c>
      <c r="BL8" t="s">
        <v>11</v>
      </c>
      <c r="BM8" s="10">
        <v>0.25</v>
      </c>
      <c r="BN8" t="s">
        <v>12</v>
      </c>
      <c r="BO8" t="b">
        <v>0</v>
      </c>
      <c r="BY8" t="s">
        <v>10</v>
      </c>
      <c r="BZ8" s="10">
        <v>17.5</v>
      </c>
      <c r="CA8" t="s">
        <v>11</v>
      </c>
      <c r="CB8" s="10">
        <v>0.25</v>
      </c>
      <c r="CC8" t="s">
        <v>12</v>
      </c>
      <c r="CD8" t="b">
        <v>0</v>
      </c>
      <c r="CN8" t="s">
        <v>10</v>
      </c>
      <c r="CO8" s="10">
        <v>16.25</v>
      </c>
      <c r="CP8" t="s">
        <v>11</v>
      </c>
      <c r="CQ8" s="10">
        <v>0.25</v>
      </c>
      <c r="CR8" t="s">
        <v>12</v>
      </c>
      <c r="CS8" t="b">
        <v>0</v>
      </c>
      <c r="DC8" t="s">
        <v>10</v>
      </c>
      <c r="DD8" s="10">
        <v>15</v>
      </c>
      <c r="DE8" t="s">
        <v>11</v>
      </c>
      <c r="DF8" s="10">
        <v>0.25</v>
      </c>
      <c r="DG8" t="s">
        <v>12</v>
      </c>
      <c r="DH8" t="b">
        <v>0</v>
      </c>
      <c r="DR8" t="s">
        <v>10</v>
      </c>
      <c r="DS8" s="10">
        <v>12.5</v>
      </c>
      <c r="DT8" t="s">
        <v>11</v>
      </c>
      <c r="DU8" s="10">
        <v>0.25</v>
      </c>
      <c r="DV8" t="s">
        <v>12</v>
      </c>
      <c r="DW8" t="b">
        <v>0</v>
      </c>
      <c r="EG8" t="s">
        <v>10</v>
      </c>
      <c r="EH8" s="10">
        <v>10</v>
      </c>
      <c r="EI8" t="s">
        <v>11</v>
      </c>
      <c r="EJ8" s="10">
        <v>0.25</v>
      </c>
      <c r="EK8" t="s">
        <v>12</v>
      </c>
      <c r="EL8" t="b">
        <v>0</v>
      </c>
    </row>
    <row r="9" spans="2:150" ht="24">
      <c r="B9" s="2"/>
      <c r="C9" s="3" t="s">
        <v>0</v>
      </c>
      <c r="D9" s="3" t="s">
        <v>1</v>
      </c>
      <c r="E9" s="3" t="s">
        <v>2</v>
      </c>
      <c r="F9" s="3" t="s">
        <v>3</v>
      </c>
      <c r="G9" s="3" t="s">
        <v>4</v>
      </c>
      <c r="H9" s="3" t="s">
        <v>5</v>
      </c>
      <c r="I9" s="3" t="s">
        <v>6</v>
      </c>
      <c r="J9" s="4" t="s">
        <v>7</v>
      </c>
      <c r="L9" s="2"/>
      <c r="M9" s="3" t="s">
        <v>13</v>
      </c>
      <c r="N9" s="3" t="s">
        <v>14</v>
      </c>
      <c r="O9" s="4" t="s">
        <v>15</v>
      </c>
      <c r="Q9" s="2"/>
      <c r="R9" s="3" t="s">
        <v>0</v>
      </c>
      <c r="S9" s="3" t="s">
        <v>1</v>
      </c>
      <c r="T9" s="3" t="s">
        <v>2</v>
      </c>
      <c r="U9" s="3" t="s">
        <v>3</v>
      </c>
      <c r="V9" s="3" t="s">
        <v>4</v>
      </c>
      <c r="W9" s="3" t="s">
        <v>5</v>
      </c>
      <c r="X9" s="3" t="s">
        <v>6</v>
      </c>
      <c r="Y9" s="4" t="s">
        <v>7</v>
      </c>
      <c r="AA9" s="2"/>
      <c r="AB9" s="3" t="s">
        <v>13</v>
      </c>
      <c r="AC9" s="3" t="s">
        <v>14</v>
      </c>
      <c r="AD9" s="4" t="s">
        <v>15</v>
      </c>
      <c r="AF9" s="2"/>
      <c r="AG9" s="3" t="s">
        <v>0</v>
      </c>
      <c r="AH9" s="3" t="s">
        <v>1</v>
      </c>
      <c r="AI9" s="3" t="s">
        <v>2</v>
      </c>
      <c r="AJ9" s="3" t="s">
        <v>3</v>
      </c>
      <c r="AK9" s="3" t="s">
        <v>4</v>
      </c>
      <c r="AL9" s="3" t="s">
        <v>5</v>
      </c>
      <c r="AM9" s="3" t="s">
        <v>6</v>
      </c>
      <c r="AN9" s="4" t="s">
        <v>7</v>
      </c>
      <c r="AP9" s="2"/>
      <c r="AQ9" s="3" t="s">
        <v>13</v>
      </c>
      <c r="AR9" s="3" t="s">
        <v>14</v>
      </c>
      <c r="AS9" s="4" t="s">
        <v>15</v>
      </c>
      <c r="AU9" s="2"/>
      <c r="AV9" s="3" t="s">
        <v>0</v>
      </c>
      <c r="AW9" s="3" t="s">
        <v>1</v>
      </c>
      <c r="AX9" s="3" t="s">
        <v>2</v>
      </c>
      <c r="AY9" s="3" t="s">
        <v>3</v>
      </c>
      <c r="AZ9" s="3" t="s">
        <v>4</v>
      </c>
      <c r="BA9" s="3" t="s">
        <v>5</v>
      </c>
      <c r="BB9" s="3" t="s">
        <v>6</v>
      </c>
      <c r="BC9" s="4" t="s">
        <v>7</v>
      </c>
      <c r="BE9" s="2"/>
      <c r="BF9" s="3" t="s">
        <v>13</v>
      </c>
      <c r="BG9" s="3" t="s">
        <v>14</v>
      </c>
      <c r="BH9" s="4" t="s">
        <v>15</v>
      </c>
      <c r="BJ9" s="2"/>
      <c r="BK9" s="3" t="s">
        <v>0</v>
      </c>
      <c r="BL9" s="3" t="s">
        <v>1</v>
      </c>
      <c r="BM9" s="3" t="s">
        <v>2</v>
      </c>
      <c r="BN9" s="3" t="s">
        <v>3</v>
      </c>
      <c r="BO9" s="3" t="s">
        <v>4</v>
      </c>
      <c r="BP9" s="3" t="s">
        <v>5</v>
      </c>
      <c r="BQ9" s="3" t="s">
        <v>6</v>
      </c>
      <c r="BR9" s="4" t="s">
        <v>7</v>
      </c>
      <c r="BT9" s="2"/>
      <c r="BU9" s="3" t="s">
        <v>13</v>
      </c>
      <c r="BV9" s="3" t="s">
        <v>14</v>
      </c>
      <c r="BW9" s="4" t="s">
        <v>15</v>
      </c>
      <c r="BY9" s="2"/>
      <c r="BZ9" s="3" t="s">
        <v>0</v>
      </c>
      <c r="CA9" s="3" t="s">
        <v>1</v>
      </c>
      <c r="CB9" s="3" t="s">
        <v>2</v>
      </c>
      <c r="CC9" s="3" t="s">
        <v>3</v>
      </c>
      <c r="CD9" s="3" t="s">
        <v>4</v>
      </c>
      <c r="CE9" s="3" t="s">
        <v>5</v>
      </c>
      <c r="CF9" s="3" t="s">
        <v>6</v>
      </c>
      <c r="CG9" s="4" t="s">
        <v>7</v>
      </c>
      <c r="CI9" s="2"/>
      <c r="CJ9" s="3" t="s">
        <v>13</v>
      </c>
      <c r="CK9" s="3" t="s">
        <v>14</v>
      </c>
      <c r="CL9" s="4" t="s">
        <v>15</v>
      </c>
      <c r="CN9" s="2"/>
      <c r="CO9" s="3" t="s">
        <v>0</v>
      </c>
      <c r="CP9" s="3" t="s">
        <v>1</v>
      </c>
      <c r="CQ9" s="3" t="s">
        <v>2</v>
      </c>
      <c r="CR9" s="3" t="s">
        <v>3</v>
      </c>
      <c r="CS9" s="3" t="s">
        <v>4</v>
      </c>
      <c r="CT9" s="3" t="s">
        <v>5</v>
      </c>
      <c r="CU9" s="3" t="s">
        <v>6</v>
      </c>
      <c r="CV9" s="4" t="s">
        <v>7</v>
      </c>
      <c r="CX9" s="2"/>
      <c r="CY9" s="3" t="s">
        <v>13</v>
      </c>
      <c r="CZ9" s="3" t="s">
        <v>14</v>
      </c>
      <c r="DA9" s="4" t="s">
        <v>15</v>
      </c>
      <c r="DC9" s="2"/>
      <c r="DD9" s="3" t="s">
        <v>0</v>
      </c>
      <c r="DE9" s="3" t="s">
        <v>1</v>
      </c>
      <c r="DF9" s="3" t="s">
        <v>2</v>
      </c>
      <c r="DG9" s="3" t="s">
        <v>3</v>
      </c>
      <c r="DH9" s="3" t="s">
        <v>4</v>
      </c>
      <c r="DI9" s="3" t="s">
        <v>5</v>
      </c>
      <c r="DJ9" s="3" t="s">
        <v>6</v>
      </c>
      <c r="DK9" s="4" t="s">
        <v>7</v>
      </c>
      <c r="DM9" s="2"/>
      <c r="DN9" s="3" t="s">
        <v>13</v>
      </c>
      <c r="DO9" s="3" t="s">
        <v>14</v>
      </c>
      <c r="DP9" s="4" t="s">
        <v>15</v>
      </c>
      <c r="DR9" s="2"/>
      <c r="DS9" s="3" t="s">
        <v>0</v>
      </c>
      <c r="DT9" s="3" t="s">
        <v>1</v>
      </c>
      <c r="DU9" s="3" t="s">
        <v>2</v>
      </c>
      <c r="DV9" s="3" t="s">
        <v>3</v>
      </c>
      <c r="DW9" s="3" t="s">
        <v>4</v>
      </c>
      <c r="DX9" s="3" t="s">
        <v>5</v>
      </c>
      <c r="DY9" s="3" t="s">
        <v>6</v>
      </c>
      <c r="DZ9" s="4" t="s">
        <v>7</v>
      </c>
      <c r="EB9" s="2"/>
      <c r="EC9" s="3" t="s">
        <v>13</v>
      </c>
      <c r="ED9" s="3" t="s">
        <v>14</v>
      </c>
      <c r="EE9" s="4" t="s">
        <v>15</v>
      </c>
      <c r="EG9" s="2"/>
      <c r="EH9" s="3" t="s">
        <v>0</v>
      </c>
      <c r="EI9" s="3" t="s">
        <v>1</v>
      </c>
      <c r="EJ9" s="3" t="s">
        <v>2</v>
      </c>
      <c r="EK9" s="3" t="s">
        <v>3</v>
      </c>
      <c r="EL9" s="3" t="s">
        <v>4</v>
      </c>
      <c r="EM9" s="3" t="s">
        <v>5</v>
      </c>
      <c r="EN9" s="3" t="s">
        <v>6</v>
      </c>
      <c r="EO9" s="4" t="s">
        <v>7</v>
      </c>
      <c r="EQ9" s="2"/>
      <c r="ER9" s="3" t="s">
        <v>13</v>
      </c>
      <c r="ES9" s="3" t="s">
        <v>14</v>
      </c>
      <c r="ET9" s="4" t="s">
        <v>15</v>
      </c>
    </row>
    <row r="10" spans="2:150" ht="24">
      <c r="B10" s="5">
        <v>1</v>
      </c>
      <c r="C10" s="1">
        <v>1.98</v>
      </c>
      <c r="D10" s="1">
        <v>145.22229999999999</v>
      </c>
      <c r="E10" s="1">
        <v>55.65</v>
      </c>
      <c r="F10" s="1">
        <v>145092.06</v>
      </c>
      <c r="G10" s="1" t="s">
        <v>8</v>
      </c>
      <c r="H10" s="1" t="s">
        <v>9</v>
      </c>
      <c r="I10" s="1"/>
      <c r="J10" s="6"/>
      <c r="L10" s="5">
        <v>1</v>
      </c>
      <c r="M10" s="1" t="s">
        <v>25</v>
      </c>
      <c r="N10" s="1">
        <v>2.71</v>
      </c>
      <c r="O10" s="6">
        <v>119376.2273</v>
      </c>
      <c r="Q10" s="5">
        <v>1</v>
      </c>
      <c r="R10" s="1">
        <v>1.99</v>
      </c>
      <c r="S10" s="1">
        <v>120.76909999999999</v>
      </c>
      <c r="T10" s="1">
        <v>59.64</v>
      </c>
      <c r="U10" s="1">
        <v>129305.41</v>
      </c>
      <c r="V10" s="1" t="s">
        <v>8</v>
      </c>
      <c r="W10" s="1" t="s">
        <v>9</v>
      </c>
      <c r="X10" s="1"/>
      <c r="Y10" s="6"/>
      <c r="AA10" s="5">
        <v>1</v>
      </c>
      <c r="AB10" s="1" t="s">
        <v>25</v>
      </c>
      <c r="AC10" s="1">
        <v>2.75</v>
      </c>
      <c r="AD10" s="6">
        <v>99674.002600000007</v>
      </c>
      <c r="AF10" s="5">
        <v>1</v>
      </c>
      <c r="AG10" s="1">
        <v>1.99</v>
      </c>
      <c r="AH10" s="1">
        <v>109.5391</v>
      </c>
      <c r="AI10" s="1">
        <v>59.97</v>
      </c>
      <c r="AJ10" s="1">
        <v>117928.97</v>
      </c>
      <c r="AK10" s="1" t="s">
        <v>8</v>
      </c>
      <c r="AL10" s="1" t="s">
        <v>9</v>
      </c>
      <c r="AM10" s="1"/>
      <c r="AN10" s="6"/>
      <c r="AP10" s="5">
        <v>1</v>
      </c>
      <c r="AQ10" s="1" t="s">
        <v>25</v>
      </c>
      <c r="AR10" s="1">
        <v>2.78</v>
      </c>
      <c r="AS10" s="6">
        <v>90423.513099999996</v>
      </c>
      <c r="AU10" s="5">
        <v>1</v>
      </c>
      <c r="AV10" s="1">
        <v>1.98</v>
      </c>
      <c r="AW10" s="1">
        <v>122.35380000000001</v>
      </c>
      <c r="AX10" s="1">
        <v>52.12</v>
      </c>
      <c r="AY10" s="1">
        <v>114480.89</v>
      </c>
      <c r="AZ10" s="1" t="s">
        <v>8</v>
      </c>
      <c r="BA10" s="1" t="s">
        <v>9</v>
      </c>
      <c r="BB10" s="1"/>
      <c r="BC10" s="6"/>
      <c r="BE10" s="5">
        <v>1</v>
      </c>
      <c r="BF10" s="1" t="s">
        <v>25</v>
      </c>
      <c r="BG10" s="1">
        <v>1.99</v>
      </c>
      <c r="BH10" s="6">
        <v>105376.94100000001</v>
      </c>
      <c r="BJ10" s="5">
        <v>1</v>
      </c>
      <c r="BK10" s="1">
        <v>1.98</v>
      </c>
      <c r="BL10" s="1">
        <v>124.21</v>
      </c>
      <c r="BM10" s="1">
        <v>60.55</v>
      </c>
      <c r="BN10" s="1">
        <v>135015.17000000001</v>
      </c>
      <c r="BO10" s="1" t="s">
        <v>8</v>
      </c>
      <c r="BP10" s="1" t="s">
        <v>9</v>
      </c>
      <c r="BQ10" s="1"/>
      <c r="BR10" s="6"/>
      <c r="BT10" s="5">
        <v>1</v>
      </c>
      <c r="BU10" s="1" t="s">
        <v>25</v>
      </c>
      <c r="BV10" s="1">
        <v>2</v>
      </c>
      <c r="BW10" s="6">
        <v>107029.7522</v>
      </c>
      <c r="BY10" s="5">
        <v>1</v>
      </c>
      <c r="BZ10" s="1">
        <v>1.98</v>
      </c>
      <c r="CA10" s="1">
        <v>78.867900000000006</v>
      </c>
      <c r="CB10" s="1">
        <v>51.22</v>
      </c>
      <c r="CC10" s="1">
        <v>72524.81</v>
      </c>
      <c r="CD10" s="1" t="s">
        <v>8</v>
      </c>
      <c r="CE10" s="1" t="s">
        <v>9</v>
      </c>
      <c r="CF10" s="1"/>
      <c r="CG10" s="6"/>
      <c r="CI10" s="5">
        <v>1</v>
      </c>
      <c r="CJ10" s="1" t="s">
        <v>25</v>
      </c>
      <c r="CK10" s="1">
        <v>2.87</v>
      </c>
      <c r="CL10" s="6">
        <v>66797.548200000005</v>
      </c>
      <c r="CN10" s="5">
        <v>1</v>
      </c>
      <c r="CO10" s="1">
        <v>1.98</v>
      </c>
      <c r="CP10" s="1">
        <v>100.0005</v>
      </c>
      <c r="CQ10" s="1">
        <v>48.56</v>
      </c>
      <c r="CR10" s="1">
        <v>87184.93</v>
      </c>
      <c r="CS10" s="1" t="s">
        <v>8</v>
      </c>
      <c r="CT10" s="1" t="s">
        <v>9</v>
      </c>
      <c r="CU10" s="1"/>
      <c r="CV10" s="6"/>
      <c r="CX10" s="5">
        <v>1</v>
      </c>
      <c r="CY10" s="1" t="s">
        <v>25</v>
      </c>
      <c r="CZ10" s="1">
        <v>2.04</v>
      </c>
      <c r="DA10" s="6">
        <v>84540.950700000001</v>
      </c>
      <c r="DC10" s="5">
        <v>1</v>
      </c>
      <c r="DD10" s="1">
        <v>1.98</v>
      </c>
      <c r="DE10" s="1">
        <v>70.712800000000001</v>
      </c>
      <c r="DF10" s="1">
        <v>51.76</v>
      </c>
      <c r="DG10" s="1">
        <v>65711.070000000007</v>
      </c>
      <c r="DH10" s="1" t="s">
        <v>8</v>
      </c>
      <c r="DI10" s="1" t="s">
        <v>9</v>
      </c>
      <c r="DJ10" s="1"/>
      <c r="DK10" s="6"/>
      <c r="DM10" s="5">
        <v>1</v>
      </c>
      <c r="DN10" s="1" t="s">
        <v>25</v>
      </c>
      <c r="DO10" s="1">
        <v>2.9</v>
      </c>
      <c r="DP10" s="6">
        <v>60917.363599999997</v>
      </c>
      <c r="DR10" s="5">
        <v>1</v>
      </c>
      <c r="DS10" s="1">
        <v>1.97</v>
      </c>
      <c r="DT10" s="1">
        <v>55.001199999999997</v>
      </c>
      <c r="DU10" s="1">
        <v>52.11</v>
      </c>
      <c r="DV10" s="1">
        <v>51456.04</v>
      </c>
      <c r="DW10" s="1" t="s">
        <v>8</v>
      </c>
      <c r="DX10" s="1" t="s">
        <v>9</v>
      </c>
      <c r="DY10" s="1"/>
      <c r="DZ10" s="6"/>
      <c r="EB10" s="5">
        <v>1</v>
      </c>
      <c r="EC10" s="1" t="s">
        <v>25</v>
      </c>
      <c r="ED10" s="1">
        <v>2.95</v>
      </c>
      <c r="EE10" s="6">
        <v>49196.103799999997</v>
      </c>
      <c r="EG10" s="5">
        <v>1</v>
      </c>
      <c r="EH10" s="1">
        <v>1.98</v>
      </c>
      <c r="EI10" s="1">
        <v>39.667000000000002</v>
      </c>
      <c r="EJ10" s="1">
        <v>37.1</v>
      </c>
      <c r="EK10" s="1">
        <v>26418.92</v>
      </c>
      <c r="EL10" s="1" t="s">
        <v>8</v>
      </c>
      <c r="EM10" s="1" t="s">
        <v>9</v>
      </c>
      <c r="EN10" s="1"/>
      <c r="EO10" s="6"/>
      <c r="EQ10" s="5">
        <v>1</v>
      </c>
      <c r="ER10" s="1" t="s">
        <v>25</v>
      </c>
      <c r="ES10" s="1">
        <v>2.15</v>
      </c>
      <c r="ET10" s="6">
        <v>37956.854299999999</v>
      </c>
    </row>
    <row r="11" spans="2:150" ht="24">
      <c r="B11" s="5">
        <v>2</v>
      </c>
      <c r="C11" s="1">
        <v>1.52</v>
      </c>
      <c r="D11" s="1">
        <v>76.105900000000005</v>
      </c>
      <c r="E11" s="1">
        <v>46.81</v>
      </c>
      <c r="F11" s="1">
        <v>63961.64</v>
      </c>
      <c r="G11" s="1" t="s">
        <v>8</v>
      </c>
      <c r="H11" s="1" t="s">
        <v>9</v>
      </c>
      <c r="I11" s="1"/>
      <c r="J11" s="6"/>
      <c r="L11" s="5">
        <v>2</v>
      </c>
      <c r="M11" s="1" t="s">
        <v>26</v>
      </c>
      <c r="N11" s="1">
        <v>1.05</v>
      </c>
      <c r="O11" s="6">
        <v>46229.9568</v>
      </c>
      <c r="Q11" s="5">
        <v>2</v>
      </c>
      <c r="R11" s="1">
        <v>1.52</v>
      </c>
      <c r="S11" s="1">
        <v>60.0717</v>
      </c>
      <c r="T11" s="1">
        <v>41.76</v>
      </c>
      <c r="U11" s="1">
        <v>45036.17</v>
      </c>
      <c r="V11" s="1" t="s">
        <v>8</v>
      </c>
      <c r="W11" s="1" t="s">
        <v>9</v>
      </c>
      <c r="X11" s="1"/>
      <c r="Y11" s="6"/>
      <c r="AA11" s="5">
        <v>2</v>
      </c>
      <c r="AB11" s="1" t="s">
        <v>26</v>
      </c>
      <c r="AC11" s="1">
        <v>1.08</v>
      </c>
      <c r="AD11" s="6">
        <v>39186.323700000001</v>
      </c>
      <c r="AF11" s="5">
        <v>2</v>
      </c>
      <c r="AG11" s="1">
        <v>1.52</v>
      </c>
      <c r="AH11" s="1">
        <v>52.482300000000002</v>
      </c>
      <c r="AI11" s="1">
        <v>53.42</v>
      </c>
      <c r="AJ11" s="1">
        <v>50337.440000000002</v>
      </c>
      <c r="AK11" s="1" t="s">
        <v>8</v>
      </c>
      <c r="AL11" s="1" t="s">
        <v>9</v>
      </c>
      <c r="AM11" s="1"/>
      <c r="AN11" s="6"/>
      <c r="AP11" s="5">
        <v>2</v>
      </c>
      <c r="AQ11" s="1" t="s">
        <v>26</v>
      </c>
      <c r="AR11" s="1">
        <v>1.0900000000000001</v>
      </c>
      <c r="AS11" s="6">
        <v>35485.691200000001</v>
      </c>
      <c r="AU11" s="5">
        <v>2</v>
      </c>
      <c r="AV11" s="1">
        <v>1.51</v>
      </c>
      <c r="AW11" s="1">
        <v>64.799300000000002</v>
      </c>
      <c r="AX11" s="1">
        <v>58.31</v>
      </c>
      <c r="AY11" s="1">
        <v>67840.039999999994</v>
      </c>
      <c r="AZ11" s="1" t="s">
        <v>8</v>
      </c>
      <c r="BA11" s="1" t="s">
        <v>9</v>
      </c>
      <c r="BB11" s="1"/>
      <c r="BC11" s="6"/>
      <c r="BE11" s="5">
        <v>2</v>
      </c>
      <c r="BF11" s="1" t="s">
        <v>26</v>
      </c>
      <c r="BG11" s="1">
        <v>0.85</v>
      </c>
      <c r="BH11" s="6">
        <v>45148.084000000003</v>
      </c>
      <c r="BJ11" s="5">
        <v>2</v>
      </c>
      <c r="BK11" s="1">
        <v>1.506</v>
      </c>
      <c r="BL11" s="1">
        <v>64.247299999999996</v>
      </c>
      <c r="BM11" s="1">
        <v>45.81</v>
      </c>
      <c r="BN11" s="1">
        <v>52841.75</v>
      </c>
      <c r="BO11" s="1" t="s">
        <v>8</v>
      </c>
      <c r="BP11" s="1" t="s">
        <v>9</v>
      </c>
      <c r="BQ11" s="1"/>
      <c r="BR11" s="6"/>
      <c r="BT11" s="5">
        <v>2</v>
      </c>
      <c r="BU11" s="1" t="s">
        <v>26</v>
      </c>
      <c r="BV11" s="1">
        <v>0.84</v>
      </c>
      <c r="BW11" s="6">
        <v>44998.832900000001</v>
      </c>
      <c r="BY11" s="5">
        <v>2</v>
      </c>
      <c r="BZ11" s="1">
        <v>1.52</v>
      </c>
      <c r="CA11" s="1">
        <v>34.003599999999999</v>
      </c>
      <c r="CB11" s="1">
        <v>8.0500000000000007</v>
      </c>
      <c r="CC11" s="1">
        <v>4913.97</v>
      </c>
      <c r="CD11" s="1" t="s">
        <v>8</v>
      </c>
      <c r="CE11" s="1" t="s">
        <v>9</v>
      </c>
      <c r="CF11" s="1"/>
      <c r="CG11" s="6"/>
      <c r="CI11" s="5">
        <v>2</v>
      </c>
      <c r="CJ11" s="1" t="s">
        <v>26</v>
      </c>
      <c r="CK11" s="1">
        <v>1.1200000000000001</v>
      </c>
      <c r="CL11" s="6">
        <v>26145.674200000001</v>
      </c>
      <c r="CN11" s="5">
        <v>2</v>
      </c>
      <c r="CO11" s="1">
        <v>1.5082</v>
      </c>
      <c r="CP11" s="1">
        <v>46.611400000000003</v>
      </c>
      <c r="CQ11" s="1">
        <v>37.450000000000003</v>
      </c>
      <c r="CR11" s="1">
        <v>31336.91</v>
      </c>
      <c r="CS11" s="1" t="s">
        <v>8</v>
      </c>
      <c r="CT11" s="1" t="s">
        <v>9</v>
      </c>
      <c r="CU11" s="1"/>
      <c r="CV11" s="6"/>
      <c r="CX11" s="5">
        <v>2</v>
      </c>
      <c r="CY11" s="1" t="s">
        <v>26</v>
      </c>
      <c r="CZ11" s="1">
        <v>0.87</v>
      </c>
      <c r="DA11" s="6">
        <v>36162.987399999998</v>
      </c>
      <c r="DC11" s="5">
        <v>2</v>
      </c>
      <c r="DD11" s="1">
        <v>1.51</v>
      </c>
      <c r="DE11" s="1">
        <v>30.551200000000001</v>
      </c>
      <c r="DF11" s="1">
        <v>36.22</v>
      </c>
      <c r="DG11" s="1">
        <v>19867.759999999998</v>
      </c>
      <c r="DH11" s="1" t="s">
        <v>8</v>
      </c>
      <c r="DI11" s="1" t="s">
        <v>9</v>
      </c>
      <c r="DJ11" s="1"/>
      <c r="DK11" s="6"/>
      <c r="DM11" s="5">
        <v>2</v>
      </c>
      <c r="DN11" s="1" t="s">
        <v>26</v>
      </c>
      <c r="DO11" s="1">
        <v>1.1499999999999999</v>
      </c>
      <c r="DP11" s="6">
        <v>24075.1502</v>
      </c>
      <c r="DR11" s="5">
        <v>2</v>
      </c>
      <c r="DS11" s="1">
        <v>1.5</v>
      </c>
      <c r="DT11" s="1">
        <v>23.543600000000001</v>
      </c>
      <c r="DU11" s="1">
        <v>18.899999999999999</v>
      </c>
      <c r="DV11" s="1">
        <v>7988.17</v>
      </c>
      <c r="DW11" s="1" t="s">
        <v>8</v>
      </c>
      <c r="DX11" s="1" t="s">
        <v>9</v>
      </c>
      <c r="DY11" s="1"/>
      <c r="DZ11" s="6"/>
      <c r="EB11" s="5">
        <v>2</v>
      </c>
      <c r="EC11" s="1" t="s">
        <v>26</v>
      </c>
      <c r="ED11" s="1">
        <v>1.1299999999999999</v>
      </c>
      <c r="EE11" s="6">
        <v>18865.609400000001</v>
      </c>
      <c r="EG11" s="5">
        <v>2</v>
      </c>
      <c r="EH11" s="1">
        <v>1.51</v>
      </c>
      <c r="EI11" s="1">
        <v>17.7818</v>
      </c>
      <c r="EJ11" s="1">
        <v>19.16</v>
      </c>
      <c r="EK11" s="1">
        <v>6117.03</v>
      </c>
      <c r="EL11" s="1" t="s">
        <v>8</v>
      </c>
      <c r="EM11" s="1" t="s">
        <v>9</v>
      </c>
      <c r="EN11" s="1"/>
      <c r="EO11" s="6"/>
      <c r="EQ11" s="5">
        <v>2</v>
      </c>
      <c r="ER11" s="1" t="s">
        <v>26</v>
      </c>
      <c r="ES11" s="1">
        <v>0.89</v>
      </c>
      <c r="ET11" s="6">
        <v>15808.0877</v>
      </c>
    </row>
    <row r="12" spans="2:150" ht="24">
      <c r="B12" s="7">
        <v>3</v>
      </c>
      <c r="C12" s="8">
        <v>1.37</v>
      </c>
      <c r="D12" s="8">
        <v>109.7894</v>
      </c>
      <c r="E12" s="8">
        <v>19.25</v>
      </c>
      <c r="F12" s="8">
        <v>37940.51</v>
      </c>
      <c r="G12" s="8" t="s">
        <v>8</v>
      </c>
      <c r="H12" s="8" t="s">
        <v>9</v>
      </c>
      <c r="I12" s="8"/>
      <c r="J12" s="9"/>
      <c r="L12" s="7">
        <v>3</v>
      </c>
      <c r="M12" s="8" t="s">
        <v>27</v>
      </c>
      <c r="N12" s="8">
        <v>3.24</v>
      </c>
      <c r="O12" s="9">
        <v>142506.2366</v>
      </c>
      <c r="Q12" s="7">
        <v>3</v>
      </c>
      <c r="R12" s="8">
        <v>1.37</v>
      </c>
      <c r="S12" s="8">
        <v>89.572299999999998</v>
      </c>
      <c r="T12" s="8">
        <v>60.69</v>
      </c>
      <c r="U12" s="8">
        <v>97599.54</v>
      </c>
      <c r="V12" s="8" t="s">
        <v>8</v>
      </c>
      <c r="W12" s="8" t="s">
        <v>9</v>
      </c>
      <c r="X12" s="8"/>
      <c r="Y12" s="9"/>
      <c r="AA12" s="7">
        <v>3</v>
      </c>
      <c r="AB12" s="8" t="s">
        <v>27</v>
      </c>
      <c r="AC12" s="8">
        <v>3.17</v>
      </c>
      <c r="AD12" s="9">
        <v>115219.3787</v>
      </c>
      <c r="AF12" s="7">
        <v>3</v>
      </c>
      <c r="AG12" s="8">
        <v>1.38</v>
      </c>
      <c r="AH12" s="8">
        <v>78.634</v>
      </c>
      <c r="AI12" s="8">
        <v>63.28</v>
      </c>
      <c r="AJ12" s="8">
        <v>89330.95</v>
      </c>
      <c r="AK12" s="8" t="s">
        <v>8</v>
      </c>
      <c r="AL12" s="8" t="s">
        <v>9</v>
      </c>
      <c r="AM12" s="8"/>
      <c r="AN12" s="9"/>
      <c r="AP12" s="7">
        <v>3</v>
      </c>
      <c r="AQ12" s="8" t="s">
        <v>27</v>
      </c>
      <c r="AR12" s="8">
        <v>3.14</v>
      </c>
      <c r="AS12" s="9">
        <v>102133.07980000001</v>
      </c>
      <c r="AU12" s="7">
        <v>3</v>
      </c>
      <c r="AV12" s="8">
        <v>1.34</v>
      </c>
      <c r="AW12" s="8">
        <v>89.602000000000004</v>
      </c>
      <c r="AX12" s="8">
        <v>79.89</v>
      </c>
      <c r="AY12" s="8">
        <v>128517.65</v>
      </c>
      <c r="AZ12" s="8" t="s">
        <v>8</v>
      </c>
      <c r="BA12" s="8" t="s">
        <v>9</v>
      </c>
      <c r="BB12" s="8"/>
      <c r="BC12" s="9"/>
      <c r="BE12" s="7">
        <v>3</v>
      </c>
      <c r="BF12" s="8" t="s">
        <v>27</v>
      </c>
      <c r="BG12" s="8">
        <v>2.15</v>
      </c>
      <c r="BH12" s="9">
        <v>113630.23579999999</v>
      </c>
      <c r="BJ12" s="7">
        <v>3</v>
      </c>
      <c r="BK12" s="8">
        <v>1.337</v>
      </c>
      <c r="BL12" s="8">
        <v>91.591499999999996</v>
      </c>
      <c r="BM12" s="8">
        <v>78.900000000000006</v>
      </c>
      <c r="BN12" s="8">
        <v>129742.64</v>
      </c>
      <c r="BO12" s="8" t="s">
        <v>8</v>
      </c>
      <c r="BP12" s="8" t="s">
        <v>9</v>
      </c>
      <c r="BQ12" s="8"/>
      <c r="BR12" s="9"/>
      <c r="BT12" s="7">
        <v>3</v>
      </c>
      <c r="BU12" s="8" t="s">
        <v>27</v>
      </c>
      <c r="BV12" s="8">
        <v>2.16</v>
      </c>
      <c r="BW12" s="9">
        <v>115727.55190000001</v>
      </c>
      <c r="BY12" s="7">
        <v>3</v>
      </c>
      <c r="BZ12" s="8">
        <v>1.37</v>
      </c>
      <c r="CA12" s="8">
        <v>51.994300000000003</v>
      </c>
      <c r="CB12" s="8">
        <v>10.67</v>
      </c>
      <c r="CC12" s="8">
        <v>9964.0400000000009</v>
      </c>
      <c r="CD12" s="8" t="s">
        <v>8</v>
      </c>
      <c r="CE12" s="8" t="s">
        <v>9</v>
      </c>
      <c r="CF12" s="8"/>
      <c r="CG12" s="9"/>
      <c r="CI12" s="7">
        <v>3</v>
      </c>
      <c r="CJ12" s="8" t="s">
        <v>27</v>
      </c>
      <c r="CK12" s="8">
        <v>3.01</v>
      </c>
      <c r="CL12" s="9">
        <v>70211.805800000002</v>
      </c>
      <c r="CN12" s="7">
        <v>3</v>
      </c>
      <c r="CO12" s="8">
        <v>1.3453999999999999</v>
      </c>
      <c r="CP12" s="8">
        <v>65.698499999999996</v>
      </c>
      <c r="CQ12" s="8">
        <v>83.84</v>
      </c>
      <c r="CR12" s="8">
        <v>98888.69</v>
      </c>
      <c r="CS12" s="8" t="s">
        <v>8</v>
      </c>
      <c r="CT12" s="8" t="s">
        <v>9</v>
      </c>
      <c r="CU12" s="8"/>
      <c r="CV12" s="9"/>
      <c r="CX12" s="7">
        <v>3</v>
      </c>
      <c r="CY12" s="8" t="s">
        <v>27</v>
      </c>
      <c r="CZ12" s="8">
        <v>2.09</v>
      </c>
      <c r="DA12" s="9">
        <v>86938.609899999996</v>
      </c>
      <c r="DC12" s="7">
        <v>3</v>
      </c>
      <c r="DD12" s="8">
        <v>1.37</v>
      </c>
      <c r="DE12" s="8">
        <v>46.095999999999997</v>
      </c>
      <c r="DF12" s="8">
        <v>13.91</v>
      </c>
      <c r="DG12" s="8">
        <v>11512.77</v>
      </c>
      <c r="DH12" s="8" t="s">
        <v>8</v>
      </c>
      <c r="DI12" s="8" t="s">
        <v>9</v>
      </c>
      <c r="DJ12" s="8"/>
      <c r="DK12" s="9"/>
      <c r="DM12" s="7">
        <v>3</v>
      </c>
      <c r="DN12" s="8" t="s">
        <v>27</v>
      </c>
      <c r="DO12" s="8">
        <v>2.95</v>
      </c>
      <c r="DP12" s="9">
        <v>61864.952299999997</v>
      </c>
      <c r="DR12" s="7">
        <v>3</v>
      </c>
      <c r="DS12" s="8">
        <v>1.37</v>
      </c>
      <c r="DT12" s="8">
        <v>35.634300000000003</v>
      </c>
      <c r="DU12" s="8">
        <v>111.39</v>
      </c>
      <c r="DV12" s="8">
        <v>71262.31</v>
      </c>
      <c r="DW12" s="8" t="s">
        <v>8</v>
      </c>
      <c r="DX12" s="8" t="s">
        <v>9</v>
      </c>
      <c r="DY12" s="8"/>
      <c r="DZ12" s="9"/>
      <c r="EB12" s="7">
        <v>3</v>
      </c>
      <c r="EC12" s="8" t="s">
        <v>27</v>
      </c>
      <c r="ED12" s="8">
        <v>2.92</v>
      </c>
      <c r="EE12" s="9">
        <v>48797.338400000001</v>
      </c>
      <c r="EG12" s="7">
        <v>3</v>
      </c>
      <c r="EH12" s="8">
        <v>1.38</v>
      </c>
      <c r="EI12" s="8">
        <v>26.187200000000001</v>
      </c>
      <c r="EJ12" s="8">
        <v>90.64</v>
      </c>
      <c r="EK12" s="8">
        <v>42615.64</v>
      </c>
      <c r="EL12" s="8" t="s">
        <v>8</v>
      </c>
      <c r="EM12" s="8" t="s">
        <v>9</v>
      </c>
      <c r="EN12" s="8"/>
      <c r="EO12" s="9"/>
      <c r="EQ12" s="7">
        <v>3</v>
      </c>
      <c r="ER12" s="8" t="s">
        <v>27</v>
      </c>
      <c r="ES12" s="8">
        <v>1.96</v>
      </c>
      <c r="ET12" s="9">
        <v>34650.187700000002</v>
      </c>
    </row>
    <row r="13" spans="2:150">
      <c r="B13" t="s">
        <v>10</v>
      </c>
      <c r="C13" s="10">
        <v>30</v>
      </c>
      <c r="D13" t="s">
        <v>11</v>
      </c>
      <c r="E13" s="10">
        <v>0.5</v>
      </c>
      <c r="F13" t="s">
        <v>12</v>
      </c>
      <c r="G13" t="b">
        <v>1</v>
      </c>
      <c r="Q13" t="s">
        <v>10</v>
      </c>
      <c r="R13" s="10">
        <v>25</v>
      </c>
      <c r="S13" t="s">
        <v>11</v>
      </c>
      <c r="T13" s="10">
        <v>0.5</v>
      </c>
      <c r="U13" t="s">
        <v>12</v>
      </c>
      <c r="V13" t="b">
        <v>1</v>
      </c>
      <c r="AF13" t="s">
        <v>10</v>
      </c>
      <c r="AG13" s="10">
        <v>22.5</v>
      </c>
      <c r="AH13" t="s">
        <v>11</v>
      </c>
      <c r="AI13" s="10">
        <v>0.5</v>
      </c>
      <c r="AJ13" t="s">
        <v>12</v>
      </c>
      <c r="AK13" t="b">
        <v>1</v>
      </c>
      <c r="AU13" t="s">
        <v>10</v>
      </c>
      <c r="AV13" s="10">
        <v>20</v>
      </c>
      <c r="AW13" t="s">
        <v>11</v>
      </c>
      <c r="AX13" s="10">
        <v>0.5</v>
      </c>
      <c r="AY13" t="s">
        <v>12</v>
      </c>
      <c r="AZ13" t="b">
        <v>1</v>
      </c>
      <c r="BJ13" t="s">
        <v>10</v>
      </c>
      <c r="BK13" s="10">
        <v>18.75</v>
      </c>
      <c r="BL13" t="s">
        <v>11</v>
      </c>
      <c r="BM13" s="10">
        <v>0.5</v>
      </c>
      <c r="BN13" t="s">
        <v>12</v>
      </c>
      <c r="BO13" t="b">
        <v>1</v>
      </c>
      <c r="BY13" t="s">
        <v>10</v>
      </c>
      <c r="BZ13" s="10">
        <v>17.5</v>
      </c>
      <c r="CA13" t="s">
        <v>11</v>
      </c>
      <c r="CB13" s="10">
        <v>0.5</v>
      </c>
      <c r="CC13" t="s">
        <v>12</v>
      </c>
      <c r="CD13" t="b">
        <v>1</v>
      </c>
      <c r="CN13" t="s">
        <v>10</v>
      </c>
      <c r="CO13" s="10">
        <v>16.25</v>
      </c>
      <c r="CP13" t="s">
        <v>11</v>
      </c>
      <c r="CQ13" s="10">
        <v>0.5</v>
      </c>
      <c r="CR13" t="s">
        <v>12</v>
      </c>
      <c r="CS13" t="b">
        <v>1</v>
      </c>
      <c r="DC13" t="s">
        <v>10</v>
      </c>
      <c r="DD13" s="10">
        <v>15</v>
      </c>
      <c r="DE13" t="s">
        <v>11</v>
      </c>
      <c r="DF13" s="10">
        <v>0.5</v>
      </c>
      <c r="DG13" t="s">
        <v>12</v>
      </c>
      <c r="DH13" t="b">
        <v>1</v>
      </c>
      <c r="DR13" t="s">
        <v>10</v>
      </c>
      <c r="DS13" s="10">
        <v>12.5</v>
      </c>
      <c r="DT13" t="s">
        <v>11</v>
      </c>
      <c r="DU13" s="10">
        <v>0.5</v>
      </c>
      <c r="DV13" t="s">
        <v>12</v>
      </c>
      <c r="DW13" t="b">
        <v>1</v>
      </c>
      <c r="EG13" t="s">
        <v>10</v>
      </c>
      <c r="EH13" s="10">
        <v>10</v>
      </c>
      <c r="EI13" t="s">
        <v>11</v>
      </c>
      <c r="EJ13" s="10">
        <v>0.5</v>
      </c>
      <c r="EK13" t="s">
        <v>12</v>
      </c>
      <c r="EL13" t="b">
        <v>1</v>
      </c>
    </row>
    <row r="14" spans="2:150" ht="24">
      <c r="B14" s="2"/>
      <c r="C14" s="3" t="s">
        <v>0</v>
      </c>
      <c r="D14" s="3" t="s">
        <v>1</v>
      </c>
      <c r="E14" s="3" t="s">
        <v>2</v>
      </c>
      <c r="F14" s="3" t="s">
        <v>3</v>
      </c>
      <c r="G14" s="3" t="s">
        <v>4</v>
      </c>
      <c r="H14" s="3" t="s">
        <v>5</v>
      </c>
      <c r="I14" s="3" t="s">
        <v>6</v>
      </c>
      <c r="J14" s="4" t="s">
        <v>7</v>
      </c>
      <c r="L14" s="2"/>
      <c r="M14" s="3" t="s">
        <v>13</v>
      </c>
      <c r="N14" s="3" t="s">
        <v>14</v>
      </c>
      <c r="O14" s="4" t="s">
        <v>15</v>
      </c>
      <c r="Q14" s="2"/>
      <c r="R14" s="3" t="s">
        <v>0</v>
      </c>
      <c r="S14" s="3" t="s">
        <v>1</v>
      </c>
      <c r="T14" s="3" t="s">
        <v>2</v>
      </c>
      <c r="U14" s="3" t="s">
        <v>3</v>
      </c>
      <c r="V14" s="3" t="s">
        <v>4</v>
      </c>
      <c r="W14" s="3" t="s">
        <v>5</v>
      </c>
      <c r="X14" s="3" t="s">
        <v>6</v>
      </c>
      <c r="Y14" s="4" t="s">
        <v>7</v>
      </c>
      <c r="AA14" s="2"/>
      <c r="AB14" s="3" t="s">
        <v>13</v>
      </c>
      <c r="AC14" s="3" t="s">
        <v>14</v>
      </c>
      <c r="AD14" s="4" t="s">
        <v>15</v>
      </c>
      <c r="AF14" s="2"/>
      <c r="AG14" s="3" t="s">
        <v>0</v>
      </c>
      <c r="AH14" s="3" t="s">
        <v>1</v>
      </c>
      <c r="AI14" s="3" t="s">
        <v>2</v>
      </c>
      <c r="AJ14" s="3" t="s">
        <v>3</v>
      </c>
      <c r="AK14" s="3" t="s">
        <v>4</v>
      </c>
      <c r="AL14" s="3" t="s">
        <v>5</v>
      </c>
      <c r="AM14" s="3" t="s">
        <v>6</v>
      </c>
      <c r="AN14" s="4" t="s">
        <v>7</v>
      </c>
      <c r="AP14" s="2"/>
      <c r="AQ14" s="3" t="s">
        <v>13</v>
      </c>
      <c r="AR14" s="3" t="s">
        <v>14</v>
      </c>
      <c r="AS14" s="4" t="s">
        <v>15</v>
      </c>
      <c r="AU14" s="2"/>
      <c r="AV14" s="3" t="s">
        <v>0</v>
      </c>
      <c r="AW14" s="3" t="s">
        <v>1</v>
      </c>
      <c r="AX14" s="3" t="s">
        <v>2</v>
      </c>
      <c r="AY14" s="3" t="s">
        <v>3</v>
      </c>
      <c r="AZ14" s="3" t="s">
        <v>4</v>
      </c>
      <c r="BA14" s="3" t="s">
        <v>5</v>
      </c>
      <c r="BB14" s="3" t="s">
        <v>6</v>
      </c>
      <c r="BC14" s="4" t="s">
        <v>7</v>
      </c>
      <c r="BE14" s="2"/>
      <c r="BF14" s="3" t="s">
        <v>13</v>
      </c>
      <c r="BG14" s="3" t="s">
        <v>14</v>
      </c>
      <c r="BH14" s="4" t="s">
        <v>15</v>
      </c>
      <c r="BJ14" s="2"/>
      <c r="BK14" s="3" t="s">
        <v>0</v>
      </c>
      <c r="BL14" s="3" t="s">
        <v>1</v>
      </c>
      <c r="BM14" s="3" t="s">
        <v>2</v>
      </c>
      <c r="BN14" s="3" t="s">
        <v>3</v>
      </c>
      <c r="BO14" s="3" t="s">
        <v>4</v>
      </c>
      <c r="BP14" s="3" t="s">
        <v>5</v>
      </c>
      <c r="BQ14" s="3" t="s">
        <v>6</v>
      </c>
      <c r="BR14" s="4" t="s">
        <v>7</v>
      </c>
      <c r="BT14" s="2"/>
      <c r="BU14" s="3" t="s">
        <v>13</v>
      </c>
      <c r="BV14" s="3" t="s">
        <v>14</v>
      </c>
      <c r="BW14" s="4" t="s">
        <v>15</v>
      </c>
      <c r="BY14" s="2"/>
      <c r="BZ14" s="3" t="s">
        <v>0</v>
      </c>
      <c r="CA14" s="3" t="s">
        <v>1</v>
      </c>
      <c r="CB14" s="3" t="s">
        <v>2</v>
      </c>
      <c r="CC14" s="3" t="s">
        <v>3</v>
      </c>
      <c r="CD14" s="3" t="s">
        <v>4</v>
      </c>
      <c r="CE14" s="3" t="s">
        <v>5</v>
      </c>
      <c r="CF14" s="3" t="s">
        <v>6</v>
      </c>
      <c r="CG14" s="4" t="s">
        <v>7</v>
      </c>
      <c r="CI14" s="2"/>
      <c r="CJ14" s="3" t="s">
        <v>13</v>
      </c>
      <c r="CK14" s="3" t="s">
        <v>14</v>
      </c>
      <c r="CL14" s="4" t="s">
        <v>15</v>
      </c>
      <c r="CN14" s="2"/>
      <c r="CO14" s="3" t="s">
        <v>0</v>
      </c>
      <c r="CP14" s="3" t="s">
        <v>1</v>
      </c>
      <c r="CQ14" s="3" t="s">
        <v>2</v>
      </c>
      <c r="CR14" s="3" t="s">
        <v>3</v>
      </c>
      <c r="CS14" s="3" t="s">
        <v>4</v>
      </c>
      <c r="CT14" s="3" t="s">
        <v>5</v>
      </c>
      <c r="CU14" s="3" t="s">
        <v>6</v>
      </c>
      <c r="CV14" s="4" t="s">
        <v>7</v>
      </c>
      <c r="CX14" s="2"/>
      <c r="CY14" s="3" t="s">
        <v>13</v>
      </c>
      <c r="CZ14" s="3" t="s">
        <v>14</v>
      </c>
      <c r="DA14" s="4" t="s">
        <v>15</v>
      </c>
      <c r="DC14" s="2"/>
      <c r="DD14" s="3" t="s">
        <v>0</v>
      </c>
      <c r="DE14" s="3" t="s">
        <v>1</v>
      </c>
      <c r="DF14" s="3" t="s">
        <v>2</v>
      </c>
      <c r="DG14" s="3" t="s">
        <v>3</v>
      </c>
      <c r="DH14" s="3" t="s">
        <v>4</v>
      </c>
      <c r="DI14" s="3" t="s">
        <v>5</v>
      </c>
      <c r="DJ14" s="3" t="s">
        <v>6</v>
      </c>
      <c r="DK14" s="4" t="s">
        <v>7</v>
      </c>
      <c r="DM14" s="2"/>
      <c r="DN14" s="3" t="s">
        <v>13</v>
      </c>
      <c r="DO14" s="3" t="s">
        <v>14</v>
      </c>
      <c r="DP14" s="4" t="s">
        <v>15</v>
      </c>
      <c r="DR14" s="2"/>
      <c r="DS14" s="3" t="s">
        <v>0</v>
      </c>
      <c r="DT14" s="3" t="s">
        <v>1</v>
      </c>
      <c r="DU14" s="3" t="s">
        <v>2</v>
      </c>
      <c r="DV14" s="3" t="s">
        <v>3</v>
      </c>
      <c r="DW14" s="3" t="s">
        <v>4</v>
      </c>
      <c r="DX14" s="3" t="s">
        <v>5</v>
      </c>
      <c r="DY14" s="3" t="s">
        <v>6</v>
      </c>
      <c r="DZ14" s="4" t="s">
        <v>7</v>
      </c>
      <c r="EB14" s="2"/>
      <c r="EC14" s="3" t="s">
        <v>13</v>
      </c>
      <c r="ED14" s="3" t="s">
        <v>14</v>
      </c>
      <c r="EE14" s="4" t="s">
        <v>15</v>
      </c>
      <c r="EG14" s="2"/>
      <c r="EH14" s="3" t="s">
        <v>0</v>
      </c>
      <c r="EI14" s="3" t="s">
        <v>1</v>
      </c>
      <c r="EJ14" s="3" t="s">
        <v>2</v>
      </c>
      <c r="EK14" s="3" t="s">
        <v>3</v>
      </c>
      <c r="EL14" s="3" t="s">
        <v>4</v>
      </c>
      <c r="EM14" s="3" t="s">
        <v>5</v>
      </c>
      <c r="EN14" s="3" t="s">
        <v>6</v>
      </c>
      <c r="EO14" s="4" t="s">
        <v>7</v>
      </c>
      <c r="EQ14" s="2"/>
      <c r="ER14" s="3" t="s">
        <v>13</v>
      </c>
      <c r="ES14" s="3" t="s">
        <v>14</v>
      </c>
      <c r="ET14" s="4" t="s">
        <v>15</v>
      </c>
    </row>
    <row r="15" spans="2:150" ht="24">
      <c r="B15" s="5">
        <v>1</v>
      </c>
      <c r="C15" s="1">
        <v>1.98</v>
      </c>
      <c r="D15" s="1">
        <v>144.83160000000001</v>
      </c>
      <c r="E15" s="1">
        <v>55.68</v>
      </c>
      <c r="F15" s="1">
        <v>144785.79999999999</v>
      </c>
      <c r="G15" s="1" t="s">
        <v>8</v>
      </c>
      <c r="H15" s="1" t="s">
        <v>9</v>
      </c>
      <c r="I15" s="1"/>
      <c r="J15" s="6"/>
      <c r="L15" s="5">
        <v>1</v>
      </c>
      <c r="M15" s="1" t="s">
        <v>25</v>
      </c>
      <c r="N15" s="1">
        <v>2.71</v>
      </c>
      <c r="O15" s="6">
        <v>119071.3682</v>
      </c>
      <c r="Q15" s="5">
        <v>1</v>
      </c>
      <c r="R15" s="1">
        <v>1.99</v>
      </c>
      <c r="S15" s="1">
        <v>120.40260000000001</v>
      </c>
      <c r="T15" s="1">
        <v>59.82</v>
      </c>
      <c r="U15" s="1">
        <v>129303.92</v>
      </c>
      <c r="V15" s="1" t="s">
        <v>8</v>
      </c>
      <c r="W15" s="1" t="s">
        <v>9</v>
      </c>
      <c r="X15" s="1"/>
      <c r="Y15" s="6"/>
      <c r="AA15" s="5">
        <v>1</v>
      </c>
      <c r="AB15" s="1" t="s">
        <v>25</v>
      </c>
      <c r="AC15" s="1">
        <v>2.75</v>
      </c>
      <c r="AD15" s="6">
        <v>99362.933799999999</v>
      </c>
      <c r="AF15" s="5">
        <v>1</v>
      </c>
      <c r="AG15" s="1">
        <v>1.99</v>
      </c>
      <c r="AH15" s="1">
        <v>109.1478</v>
      </c>
      <c r="AI15" s="1">
        <v>59.77</v>
      </c>
      <c r="AJ15" s="1">
        <v>117133</v>
      </c>
      <c r="AK15" s="1" t="s">
        <v>8</v>
      </c>
      <c r="AL15" s="1" t="s">
        <v>9</v>
      </c>
      <c r="AM15" s="1"/>
      <c r="AN15" s="6"/>
      <c r="AP15" s="5">
        <v>1</v>
      </c>
      <c r="AQ15" s="1" t="s">
        <v>25</v>
      </c>
      <c r="AR15" s="1">
        <v>2.78</v>
      </c>
      <c r="AS15" s="6">
        <v>90092.168399999995</v>
      </c>
      <c r="AU15" s="5">
        <v>1</v>
      </c>
      <c r="AV15" s="1">
        <v>1.98</v>
      </c>
      <c r="AW15" s="1">
        <v>119.18940000000001</v>
      </c>
      <c r="AX15" s="1">
        <v>52.24</v>
      </c>
      <c r="AY15" s="1">
        <v>111786.93</v>
      </c>
      <c r="AZ15" s="1" t="s">
        <v>8</v>
      </c>
      <c r="BA15" s="1" t="s">
        <v>9</v>
      </c>
      <c r="BB15" s="1"/>
      <c r="BC15" s="6"/>
      <c r="BE15" s="5">
        <v>1</v>
      </c>
      <c r="BF15" s="1" t="s">
        <v>25</v>
      </c>
      <c r="BG15" s="1">
        <v>2</v>
      </c>
      <c r="BH15" s="6">
        <v>102451.9327</v>
      </c>
      <c r="BJ15" s="5">
        <v>1</v>
      </c>
      <c r="BK15" s="1">
        <v>1.98</v>
      </c>
      <c r="BL15" s="1">
        <v>121.2377</v>
      </c>
      <c r="BM15" s="1">
        <v>60.46</v>
      </c>
      <c r="BN15" s="1">
        <v>131593.89000000001</v>
      </c>
      <c r="BO15" s="1" t="s">
        <v>8</v>
      </c>
      <c r="BP15" s="1" t="s">
        <v>9</v>
      </c>
      <c r="BQ15" s="1"/>
      <c r="BR15" s="6"/>
      <c r="BT15" s="5">
        <v>1</v>
      </c>
      <c r="BU15" s="1" t="s">
        <v>25</v>
      </c>
      <c r="BV15" s="1">
        <v>2</v>
      </c>
      <c r="BW15" s="6">
        <v>104281.7409</v>
      </c>
      <c r="BY15" s="5">
        <v>1</v>
      </c>
      <c r="BZ15" s="1">
        <v>1.98</v>
      </c>
      <c r="CA15" s="1">
        <v>78.3262</v>
      </c>
      <c r="CB15" s="1">
        <v>51.26</v>
      </c>
      <c r="CC15" s="1">
        <v>72078.38</v>
      </c>
      <c r="CD15" s="1" t="s">
        <v>8</v>
      </c>
      <c r="CE15" s="1" t="s">
        <v>9</v>
      </c>
      <c r="CF15" s="1"/>
      <c r="CG15" s="6"/>
      <c r="CI15" s="5">
        <v>1</v>
      </c>
      <c r="CJ15" s="1" t="s">
        <v>25</v>
      </c>
      <c r="CK15" s="1">
        <v>2.87</v>
      </c>
      <c r="CL15" s="6">
        <v>66339.528099999996</v>
      </c>
      <c r="CN15" s="5">
        <v>1</v>
      </c>
      <c r="CO15" s="1">
        <v>1.9799</v>
      </c>
      <c r="CP15" s="1">
        <v>97.628100000000003</v>
      </c>
      <c r="CQ15" s="1">
        <v>48.58</v>
      </c>
      <c r="CR15" s="1">
        <v>85143.82</v>
      </c>
      <c r="CS15" s="1" t="s">
        <v>8</v>
      </c>
      <c r="CT15" s="1" t="s">
        <v>9</v>
      </c>
      <c r="CU15" s="1"/>
      <c r="CV15" s="6"/>
      <c r="CX15" s="5">
        <v>1</v>
      </c>
      <c r="CY15" s="1" t="s">
        <v>25</v>
      </c>
      <c r="CZ15" s="1">
        <v>2.04</v>
      </c>
      <c r="DA15" s="6">
        <v>82171.554999999993</v>
      </c>
      <c r="DC15" s="5">
        <v>1</v>
      </c>
      <c r="DD15" s="1">
        <v>1.98</v>
      </c>
      <c r="DE15" s="1">
        <v>70.110699999999994</v>
      </c>
      <c r="DF15" s="1">
        <v>51.78</v>
      </c>
      <c r="DG15" s="1">
        <v>65177.36</v>
      </c>
      <c r="DH15" s="1" t="s">
        <v>8</v>
      </c>
      <c r="DI15" s="1" t="s">
        <v>9</v>
      </c>
      <c r="DJ15" s="1"/>
      <c r="DK15" s="6"/>
      <c r="DM15" s="5">
        <v>1</v>
      </c>
      <c r="DN15" s="1" t="s">
        <v>25</v>
      </c>
      <c r="DO15" s="1">
        <v>2.9</v>
      </c>
      <c r="DP15" s="6">
        <v>60328.908499999998</v>
      </c>
      <c r="DR15" s="5">
        <v>1</v>
      </c>
      <c r="DS15" s="1">
        <v>1.97</v>
      </c>
      <c r="DT15" s="1">
        <v>54.551400000000001</v>
      </c>
      <c r="DU15" s="1">
        <v>52.14</v>
      </c>
      <c r="DV15" s="1">
        <v>51068.14</v>
      </c>
      <c r="DW15" s="1" t="s">
        <v>8</v>
      </c>
      <c r="DX15" s="1" t="s">
        <v>9</v>
      </c>
      <c r="DY15" s="1"/>
      <c r="DZ15" s="6"/>
      <c r="EB15" s="5">
        <v>1</v>
      </c>
      <c r="EC15" s="1" t="s">
        <v>25</v>
      </c>
      <c r="ED15" s="1">
        <v>2.95</v>
      </c>
      <c r="EE15" s="6">
        <v>48748.5605</v>
      </c>
      <c r="EG15" s="5">
        <v>1</v>
      </c>
      <c r="EH15" s="1">
        <v>1.98</v>
      </c>
      <c r="EI15" s="1">
        <v>39.281100000000002</v>
      </c>
      <c r="EJ15" s="1">
        <v>37.270000000000003</v>
      </c>
      <c r="EK15" s="1">
        <v>26285.31</v>
      </c>
      <c r="EL15" s="1" t="s">
        <v>8</v>
      </c>
      <c r="EM15" s="1" t="s">
        <v>9</v>
      </c>
      <c r="EN15" s="1"/>
      <c r="EO15" s="6"/>
      <c r="EQ15" s="5">
        <v>1</v>
      </c>
      <c r="ER15" s="1" t="s">
        <v>25</v>
      </c>
      <c r="ES15" s="1">
        <v>2.14</v>
      </c>
      <c r="ET15" s="6">
        <v>37549.561099999999</v>
      </c>
    </row>
    <row r="16" spans="2:150" ht="24">
      <c r="B16" s="5">
        <v>2</v>
      </c>
      <c r="C16" s="1">
        <v>1.52</v>
      </c>
      <c r="D16" s="1">
        <v>75.978999999999999</v>
      </c>
      <c r="E16" s="1">
        <v>46.9</v>
      </c>
      <c r="F16" s="1">
        <v>63972.65</v>
      </c>
      <c r="G16" s="1" t="s">
        <v>8</v>
      </c>
      <c r="H16" s="1" t="s">
        <v>9</v>
      </c>
      <c r="I16" s="1"/>
      <c r="J16" s="6"/>
      <c r="L16" s="5">
        <v>2</v>
      </c>
      <c r="M16" s="1" t="s">
        <v>26</v>
      </c>
      <c r="N16" s="1">
        <v>1.05</v>
      </c>
      <c r="O16" s="6">
        <v>46190.967600000004</v>
      </c>
      <c r="Q16" s="5">
        <v>2</v>
      </c>
      <c r="R16" s="1">
        <v>1.52</v>
      </c>
      <c r="S16" s="1">
        <v>60.1111</v>
      </c>
      <c r="T16" s="1">
        <v>41.44</v>
      </c>
      <c r="U16" s="1">
        <v>44718.63</v>
      </c>
      <c r="V16" s="1" t="s">
        <v>8</v>
      </c>
      <c r="W16" s="1" t="s">
        <v>9</v>
      </c>
      <c r="X16" s="1"/>
      <c r="Y16" s="6"/>
      <c r="AA16" s="5">
        <v>2</v>
      </c>
      <c r="AB16" s="1" t="s">
        <v>26</v>
      </c>
      <c r="AC16" s="1">
        <v>1.08</v>
      </c>
      <c r="AD16" s="6">
        <v>39136.451500000003</v>
      </c>
      <c r="AF16" s="5">
        <v>2</v>
      </c>
      <c r="AG16" s="1">
        <v>1.52</v>
      </c>
      <c r="AH16" s="1">
        <v>52.438499999999998</v>
      </c>
      <c r="AI16" s="1">
        <v>53.43</v>
      </c>
      <c r="AJ16" s="1">
        <v>50299.5</v>
      </c>
      <c r="AK16" s="1" t="s">
        <v>8</v>
      </c>
      <c r="AL16" s="1" t="s">
        <v>9</v>
      </c>
      <c r="AM16" s="1"/>
      <c r="AN16" s="6"/>
      <c r="AP16" s="5">
        <v>2</v>
      </c>
      <c r="AQ16" s="1" t="s">
        <v>26</v>
      </c>
      <c r="AR16" s="1">
        <v>1.0900000000000001</v>
      </c>
      <c r="AS16" s="6">
        <v>35422.125500000002</v>
      </c>
      <c r="AU16" s="5">
        <v>2</v>
      </c>
      <c r="AV16" s="1">
        <v>1.51</v>
      </c>
      <c r="AW16" s="1">
        <v>63.014099999999999</v>
      </c>
      <c r="AX16" s="1">
        <v>58.24</v>
      </c>
      <c r="AY16" s="1">
        <v>65885.789999999994</v>
      </c>
      <c r="AZ16" s="1" t="s">
        <v>8</v>
      </c>
      <c r="BA16" s="1" t="s">
        <v>9</v>
      </c>
      <c r="BB16" s="1"/>
      <c r="BC16" s="6"/>
      <c r="BE16" s="5">
        <v>2</v>
      </c>
      <c r="BF16" s="1" t="s">
        <v>26</v>
      </c>
      <c r="BG16" s="1">
        <v>0.86</v>
      </c>
      <c r="BH16" s="6">
        <v>43884.940699999999</v>
      </c>
      <c r="BJ16" s="5">
        <v>2</v>
      </c>
      <c r="BK16" s="1">
        <v>1.506</v>
      </c>
      <c r="BL16" s="1">
        <v>62.581200000000003</v>
      </c>
      <c r="BM16" s="1">
        <v>45.77</v>
      </c>
      <c r="BN16" s="1">
        <v>51427.76</v>
      </c>
      <c r="BO16" s="1" t="s">
        <v>8</v>
      </c>
      <c r="BP16" s="1" t="s">
        <v>9</v>
      </c>
      <c r="BQ16" s="1"/>
      <c r="BR16" s="6"/>
      <c r="BT16" s="5">
        <v>2</v>
      </c>
      <c r="BU16" s="1" t="s">
        <v>26</v>
      </c>
      <c r="BV16" s="1">
        <v>0.84</v>
      </c>
      <c r="BW16" s="6">
        <v>43842.203699999998</v>
      </c>
      <c r="BY16" s="5">
        <v>2</v>
      </c>
      <c r="BZ16" s="1">
        <v>1.52</v>
      </c>
      <c r="CA16" s="1">
        <v>33.826500000000003</v>
      </c>
      <c r="CB16" s="1">
        <v>8.14</v>
      </c>
      <c r="CC16" s="1">
        <v>4941.51</v>
      </c>
      <c r="CD16" s="1" t="s">
        <v>8</v>
      </c>
      <c r="CE16" s="1" t="s">
        <v>9</v>
      </c>
      <c r="CF16" s="1"/>
      <c r="CG16" s="6"/>
      <c r="CI16" s="5">
        <v>2</v>
      </c>
      <c r="CJ16" s="1" t="s">
        <v>26</v>
      </c>
      <c r="CK16" s="1">
        <v>1.1200000000000001</v>
      </c>
      <c r="CL16" s="6">
        <v>26005.2978</v>
      </c>
      <c r="CN16" s="5">
        <v>2</v>
      </c>
      <c r="CO16" s="1">
        <v>1.508</v>
      </c>
      <c r="CP16" s="1">
        <v>45.305399999999999</v>
      </c>
      <c r="CQ16" s="1">
        <v>37.53</v>
      </c>
      <c r="CR16" s="1">
        <v>30530.05</v>
      </c>
      <c r="CS16" s="1" t="s">
        <v>8</v>
      </c>
      <c r="CT16" s="1" t="s">
        <v>9</v>
      </c>
      <c r="CU16" s="1"/>
      <c r="CV16" s="6"/>
      <c r="CX16" s="5">
        <v>2</v>
      </c>
      <c r="CY16" s="1" t="s">
        <v>26</v>
      </c>
      <c r="CZ16" s="1">
        <v>0.87</v>
      </c>
      <c r="DA16" s="6">
        <v>35118.693299999999</v>
      </c>
      <c r="DC16" s="5">
        <v>2</v>
      </c>
      <c r="DD16" s="1">
        <v>1.51</v>
      </c>
      <c r="DE16" s="1">
        <v>30.347200000000001</v>
      </c>
      <c r="DF16" s="1">
        <v>36.22</v>
      </c>
      <c r="DG16" s="1">
        <v>19735.05</v>
      </c>
      <c r="DH16" s="1" t="s">
        <v>8</v>
      </c>
      <c r="DI16" s="1" t="s">
        <v>9</v>
      </c>
      <c r="DJ16" s="1"/>
      <c r="DK16" s="6"/>
      <c r="DM16" s="5">
        <v>2</v>
      </c>
      <c r="DN16" s="1" t="s">
        <v>26</v>
      </c>
      <c r="DO16" s="1">
        <v>1.1499999999999999</v>
      </c>
      <c r="DP16" s="6">
        <v>23854.927899999999</v>
      </c>
      <c r="DR16" s="5">
        <v>2</v>
      </c>
      <c r="DS16" s="1">
        <v>1.5</v>
      </c>
      <c r="DT16" s="1">
        <v>23.396899999999999</v>
      </c>
      <c r="DU16" s="1">
        <v>19.07</v>
      </c>
      <c r="DV16" s="1">
        <v>8011.88</v>
      </c>
      <c r="DW16" s="1" t="s">
        <v>8</v>
      </c>
      <c r="DX16" s="1" t="s">
        <v>9</v>
      </c>
      <c r="DY16" s="1"/>
      <c r="DZ16" s="6"/>
      <c r="EB16" s="5">
        <v>2</v>
      </c>
      <c r="EC16" s="1" t="s">
        <v>26</v>
      </c>
      <c r="ED16" s="1">
        <v>1.1299999999999999</v>
      </c>
      <c r="EE16" s="6">
        <v>18688.4565</v>
      </c>
      <c r="EG16" s="5">
        <v>2</v>
      </c>
      <c r="EH16" s="1">
        <v>1.51</v>
      </c>
      <c r="EI16" s="1">
        <v>17.613399999999999</v>
      </c>
      <c r="EJ16" s="1">
        <v>19.07</v>
      </c>
      <c r="EK16" s="1">
        <v>6031.41</v>
      </c>
      <c r="EL16" s="1" t="s">
        <v>8</v>
      </c>
      <c r="EM16" s="1" t="s">
        <v>9</v>
      </c>
      <c r="EN16" s="1"/>
      <c r="EO16" s="6"/>
      <c r="EQ16" s="5">
        <v>2</v>
      </c>
      <c r="ER16" s="1" t="s">
        <v>26</v>
      </c>
      <c r="ES16" s="1">
        <v>0.89</v>
      </c>
      <c r="ET16" s="6">
        <v>15632.4494</v>
      </c>
    </row>
    <row r="17" spans="2:150" ht="24">
      <c r="B17" s="7">
        <v>3</v>
      </c>
      <c r="C17" s="8">
        <v>1.37</v>
      </c>
      <c r="D17" s="8">
        <v>109.4699</v>
      </c>
      <c r="E17" s="8">
        <v>19.16</v>
      </c>
      <c r="F17" s="8">
        <v>37658.129999999997</v>
      </c>
      <c r="G17" s="8" t="s">
        <v>8</v>
      </c>
      <c r="H17" s="8" t="s">
        <v>9</v>
      </c>
      <c r="I17" s="8"/>
      <c r="J17" s="9"/>
      <c r="L17" s="7">
        <v>3</v>
      </c>
      <c r="M17" s="8" t="s">
        <v>27</v>
      </c>
      <c r="N17" s="8">
        <v>3.23</v>
      </c>
      <c r="O17" s="9">
        <v>141749.68520000001</v>
      </c>
      <c r="Q17" s="7">
        <v>3</v>
      </c>
      <c r="R17" s="8">
        <v>1.37</v>
      </c>
      <c r="S17" s="8">
        <v>89.343299999999999</v>
      </c>
      <c r="T17" s="8">
        <v>60.7</v>
      </c>
      <c r="U17" s="8">
        <v>97358.74</v>
      </c>
      <c r="V17" s="8" t="s">
        <v>8</v>
      </c>
      <c r="W17" s="8" t="s">
        <v>9</v>
      </c>
      <c r="X17" s="8"/>
      <c r="Y17" s="9"/>
      <c r="AA17" s="7">
        <v>3</v>
      </c>
      <c r="AB17" s="8" t="s">
        <v>27</v>
      </c>
      <c r="AC17" s="8">
        <v>3.17</v>
      </c>
      <c r="AD17" s="9">
        <v>114769.1197</v>
      </c>
      <c r="AF17" s="7">
        <v>3</v>
      </c>
      <c r="AG17" s="8">
        <v>1.38</v>
      </c>
      <c r="AH17" s="8">
        <v>78.400800000000004</v>
      </c>
      <c r="AI17" s="8">
        <v>63.28</v>
      </c>
      <c r="AJ17" s="8">
        <v>89071.22</v>
      </c>
      <c r="AK17" s="8" t="s">
        <v>8</v>
      </c>
      <c r="AL17" s="8" t="s">
        <v>9</v>
      </c>
      <c r="AM17" s="8"/>
      <c r="AN17" s="9"/>
      <c r="AP17" s="7">
        <v>3</v>
      </c>
      <c r="AQ17" s="8" t="s">
        <v>27</v>
      </c>
      <c r="AR17" s="8">
        <v>3.13</v>
      </c>
      <c r="AS17" s="9">
        <v>101640.5224</v>
      </c>
      <c r="AU17" s="7">
        <v>3</v>
      </c>
      <c r="AV17" s="8">
        <v>1.34</v>
      </c>
      <c r="AW17" s="8">
        <v>86.809899999999999</v>
      </c>
      <c r="AX17" s="8">
        <v>79.790000000000006</v>
      </c>
      <c r="AY17" s="8">
        <v>124358.04</v>
      </c>
      <c r="AZ17" s="8" t="s">
        <v>8</v>
      </c>
      <c r="BA17" s="8" t="s">
        <v>9</v>
      </c>
      <c r="BB17" s="8"/>
      <c r="BC17" s="9"/>
      <c r="BE17" s="7">
        <v>3</v>
      </c>
      <c r="BF17" s="8" t="s">
        <v>27</v>
      </c>
      <c r="BG17" s="8">
        <v>2.15</v>
      </c>
      <c r="BH17" s="9">
        <v>110096.63890000001</v>
      </c>
      <c r="BJ17" s="7">
        <v>3</v>
      </c>
      <c r="BK17" s="8">
        <v>1.3371</v>
      </c>
      <c r="BL17" s="8">
        <v>88.963800000000006</v>
      </c>
      <c r="BM17" s="8">
        <v>79.209999999999994</v>
      </c>
      <c r="BN17" s="8">
        <v>126509.92</v>
      </c>
      <c r="BO17" s="8" t="s">
        <v>8</v>
      </c>
      <c r="BP17" s="8" t="s">
        <v>9</v>
      </c>
      <c r="BQ17" s="8"/>
      <c r="BR17" s="9"/>
      <c r="BT17" s="7">
        <v>3</v>
      </c>
      <c r="BU17" s="8" t="s">
        <v>27</v>
      </c>
      <c r="BV17" s="8">
        <v>2.16</v>
      </c>
      <c r="BW17" s="9">
        <v>112445.5175</v>
      </c>
      <c r="BY17" s="7">
        <v>3</v>
      </c>
      <c r="BZ17" s="8">
        <v>1.37</v>
      </c>
      <c r="CA17" s="8">
        <v>51.698799999999999</v>
      </c>
      <c r="CB17" s="8">
        <v>10.85</v>
      </c>
      <c r="CC17" s="8">
        <v>10069.83</v>
      </c>
      <c r="CD17" s="8" t="s">
        <v>8</v>
      </c>
      <c r="CE17" s="8" t="s">
        <v>9</v>
      </c>
      <c r="CF17" s="8"/>
      <c r="CG17" s="9"/>
      <c r="CI17" s="7">
        <v>3</v>
      </c>
      <c r="CJ17" s="8" t="s">
        <v>27</v>
      </c>
      <c r="CK17" s="8">
        <v>3.01</v>
      </c>
      <c r="CL17" s="9">
        <v>69695.312399999995</v>
      </c>
      <c r="CN17" s="7">
        <v>3</v>
      </c>
      <c r="CO17" s="8">
        <v>1.3456999999999999</v>
      </c>
      <c r="CP17" s="8">
        <v>63.658999999999999</v>
      </c>
      <c r="CQ17" s="8">
        <v>84.47</v>
      </c>
      <c r="CR17" s="8">
        <v>96542.91</v>
      </c>
      <c r="CS17" s="8" t="s">
        <v>8</v>
      </c>
      <c r="CT17" s="8" t="s">
        <v>9</v>
      </c>
      <c r="CU17" s="8"/>
      <c r="CV17" s="9"/>
      <c r="CX17" s="7">
        <v>3</v>
      </c>
      <c r="CY17" s="8" t="s">
        <v>27</v>
      </c>
      <c r="CZ17" s="8">
        <v>2.09</v>
      </c>
      <c r="DA17" s="9">
        <v>84312.525399999999</v>
      </c>
      <c r="DC17" s="7">
        <v>3</v>
      </c>
      <c r="DD17" s="8">
        <v>1.37</v>
      </c>
      <c r="DE17" s="8">
        <v>45.761299999999999</v>
      </c>
      <c r="DF17" s="8">
        <v>13.74</v>
      </c>
      <c r="DG17" s="8">
        <v>11285.42</v>
      </c>
      <c r="DH17" s="8" t="s">
        <v>8</v>
      </c>
      <c r="DI17" s="8" t="s">
        <v>9</v>
      </c>
      <c r="DJ17" s="8"/>
      <c r="DK17" s="9"/>
      <c r="DM17" s="7">
        <v>3</v>
      </c>
      <c r="DN17" s="8" t="s">
        <v>27</v>
      </c>
      <c r="DO17" s="8">
        <v>2.95</v>
      </c>
      <c r="DP17" s="9">
        <v>61413.732000000004</v>
      </c>
      <c r="DR17" s="7">
        <v>3</v>
      </c>
      <c r="DS17" s="8">
        <v>1.37</v>
      </c>
      <c r="DT17" s="8">
        <v>35.397300000000001</v>
      </c>
      <c r="DU17" s="8">
        <v>110.86</v>
      </c>
      <c r="DV17" s="8">
        <v>70454.399999999994</v>
      </c>
      <c r="DW17" s="8" t="s">
        <v>8</v>
      </c>
      <c r="DX17" s="8" t="s">
        <v>9</v>
      </c>
      <c r="DY17" s="8"/>
      <c r="DZ17" s="9"/>
      <c r="EB17" s="7">
        <v>3</v>
      </c>
      <c r="EC17" s="8" t="s">
        <v>27</v>
      </c>
      <c r="ED17" s="8">
        <v>2.93</v>
      </c>
      <c r="EE17" s="9">
        <v>48430.622199999998</v>
      </c>
      <c r="EG17" s="7">
        <v>3</v>
      </c>
      <c r="EH17" s="8">
        <v>1.38</v>
      </c>
      <c r="EI17" s="8">
        <v>25.997199999999999</v>
      </c>
      <c r="EJ17" s="8">
        <v>90.99</v>
      </c>
      <c r="EK17" s="8">
        <v>42469.82</v>
      </c>
      <c r="EL17" s="8" t="s">
        <v>8</v>
      </c>
      <c r="EM17" s="8" t="s">
        <v>9</v>
      </c>
      <c r="EN17" s="8"/>
      <c r="EO17" s="9"/>
      <c r="EQ17" s="7">
        <v>3</v>
      </c>
      <c r="ER17" s="8" t="s">
        <v>27</v>
      </c>
      <c r="ES17" s="8">
        <v>1.96</v>
      </c>
      <c r="ET17" s="9">
        <v>34407.065600000002</v>
      </c>
    </row>
    <row r="18" spans="2:150">
      <c r="B18" t="s">
        <v>10</v>
      </c>
      <c r="C18" s="10">
        <v>30</v>
      </c>
      <c r="D18" t="s">
        <v>11</v>
      </c>
      <c r="E18" s="10">
        <v>0.5</v>
      </c>
      <c r="F18" t="s">
        <v>12</v>
      </c>
      <c r="G18" t="b">
        <v>0</v>
      </c>
      <c r="Q18" t="s">
        <v>10</v>
      </c>
      <c r="R18" s="10">
        <v>25</v>
      </c>
      <c r="S18" t="s">
        <v>11</v>
      </c>
      <c r="T18" s="10">
        <v>0.5</v>
      </c>
      <c r="U18" t="s">
        <v>12</v>
      </c>
      <c r="V18" t="b">
        <v>0</v>
      </c>
      <c r="AF18" t="s">
        <v>10</v>
      </c>
      <c r="AG18" s="10">
        <v>22.5</v>
      </c>
      <c r="AH18" t="s">
        <v>11</v>
      </c>
      <c r="AI18" s="10">
        <v>0.5</v>
      </c>
      <c r="AJ18" t="s">
        <v>12</v>
      </c>
      <c r="AK18" t="b">
        <v>0</v>
      </c>
      <c r="AU18" t="s">
        <v>10</v>
      </c>
      <c r="AV18" s="10">
        <v>20</v>
      </c>
      <c r="AW18" t="s">
        <v>11</v>
      </c>
      <c r="AX18" s="10">
        <v>0.5</v>
      </c>
      <c r="AY18" t="s">
        <v>12</v>
      </c>
      <c r="AZ18" t="b">
        <v>0</v>
      </c>
      <c r="BJ18" t="s">
        <v>10</v>
      </c>
      <c r="BK18" s="10">
        <v>18.75</v>
      </c>
      <c r="BL18" t="s">
        <v>11</v>
      </c>
      <c r="BM18" s="10">
        <v>0.5</v>
      </c>
      <c r="BN18" t="s">
        <v>12</v>
      </c>
      <c r="BO18" t="b">
        <v>0</v>
      </c>
      <c r="BY18" t="s">
        <v>10</v>
      </c>
      <c r="BZ18" s="10">
        <v>17.5</v>
      </c>
      <c r="CA18" t="s">
        <v>11</v>
      </c>
      <c r="CB18" s="10">
        <v>0.5</v>
      </c>
      <c r="CC18" t="s">
        <v>12</v>
      </c>
      <c r="CD18" t="b">
        <v>0</v>
      </c>
      <c r="CN18" t="s">
        <v>10</v>
      </c>
      <c r="CO18" s="10">
        <v>16.25</v>
      </c>
      <c r="CP18" t="s">
        <v>11</v>
      </c>
      <c r="CQ18" s="10">
        <v>0.5</v>
      </c>
      <c r="CR18" t="s">
        <v>12</v>
      </c>
      <c r="CS18" t="b">
        <v>0</v>
      </c>
      <c r="DC18" t="s">
        <v>10</v>
      </c>
      <c r="DD18" s="10">
        <v>15</v>
      </c>
      <c r="DE18" t="s">
        <v>11</v>
      </c>
      <c r="DF18" s="10">
        <v>0.5</v>
      </c>
      <c r="DG18" t="s">
        <v>12</v>
      </c>
      <c r="DH18" t="b">
        <v>0</v>
      </c>
      <c r="DR18" t="s">
        <v>10</v>
      </c>
      <c r="DS18" s="10">
        <v>12.5</v>
      </c>
      <c r="DT18" t="s">
        <v>11</v>
      </c>
      <c r="DU18" s="10">
        <v>0.5</v>
      </c>
      <c r="DV18" t="s">
        <v>12</v>
      </c>
      <c r="DW18" t="b">
        <v>0</v>
      </c>
      <c r="EG18" t="s">
        <v>10</v>
      </c>
      <c r="EH18" s="10">
        <v>10</v>
      </c>
      <c r="EI18" t="s">
        <v>11</v>
      </c>
      <c r="EJ18" s="10">
        <v>0.5</v>
      </c>
      <c r="EK18" t="s">
        <v>12</v>
      </c>
      <c r="EL18" t="b">
        <v>0</v>
      </c>
    </row>
    <row r="19" spans="2:150" ht="24">
      <c r="B19" s="2"/>
      <c r="C19" s="3" t="s">
        <v>0</v>
      </c>
      <c r="D19" s="3" t="s">
        <v>1</v>
      </c>
      <c r="E19" s="3" t="s">
        <v>2</v>
      </c>
      <c r="F19" s="3" t="s">
        <v>3</v>
      </c>
      <c r="G19" s="3" t="s">
        <v>4</v>
      </c>
      <c r="H19" s="3" t="s">
        <v>5</v>
      </c>
      <c r="I19" s="3" t="s">
        <v>6</v>
      </c>
      <c r="J19" s="4" t="s">
        <v>7</v>
      </c>
      <c r="L19" s="2"/>
      <c r="M19" s="3" t="s">
        <v>13</v>
      </c>
      <c r="N19" s="3" t="s">
        <v>14</v>
      </c>
      <c r="O19" s="4" t="s">
        <v>15</v>
      </c>
      <c r="Q19" s="2"/>
      <c r="R19" s="3" t="s">
        <v>0</v>
      </c>
      <c r="S19" s="3" t="s">
        <v>1</v>
      </c>
      <c r="T19" s="3" t="s">
        <v>2</v>
      </c>
      <c r="U19" s="3" t="s">
        <v>3</v>
      </c>
      <c r="V19" s="3" t="s">
        <v>4</v>
      </c>
      <c r="W19" s="3" t="s">
        <v>5</v>
      </c>
      <c r="X19" s="3" t="s">
        <v>6</v>
      </c>
      <c r="Y19" s="4" t="s">
        <v>7</v>
      </c>
      <c r="AA19" s="2"/>
      <c r="AB19" s="3" t="s">
        <v>13</v>
      </c>
      <c r="AC19" s="3" t="s">
        <v>14</v>
      </c>
      <c r="AD19" s="4" t="s">
        <v>15</v>
      </c>
      <c r="AF19" s="2"/>
      <c r="AG19" s="3" t="s">
        <v>0</v>
      </c>
      <c r="AH19" s="3" t="s">
        <v>1</v>
      </c>
      <c r="AI19" s="3" t="s">
        <v>2</v>
      </c>
      <c r="AJ19" s="3" t="s">
        <v>3</v>
      </c>
      <c r="AK19" s="3" t="s">
        <v>4</v>
      </c>
      <c r="AL19" s="3" t="s">
        <v>5</v>
      </c>
      <c r="AM19" s="3" t="s">
        <v>6</v>
      </c>
      <c r="AN19" s="4" t="s">
        <v>7</v>
      </c>
      <c r="AP19" s="2"/>
      <c r="AQ19" s="3" t="s">
        <v>13</v>
      </c>
      <c r="AR19" s="3" t="s">
        <v>14</v>
      </c>
      <c r="AS19" s="4" t="s">
        <v>15</v>
      </c>
      <c r="AU19" s="2"/>
      <c r="AV19" s="3" t="s">
        <v>0</v>
      </c>
      <c r="AW19" s="3" t="s">
        <v>1</v>
      </c>
      <c r="AX19" s="3" t="s">
        <v>2</v>
      </c>
      <c r="AY19" s="3" t="s">
        <v>3</v>
      </c>
      <c r="AZ19" s="3" t="s">
        <v>4</v>
      </c>
      <c r="BA19" s="3" t="s">
        <v>5</v>
      </c>
      <c r="BB19" s="3" t="s">
        <v>6</v>
      </c>
      <c r="BC19" s="4" t="s">
        <v>7</v>
      </c>
      <c r="BE19" s="2"/>
      <c r="BF19" s="3" t="s">
        <v>13</v>
      </c>
      <c r="BG19" s="3" t="s">
        <v>14</v>
      </c>
      <c r="BH19" s="4" t="s">
        <v>15</v>
      </c>
      <c r="BJ19" s="2"/>
      <c r="BK19" s="3" t="s">
        <v>0</v>
      </c>
      <c r="BL19" s="3" t="s">
        <v>1</v>
      </c>
      <c r="BM19" s="3" t="s">
        <v>2</v>
      </c>
      <c r="BN19" s="3" t="s">
        <v>3</v>
      </c>
      <c r="BO19" s="3" t="s">
        <v>4</v>
      </c>
      <c r="BP19" s="3" t="s">
        <v>5</v>
      </c>
      <c r="BQ19" s="3" t="s">
        <v>6</v>
      </c>
      <c r="BR19" s="4" t="s">
        <v>7</v>
      </c>
      <c r="BT19" s="2"/>
      <c r="BU19" s="3" t="s">
        <v>13</v>
      </c>
      <c r="BV19" s="3" t="s">
        <v>14</v>
      </c>
      <c r="BW19" s="4" t="s">
        <v>15</v>
      </c>
      <c r="BY19" s="2"/>
      <c r="BZ19" s="3" t="s">
        <v>0</v>
      </c>
      <c r="CA19" s="3" t="s">
        <v>1</v>
      </c>
      <c r="CB19" s="3" t="s">
        <v>2</v>
      </c>
      <c r="CC19" s="3" t="s">
        <v>3</v>
      </c>
      <c r="CD19" s="3" t="s">
        <v>4</v>
      </c>
      <c r="CE19" s="3" t="s">
        <v>5</v>
      </c>
      <c r="CF19" s="3" t="s">
        <v>6</v>
      </c>
      <c r="CG19" s="4" t="s">
        <v>7</v>
      </c>
      <c r="CI19" s="2"/>
      <c r="CJ19" s="3" t="s">
        <v>13</v>
      </c>
      <c r="CK19" s="3" t="s">
        <v>14</v>
      </c>
      <c r="CL19" s="4" t="s">
        <v>15</v>
      </c>
      <c r="CN19" s="2"/>
      <c r="CO19" s="3" t="s">
        <v>0</v>
      </c>
      <c r="CP19" s="3" t="s">
        <v>1</v>
      </c>
      <c r="CQ19" s="3" t="s">
        <v>2</v>
      </c>
      <c r="CR19" s="3" t="s">
        <v>3</v>
      </c>
      <c r="CS19" s="3" t="s">
        <v>4</v>
      </c>
      <c r="CT19" s="3" t="s">
        <v>5</v>
      </c>
      <c r="CU19" s="3" t="s">
        <v>6</v>
      </c>
      <c r="CV19" s="4" t="s">
        <v>7</v>
      </c>
      <c r="CX19" s="2"/>
      <c r="CY19" s="3" t="s">
        <v>13</v>
      </c>
      <c r="CZ19" s="3" t="s">
        <v>14</v>
      </c>
      <c r="DA19" s="4" t="s">
        <v>15</v>
      </c>
      <c r="DC19" s="2"/>
      <c r="DD19" s="3" t="s">
        <v>0</v>
      </c>
      <c r="DE19" s="3" t="s">
        <v>1</v>
      </c>
      <c r="DF19" s="3" t="s">
        <v>2</v>
      </c>
      <c r="DG19" s="3" t="s">
        <v>3</v>
      </c>
      <c r="DH19" s="3" t="s">
        <v>4</v>
      </c>
      <c r="DI19" s="3" t="s">
        <v>5</v>
      </c>
      <c r="DJ19" s="3" t="s">
        <v>6</v>
      </c>
      <c r="DK19" s="4" t="s">
        <v>7</v>
      </c>
      <c r="DM19" s="2"/>
      <c r="DN19" s="3" t="s">
        <v>13</v>
      </c>
      <c r="DO19" s="3" t="s">
        <v>14</v>
      </c>
      <c r="DP19" s="4" t="s">
        <v>15</v>
      </c>
      <c r="DR19" s="2"/>
      <c r="DS19" s="3" t="s">
        <v>0</v>
      </c>
      <c r="DT19" s="3" t="s">
        <v>1</v>
      </c>
      <c r="DU19" s="3" t="s">
        <v>2</v>
      </c>
      <c r="DV19" s="3" t="s">
        <v>3</v>
      </c>
      <c r="DW19" s="3" t="s">
        <v>4</v>
      </c>
      <c r="DX19" s="3" t="s">
        <v>5</v>
      </c>
      <c r="DY19" s="3" t="s">
        <v>6</v>
      </c>
      <c r="DZ19" s="4" t="s">
        <v>7</v>
      </c>
      <c r="EB19" s="2"/>
      <c r="EC19" s="3" t="s">
        <v>13</v>
      </c>
      <c r="ED19" s="3" t="s">
        <v>14</v>
      </c>
      <c r="EE19" s="4" t="s">
        <v>15</v>
      </c>
      <c r="EG19" s="2"/>
      <c r="EH19" s="3" t="s">
        <v>0</v>
      </c>
      <c r="EI19" s="3" t="s">
        <v>1</v>
      </c>
      <c r="EJ19" s="3" t="s">
        <v>2</v>
      </c>
      <c r="EK19" s="3" t="s">
        <v>3</v>
      </c>
      <c r="EL19" s="3" t="s">
        <v>4</v>
      </c>
      <c r="EM19" s="3" t="s">
        <v>5</v>
      </c>
      <c r="EN19" s="3" t="s">
        <v>6</v>
      </c>
      <c r="EO19" s="4" t="s">
        <v>7</v>
      </c>
      <c r="EQ19" s="2"/>
      <c r="ER19" s="3" t="s">
        <v>13</v>
      </c>
      <c r="ES19" s="3" t="s">
        <v>14</v>
      </c>
      <c r="ET19" s="4" t="s">
        <v>15</v>
      </c>
    </row>
    <row r="20" spans="2:150" ht="24">
      <c r="B20" s="5">
        <v>1</v>
      </c>
      <c r="C20" s="1">
        <v>1.98</v>
      </c>
      <c r="D20" s="1">
        <v>148.1935</v>
      </c>
      <c r="E20" s="1">
        <v>55.86</v>
      </c>
      <c r="F20" s="1">
        <v>148614.21</v>
      </c>
      <c r="G20" s="1" t="s">
        <v>8</v>
      </c>
      <c r="H20" s="1" t="s">
        <v>9</v>
      </c>
      <c r="I20" s="1"/>
      <c r="J20" s="6"/>
      <c r="L20" s="5">
        <v>1</v>
      </c>
      <c r="M20" s="1" t="s">
        <v>25</v>
      </c>
      <c r="N20" s="1">
        <v>2.71</v>
      </c>
      <c r="O20" s="6">
        <v>122168.5202</v>
      </c>
      <c r="Q20" s="5">
        <v>1</v>
      </c>
      <c r="R20" s="1">
        <v>1.99</v>
      </c>
      <c r="S20" s="1">
        <v>123.0412</v>
      </c>
      <c r="T20" s="1">
        <v>59.84</v>
      </c>
      <c r="U20" s="1">
        <v>132197.96</v>
      </c>
      <c r="V20" s="1" t="s">
        <v>8</v>
      </c>
      <c r="W20" s="1" t="s">
        <v>9</v>
      </c>
      <c r="X20" s="1"/>
      <c r="Y20" s="6"/>
      <c r="AA20" s="5">
        <v>1</v>
      </c>
      <c r="AB20" s="1" t="s">
        <v>25</v>
      </c>
      <c r="AC20" s="1">
        <v>2.74</v>
      </c>
      <c r="AD20" s="6">
        <v>101707.04919999999</v>
      </c>
      <c r="AF20" s="5">
        <v>1</v>
      </c>
      <c r="AG20" s="1">
        <v>1.99</v>
      </c>
      <c r="AH20" s="1">
        <v>111.4627</v>
      </c>
      <c r="AI20" s="1">
        <v>60.31</v>
      </c>
      <c r="AJ20" s="1">
        <v>120683.78</v>
      </c>
      <c r="AK20" s="1" t="s">
        <v>8</v>
      </c>
      <c r="AL20" s="1" t="s">
        <v>9</v>
      </c>
      <c r="AM20" s="1"/>
      <c r="AN20" s="6"/>
      <c r="AP20" s="5">
        <v>1</v>
      </c>
      <c r="AQ20" s="1" t="s">
        <v>25</v>
      </c>
      <c r="AR20" s="1">
        <v>2.77</v>
      </c>
      <c r="AS20" s="6">
        <v>92173.073600000003</v>
      </c>
      <c r="AU20" s="5">
        <v>1</v>
      </c>
      <c r="AV20" s="1">
        <v>1.98</v>
      </c>
      <c r="AW20" s="1">
        <v>122.00360000000001</v>
      </c>
      <c r="AX20" s="1">
        <v>52.14</v>
      </c>
      <c r="AY20" s="1">
        <v>114202.94</v>
      </c>
      <c r="AZ20" s="1" t="s">
        <v>8</v>
      </c>
      <c r="BA20" s="1" t="s">
        <v>9</v>
      </c>
      <c r="BB20" s="1"/>
      <c r="BC20" s="6"/>
      <c r="BE20" s="5">
        <v>1</v>
      </c>
      <c r="BF20" s="1" t="s">
        <v>25</v>
      </c>
      <c r="BG20" s="1">
        <v>1.99</v>
      </c>
      <c r="BH20" s="6">
        <v>105050.37119999999</v>
      </c>
      <c r="BJ20" s="5">
        <v>1</v>
      </c>
      <c r="BK20" s="1">
        <v>1.9801</v>
      </c>
      <c r="BL20" s="1">
        <v>123.9024</v>
      </c>
      <c r="BM20" s="1">
        <v>60.46</v>
      </c>
      <c r="BN20" s="1">
        <v>134486.14000000001</v>
      </c>
      <c r="BO20" s="1" t="s">
        <v>8</v>
      </c>
      <c r="BP20" s="1" t="s">
        <v>9</v>
      </c>
      <c r="BQ20" s="1"/>
      <c r="BR20" s="6"/>
      <c r="BT20" s="5">
        <v>1</v>
      </c>
      <c r="BU20" s="1" t="s">
        <v>25</v>
      </c>
      <c r="BV20" s="1">
        <v>2</v>
      </c>
      <c r="BW20" s="6">
        <v>106726.95209999999</v>
      </c>
      <c r="BY20" s="5">
        <v>1</v>
      </c>
      <c r="BZ20" s="1">
        <v>1.98</v>
      </c>
      <c r="CA20" s="1">
        <v>80.144000000000005</v>
      </c>
      <c r="CB20" s="1">
        <v>51.37</v>
      </c>
      <c r="CC20" s="1">
        <v>73915.929999999993</v>
      </c>
      <c r="CD20" s="1" t="s">
        <v>8</v>
      </c>
      <c r="CE20" s="1" t="s">
        <v>9</v>
      </c>
      <c r="CF20" s="1"/>
      <c r="CG20" s="6"/>
      <c r="CI20" s="5">
        <v>1</v>
      </c>
      <c r="CJ20" s="1" t="s">
        <v>25</v>
      </c>
      <c r="CK20" s="1">
        <v>2.86</v>
      </c>
      <c r="CL20" s="6">
        <v>68017.429900000003</v>
      </c>
      <c r="CN20" s="5">
        <v>1</v>
      </c>
      <c r="CO20" s="1">
        <v>1.98</v>
      </c>
      <c r="CP20" s="1">
        <v>99.881500000000003</v>
      </c>
      <c r="CQ20" s="1">
        <v>48.48</v>
      </c>
      <c r="CR20" s="1">
        <v>86935.58</v>
      </c>
      <c r="CS20" s="1" t="s">
        <v>8</v>
      </c>
      <c r="CT20" s="1" t="s">
        <v>9</v>
      </c>
      <c r="CU20" s="1"/>
      <c r="CV20" s="6"/>
      <c r="CX20" s="5">
        <v>1</v>
      </c>
      <c r="CY20" s="1" t="s">
        <v>25</v>
      </c>
      <c r="CZ20" s="1">
        <v>2.04</v>
      </c>
      <c r="DA20" s="6">
        <v>84345.015100000004</v>
      </c>
      <c r="DC20" s="5">
        <v>1</v>
      </c>
      <c r="DD20" s="1">
        <v>1.98</v>
      </c>
      <c r="DE20" s="1">
        <v>71.853099999999998</v>
      </c>
      <c r="DF20" s="1">
        <v>51.71</v>
      </c>
      <c r="DG20" s="1">
        <v>66705.31</v>
      </c>
      <c r="DH20" s="1" t="s">
        <v>8</v>
      </c>
      <c r="DI20" s="1" t="s">
        <v>9</v>
      </c>
      <c r="DJ20" s="1"/>
      <c r="DK20" s="6"/>
      <c r="DM20" s="5">
        <v>1</v>
      </c>
      <c r="DN20" s="1" t="s">
        <v>25</v>
      </c>
      <c r="DO20" s="1">
        <v>2.9</v>
      </c>
      <c r="DP20" s="6">
        <v>61941.664900000003</v>
      </c>
      <c r="DR20" s="5">
        <v>1</v>
      </c>
      <c r="DS20" s="1">
        <v>1.97</v>
      </c>
      <c r="DT20" s="1">
        <v>56.075899999999997</v>
      </c>
      <c r="DU20" s="1">
        <v>52.06</v>
      </c>
      <c r="DV20" s="1">
        <v>52415.05</v>
      </c>
      <c r="DW20" s="1" t="s">
        <v>8</v>
      </c>
      <c r="DX20" s="1" t="s">
        <v>9</v>
      </c>
      <c r="DY20" s="1"/>
      <c r="DZ20" s="6"/>
      <c r="EB20" s="5">
        <v>1</v>
      </c>
      <c r="EC20" s="1" t="s">
        <v>25</v>
      </c>
      <c r="ED20" s="1">
        <v>2.94</v>
      </c>
      <c r="EE20" s="6">
        <v>50229.127500000002</v>
      </c>
      <c r="EG20" s="5">
        <v>1</v>
      </c>
      <c r="EH20" s="1">
        <v>1.98</v>
      </c>
      <c r="EI20" s="1">
        <v>40.452199999999998</v>
      </c>
      <c r="EJ20" s="1">
        <v>57.85</v>
      </c>
      <c r="EK20" s="1">
        <v>42010.67</v>
      </c>
      <c r="EL20" s="1" t="s">
        <v>8</v>
      </c>
      <c r="EM20" s="1" t="s">
        <v>9</v>
      </c>
      <c r="EN20" s="1"/>
      <c r="EO20" s="6"/>
      <c r="EQ20" s="5">
        <v>1</v>
      </c>
      <c r="ER20" s="1" t="s">
        <v>25</v>
      </c>
      <c r="ES20" s="1">
        <v>2.14</v>
      </c>
      <c r="ET20" s="6">
        <v>38746.8125</v>
      </c>
    </row>
    <row r="21" spans="2:150" ht="24">
      <c r="B21" s="5">
        <v>2</v>
      </c>
      <c r="C21" s="1">
        <v>1.52</v>
      </c>
      <c r="D21" s="1">
        <v>77.948999999999998</v>
      </c>
      <c r="E21" s="1">
        <v>46.97</v>
      </c>
      <c r="F21" s="1">
        <v>65728.570000000007</v>
      </c>
      <c r="G21" s="1" t="s">
        <v>8</v>
      </c>
      <c r="H21" s="1" t="s">
        <v>9</v>
      </c>
      <c r="I21" s="1"/>
      <c r="J21" s="6"/>
      <c r="L21" s="5">
        <v>2</v>
      </c>
      <c r="M21" s="1" t="s">
        <v>26</v>
      </c>
      <c r="N21" s="1">
        <v>1.05</v>
      </c>
      <c r="O21" s="6">
        <v>47467.545899999997</v>
      </c>
      <c r="Q21" s="5">
        <v>2</v>
      </c>
      <c r="R21" s="1">
        <v>1.52</v>
      </c>
      <c r="S21" s="1">
        <v>61.567900000000002</v>
      </c>
      <c r="T21" s="1">
        <v>41.43</v>
      </c>
      <c r="U21" s="1">
        <v>45798.75</v>
      </c>
      <c r="V21" s="1" t="s">
        <v>8</v>
      </c>
      <c r="W21" s="1" t="s">
        <v>9</v>
      </c>
      <c r="X21" s="1"/>
      <c r="Y21" s="6"/>
      <c r="AA21" s="5">
        <v>2</v>
      </c>
      <c r="AB21" s="1" t="s">
        <v>26</v>
      </c>
      <c r="AC21" s="1">
        <v>1.08</v>
      </c>
      <c r="AD21" s="6">
        <v>40114.042099999999</v>
      </c>
      <c r="AF21" s="5">
        <v>2</v>
      </c>
      <c r="AG21" s="1">
        <v>1.52</v>
      </c>
      <c r="AH21" s="1">
        <v>53.650799999999997</v>
      </c>
      <c r="AI21" s="1">
        <v>53.5</v>
      </c>
      <c r="AJ21" s="1">
        <v>51528.98</v>
      </c>
      <c r="AK21" s="1" t="s">
        <v>8</v>
      </c>
      <c r="AL21" s="1" t="s">
        <v>9</v>
      </c>
      <c r="AM21" s="1"/>
      <c r="AN21" s="6"/>
      <c r="AP21" s="5">
        <v>2</v>
      </c>
      <c r="AQ21" s="1" t="s">
        <v>26</v>
      </c>
      <c r="AR21" s="1">
        <v>1.0900000000000001</v>
      </c>
      <c r="AS21" s="6">
        <v>36282.044800000003</v>
      </c>
      <c r="AU21" s="5">
        <v>2</v>
      </c>
      <c r="AV21" s="1">
        <v>1.51</v>
      </c>
      <c r="AW21" s="1">
        <v>64.716300000000004</v>
      </c>
      <c r="AX21" s="1">
        <v>58.29</v>
      </c>
      <c r="AY21" s="1">
        <v>67731.08</v>
      </c>
      <c r="AZ21" s="1" t="s">
        <v>8</v>
      </c>
      <c r="BA21" s="1" t="s">
        <v>9</v>
      </c>
      <c r="BB21" s="1"/>
      <c r="BC21" s="6"/>
      <c r="BE21" s="5">
        <v>2</v>
      </c>
      <c r="BF21" s="1" t="s">
        <v>26</v>
      </c>
      <c r="BG21" s="1">
        <v>0.86</v>
      </c>
      <c r="BH21" s="6">
        <v>45059.713400000001</v>
      </c>
      <c r="BJ21" s="5">
        <v>2</v>
      </c>
      <c r="BK21" s="1">
        <v>1.506</v>
      </c>
      <c r="BL21" s="1">
        <v>64.186099999999996</v>
      </c>
      <c r="BM21" s="1">
        <v>45.67</v>
      </c>
      <c r="BN21" s="1">
        <v>52623.44</v>
      </c>
      <c r="BO21" s="1" t="s">
        <v>8</v>
      </c>
      <c r="BP21" s="1" t="s">
        <v>9</v>
      </c>
      <c r="BQ21" s="1"/>
      <c r="BR21" s="6"/>
      <c r="BT21" s="5">
        <v>2</v>
      </c>
      <c r="BU21" s="1" t="s">
        <v>26</v>
      </c>
      <c r="BV21" s="1">
        <v>0.84</v>
      </c>
      <c r="BW21" s="6">
        <v>44973.408000000003</v>
      </c>
      <c r="BY21" s="5">
        <v>2</v>
      </c>
      <c r="BZ21" s="1">
        <v>1.52</v>
      </c>
      <c r="CA21" s="1">
        <v>34.703699999999998</v>
      </c>
      <c r="CB21" s="1">
        <v>8.0500000000000007</v>
      </c>
      <c r="CC21" s="1">
        <v>5015.1400000000003</v>
      </c>
      <c r="CD21" s="1" t="s">
        <v>8</v>
      </c>
      <c r="CE21" s="1" t="s">
        <v>9</v>
      </c>
      <c r="CF21" s="1"/>
      <c r="CG21" s="6"/>
      <c r="CI21" s="5">
        <v>2</v>
      </c>
      <c r="CJ21" s="1" t="s">
        <v>26</v>
      </c>
      <c r="CK21" s="1">
        <v>1.1200000000000001</v>
      </c>
      <c r="CL21" s="6">
        <v>26698.988499999999</v>
      </c>
      <c r="CN21" s="5">
        <v>2</v>
      </c>
      <c r="CO21" s="1">
        <v>1.5081</v>
      </c>
      <c r="CP21" s="1">
        <v>46.603400000000001</v>
      </c>
      <c r="CQ21" s="1">
        <v>37.450000000000003</v>
      </c>
      <c r="CR21" s="1">
        <v>31331.5</v>
      </c>
      <c r="CS21" s="1" t="s">
        <v>8</v>
      </c>
      <c r="CT21" s="1" t="s">
        <v>9</v>
      </c>
      <c r="CU21" s="1"/>
      <c r="CV21" s="6"/>
      <c r="CX21" s="5">
        <v>2</v>
      </c>
      <c r="CY21" s="1" t="s">
        <v>26</v>
      </c>
      <c r="CZ21" s="1">
        <v>0.87</v>
      </c>
      <c r="DA21" s="6">
        <v>36147.679400000001</v>
      </c>
      <c r="DC21" s="5">
        <v>2</v>
      </c>
      <c r="DD21" s="1">
        <v>1.51</v>
      </c>
      <c r="DE21" s="1">
        <v>31.165800000000001</v>
      </c>
      <c r="DF21" s="1">
        <v>36.31</v>
      </c>
      <c r="DG21" s="1">
        <v>20316.37</v>
      </c>
      <c r="DH21" s="1" t="s">
        <v>8</v>
      </c>
      <c r="DI21" s="1" t="s">
        <v>9</v>
      </c>
      <c r="DJ21" s="1"/>
      <c r="DK21" s="6"/>
      <c r="DM21" s="5">
        <v>2</v>
      </c>
      <c r="DN21" s="1" t="s">
        <v>26</v>
      </c>
      <c r="DO21" s="1">
        <v>1.1499999999999999</v>
      </c>
      <c r="DP21" s="6">
        <v>24517.707200000001</v>
      </c>
      <c r="DR21" s="5">
        <v>2</v>
      </c>
      <c r="DS21" s="1">
        <v>1.5</v>
      </c>
      <c r="DT21" s="1">
        <v>24.130400000000002</v>
      </c>
      <c r="DU21" s="1">
        <v>18.64</v>
      </c>
      <c r="DV21" s="1">
        <v>8073.55</v>
      </c>
      <c r="DW21" s="1" t="s">
        <v>8</v>
      </c>
      <c r="DX21" s="1" t="s">
        <v>9</v>
      </c>
      <c r="DY21" s="1"/>
      <c r="DZ21" s="6"/>
      <c r="EB21" s="5">
        <v>2</v>
      </c>
      <c r="EC21" s="1" t="s">
        <v>26</v>
      </c>
      <c r="ED21" s="1">
        <v>1.1299999999999999</v>
      </c>
      <c r="EE21" s="6">
        <v>19308.727200000001</v>
      </c>
      <c r="EG21" s="5">
        <v>2</v>
      </c>
      <c r="EH21" s="1">
        <v>1.51</v>
      </c>
      <c r="EI21" s="1">
        <v>18.2178</v>
      </c>
      <c r="EJ21" s="1">
        <v>18.809999999999999</v>
      </c>
      <c r="EK21" s="1">
        <v>6152.54</v>
      </c>
      <c r="EL21" s="1" t="s">
        <v>8</v>
      </c>
      <c r="EM21" s="1" t="s">
        <v>9</v>
      </c>
      <c r="EN21" s="1"/>
      <c r="EO21" s="6"/>
      <c r="EQ21" s="5">
        <v>2</v>
      </c>
      <c r="ER21" s="1" t="s">
        <v>26</v>
      </c>
      <c r="ES21" s="1">
        <v>0.89</v>
      </c>
      <c r="ET21" s="6">
        <v>16163.564899999999</v>
      </c>
    </row>
    <row r="22" spans="2:150" ht="24">
      <c r="B22" s="7">
        <v>3</v>
      </c>
      <c r="C22" s="8">
        <v>1.37</v>
      </c>
      <c r="D22" s="8">
        <v>112.4477</v>
      </c>
      <c r="E22" s="8">
        <v>19.07</v>
      </c>
      <c r="F22" s="8">
        <v>38505.879999999997</v>
      </c>
      <c r="G22" s="8" t="s">
        <v>8</v>
      </c>
      <c r="H22" s="8" t="s">
        <v>9</v>
      </c>
      <c r="I22" s="8"/>
      <c r="J22" s="9"/>
      <c r="L22" s="7">
        <v>3</v>
      </c>
      <c r="M22" s="8" t="s">
        <v>27</v>
      </c>
      <c r="N22" s="8">
        <v>3.23</v>
      </c>
      <c r="O22" s="9">
        <v>145402.30009999999</v>
      </c>
      <c r="Q22" s="7">
        <v>3</v>
      </c>
      <c r="R22" s="8">
        <v>1.37</v>
      </c>
      <c r="S22" s="8">
        <v>91.620400000000004</v>
      </c>
      <c r="T22" s="8">
        <v>60.81</v>
      </c>
      <c r="U22" s="8">
        <v>100023.92</v>
      </c>
      <c r="V22" s="8" t="s">
        <v>8</v>
      </c>
      <c r="W22" s="8" t="s">
        <v>9</v>
      </c>
      <c r="X22" s="8"/>
      <c r="Y22" s="9"/>
      <c r="AA22" s="7">
        <v>3</v>
      </c>
      <c r="AB22" s="8" t="s">
        <v>27</v>
      </c>
      <c r="AC22" s="8">
        <v>3.17</v>
      </c>
      <c r="AD22" s="9">
        <v>117716.57429999999</v>
      </c>
      <c r="AF22" s="7">
        <v>3</v>
      </c>
      <c r="AG22" s="8">
        <v>1.38</v>
      </c>
      <c r="AH22" s="8">
        <v>80.339699999999993</v>
      </c>
      <c r="AI22" s="8">
        <v>63.3</v>
      </c>
      <c r="AJ22" s="8">
        <v>91295.84</v>
      </c>
      <c r="AK22" s="8" t="s">
        <v>8</v>
      </c>
      <c r="AL22" s="8" t="s">
        <v>9</v>
      </c>
      <c r="AM22" s="8"/>
      <c r="AN22" s="9"/>
      <c r="AP22" s="7">
        <v>3</v>
      </c>
      <c r="AQ22" s="8" t="s">
        <v>27</v>
      </c>
      <c r="AR22" s="8">
        <v>3.13</v>
      </c>
      <c r="AS22" s="9">
        <v>104088.35460000001</v>
      </c>
      <c r="AU22" s="7">
        <v>3</v>
      </c>
      <c r="AV22" s="8">
        <v>1.34</v>
      </c>
      <c r="AW22" s="8">
        <v>89.220500000000001</v>
      </c>
      <c r="AX22" s="8">
        <v>79.790000000000006</v>
      </c>
      <c r="AY22" s="8">
        <v>127811.4</v>
      </c>
      <c r="AZ22" s="8" t="s">
        <v>8</v>
      </c>
      <c r="BA22" s="8" t="s">
        <v>9</v>
      </c>
      <c r="BB22" s="8"/>
      <c r="BC22" s="9"/>
      <c r="BE22" s="7">
        <v>3</v>
      </c>
      <c r="BF22" s="8" t="s">
        <v>27</v>
      </c>
      <c r="BG22" s="8">
        <v>2.15</v>
      </c>
      <c r="BH22" s="9">
        <v>113248.3815</v>
      </c>
      <c r="BJ22" s="7">
        <v>3</v>
      </c>
      <c r="BK22" s="8">
        <v>1.3371</v>
      </c>
      <c r="BL22" s="8">
        <v>91.274000000000001</v>
      </c>
      <c r="BM22" s="8">
        <v>79.180000000000007</v>
      </c>
      <c r="BN22" s="8">
        <v>129757.55</v>
      </c>
      <c r="BO22" s="8" t="s">
        <v>8</v>
      </c>
      <c r="BP22" s="8" t="s">
        <v>9</v>
      </c>
      <c r="BQ22" s="8"/>
      <c r="BR22" s="9"/>
      <c r="BT22" s="7">
        <v>3</v>
      </c>
      <c r="BU22" s="8" t="s">
        <v>27</v>
      </c>
      <c r="BV22" s="8">
        <v>2.16</v>
      </c>
      <c r="BW22" s="9">
        <v>115363.05160000001</v>
      </c>
      <c r="BY22" s="7">
        <v>3</v>
      </c>
      <c r="BZ22" s="8">
        <v>1.37</v>
      </c>
      <c r="CA22" s="8">
        <v>53.064500000000002</v>
      </c>
      <c r="CB22" s="8">
        <v>10.59</v>
      </c>
      <c r="CC22" s="8">
        <v>10085.780000000001</v>
      </c>
      <c r="CD22" s="8" t="s">
        <v>8</v>
      </c>
      <c r="CE22" s="8" t="s">
        <v>9</v>
      </c>
      <c r="CF22" s="8"/>
      <c r="CG22" s="9"/>
      <c r="CI22" s="7">
        <v>3</v>
      </c>
      <c r="CJ22" s="8" t="s">
        <v>27</v>
      </c>
      <c r="CK22" s="8">
        <v>3.01</v>
      </c>
      <c r="CL22" s="9">
        <v>71470.892900000006</v>
      </c>
      <c r="CN22" s="7">
        <v>3</v>
      </c>
      <c r="CO22" s="8">
        <v>1.3455999999999999</v>
      </c>
      <c r="CP22" s="8">
        <v>65.476399999999998</v>
      </c>
      <c r="CQ22" s="8">
        <v>84.34</v>
      </c>
      <c r="CR22" s="8">
        <v>99142.53</v>
      </c>
      <c r="CS22" s="8" t="s">
        <v>8</v>
      </c>
      <c r="CT22" s="8" t="s">
        <v>9</v>
      </c>
      <c r="CU22" s="8"/>
      <c r="CV22" s="9"/>
      <c r="CX22" s="7">
        <v>3</v>
      </c>
      <c r="CY22" s="8" t="s">
        <v>27</v>
      </c>
      <c r="CZ22" s="8">
        <v>2.09</v>
      </c>
      <c r="DA22" s="9">
        <v>86683.868600000002</v>
      </c>
      <c r="DC22" s="7">
        <v>3</v>
      </c>
      <c r="DD22" s="8">
        <v>1.37</v>
      </c>
      <c r="DE22" s="8">
        <v>47.061199999999999</v>
      </c>
      <c r="DF22" s="8">
        <v>13.91</v>
      </c>
      <c r="DG22" s="8">
        <v>11753.85</v>
      </c>
      <c r="DH22" s="8" t="s">
        <v>8</v>
      </c>
      <c r="DI22" s="8" t="s">
        <v>9</v>
      </c>
      <c r="DJ22" s="8"/>
      <c r="DK22" s="9"/>
      <c r="DM22" s="7">
        <v>3</v>
      </c>
      <c r="DN22" s="8" t="s">
        <v>27</v>
      </c>
      <c r="DO22" s="8">
        <v>2.96</v>
      </c>
      <c r="DP22" s="9">
        <v>63167.170299999998</v>
      </c>
      <c r="DR22" s="7">
        <v>3</v>
      </c>
      <c r="DS22" s="8">
        <v>1.37</v>
      </c>
      <c r="DT22" s="8">
        <v>36.554400000000001</v>
      </c>
      <c r="DU22" s="8">
        <v>111.07</v>
      </c>
      <c r="DV22" s="8">
        <v>72894.539999999994</v>
      </c>
      <c r="DW22" s="8" t="s">
        <v>8</v>
      </c>
      <c r="DX22" s="8" t="s">
        <v>9</v>
      </c>
      <c r="DY22" s="8"/>
      <c r="DZ22" s="9"/>
      <c r="EB22" s="7">
        <v>3</v>
      </c>
      <c r="EC22" s="8" t="s">
        <v>27</v>
      </c>
      <c r="ED22" s="8">
        <v>2.93</v>
      </c>
      <c r="EE22" s="9">
        <v>49967.1518</v>
      </c>
      <c r="EG22" s="7">
        <v>3</v>
      </c>
      <c r="EH22" s="8">
        <v>1.38</v>
      </c>
      <c r="EI22" s="8">
        <v>26.879899999999999</v>
      </c>
      <c r="EJ22" s="8">
        <v>90.91</v>
      </c>
      <c r="EK22" s="8">
        <v>43869.54</v>
      </c>
      <c r="EL22" s="8" t="s">
        <v>8</v>
      </c>
      <c r="EM22" s="8" t="s">
        <v>9</v>
      </c>
      <c r="EN22" s="8"/>
      <c r="EO22" s="9"/>
      <c r="EQ22" s="7">
        <v>3</v>
      </c>
      <c r="ER22" s="8" t="s">
        <v>27</v>
      </c>
      <c r="ES22" s="8">
        <v>1.96</v>
      </c>
      <c r="ET22" s="9">
        <v>35545.908600000002</v>
      </c>
    </row>
    <row r="23" spans="2:150">
      <c r="B23" t="s">
        <v>10</v>
      </c>
      <c r="C23" s="10">
        <v>30</v>
      </c>
      <c r="D23" t="s">
        <v>11</v>
      </c>
      <c r="E23" s="10">
        <v>0.75</v>
      </c>
      <c r="F23" t="s">
        <v>12</v>
      </c>
      <c r="G23" t="b">
        <v>1</v>
      </c>
      <c r="Q23" t="s">
        <v>10</v>
      </c>
      <c r="R23" s="10">
        <v>25</v>
      </c>
      <c r="S23" t="s">
        <v>11</v>
      </c>
      <c r="T23" s="10">
        <v>0.75</v>
      </c>
      <c r="U23" t="s">
        <v>12</v>
      </c>
      <c r="V23" t="b">
        <v>1</v>
      </c>
      <c r="AF23" t="s">
        <v>10</v>
      </c>
      <c r="AG23" s="10">
        <v>22.5</v>
      </c>
      <c r="AH23" t="s">
        <v>11</v>
      </c>
      <c r="AI23" s="10">
        <v>0.75</v>
      </c>
      <c r="AJ23" t="s">
        <v>12</v>
      </c>
      <c r="AK23" t="b">
        <v>1</v>
      </c>
      <c r="AU23" t="s">
        <v>10</v>
      </c>
      <c r="AV23" s="10">
        <v>20</v>
      </c>
      <c r="AW23" t="s">
        <v>11</v>
      </c>
      <c r="AX23" s="10">
        <v>0.75</v>
      </c>
      <c r="AY23" t="s">
        <v>12</v>
      </c>
      <c r="AZ23" t="b">
        <v>1</v>
      </c>
      <c r="BJ23" t="s">
        <v>10</v>
      </c>
      <c r="BK23" s="10">
        <v>18.75</v>
      </c>
      <c r="BL23" t="s">
        <v>11</v>
      </c>
      <c r="BM23" s="10">
        <v>0.75</v>
      </c>
      <c r="BN23" t="s">
        <v>12</v>
      </c>
      <c r="BO23" t="b">
        <v>1</v>
      </c>
      <c r="BY23" t="s">
        <v>10</v>
      </c>
      <c r="BZ23" s="10">
        <v>17.5</v>
      </c>
      <c r="CA23" t="s">
        <v>11</v>
      </c>
      <c r="CB23" s="10">
        <v>0.75</v>
      </c>
      <c r="CC23" t="s">
        <v>12</v>
      </c>
      <c r="CD23" t="b">
        <v>1</v>
      </c>
      <c r="CN23" t="s">
        <v>10</v>
      </c>
      <c r="CO23" s="10">
        <v>16.25</v>
      </c>
      <c r="CP23" t="s">
        <v>11</v>
      </c>
      <c r="CQ23" s="10">
        <v>0.75</v>
      </c>
      <c r="CR23" t="s">
        <v>12</v>
      </c>
      <c r="CS23" t="b">
        <v>1</v>
      </c>
      <c r="DC23" t="s">
        <v>10</v>
      </c>
      <c r="DD23" s="10">
        <v>15</v>
      </c>
      <c r="DE23" t="s">
        <v>11</v>
      </c>
      <c r="DF23" s="10">
        <v>0.75</v>
      </c>
      <c r="DG23" t="s">
        <v>12</v>
      </c>
      <c r="DH23" t="b">
        <v>1</v>
      </c>
      <c r="DR23" t="s">
        <v>10</v>
      </c>
      <c r="DS23" s="10">
        <v>12.5</v>
      </c>
      <c r="DT23" t="s">
        <v>11</v>
      </c>
      <c r="DU23" s="10">
        <v>0.75</v>
      </c>
      <c r="DV23" t="s">
        <v>12</v>
      </c>
      <c r="DW23" t="b">
        <v>1</v>
      </c>
      <c r="EG23" t="s">
        <v>10</v>
      </c>
      <c r="EH23" s="10">
        <v>10</v>
      </c>
      <c r="EI23" t="s">
        <v>11</v>
      </c>
      <c r="EJ23" s="10">
        <v>0.75</v>
      </c>
      <c r="EK23" t="s">
        <v>12</v>
      </c>
      <c r="EL23" t="b">
        <v>1</v>
      </c>
    </row>
    <row r="24" spans="2:150" ht="24">
      <c r="B24" s="2"/>
      <c r="C24" s="3" t="s">
        <v>0</v>
      </c>
      <c r="D24" s="3" t="s">
        <v>1</v>
      </c>
      <c r="E24" s="3" t="s">
        <v>2</v>
      </c>
      <c r="F24" s="3" t="s">
        <v>3</v>
      </c>
      <c r="G24" s="3" t="s">
        <v>4</v>
      </c>
      <c r="H24" s="3" t="s">
        <v>5</v>
      </c>
      <c r="I24" s="3" t="s">
        <v>6</v>
      </c>
      <c r="J24" s="4" t="s">
        <v>7</v>
      </c>
      <c r="L24" s="2"/>
      <c r="M24" s="3" t="s">
        <v>13</v>
      </c>
      <c r="N24" s="3" t="s">
        <v>14</v>
      </c>
      <c r="O24" s="4" t="s">
        <v>15</v>
      </c>
      <c r="Q24" s="2"/>
      <c r="R24" s="3" t="s">
        <v>0</v>
      </c>
      <c r="S24" s="3" t="s">
        <v>1</v>
      </c>
      <c r="T24" s="3" t="s">
        <v>2</v>
      </c>
      <c r="U24" s="3" t="s">
        <v>3</v>
      </c>
      <c r="V24" s="3" t="s">
        <v>4</v>
      </c>
      <c r="W24" s="3" t="s">
        <v>5</v>
      </c>
      <c r="X24" s="3" t="s">
        <v>6</v>
      </c>
      <c r="Y24" s="4" t="s">
        <v>7</v>
      </c>
      <c r="AA24" s="2"/>
      <c r="AB24" s="3" t="s">
        <v>13</v>
      </c>
      <c r="AC24" s="3" t="s">
        <v>14</v>
      </c>
      <c r="AD24" s="4" t="s">
        <v>15</v>
      </c>
      <c r="AF24" s="2"/>
      <c r="AG24" s="3" t="s">
        <v>0</v>
      </c>
      <c r="AH24" s="3" t="s">
        <v>1</v>
      </c>
      <c r="AI24" s="3" t="s">
        <v>2</v>
      </c>
      <c r="AJ24" s="3" t="s">
        <v>3</v>
      </c>
      <c r="AK24" s="3" t="s">
        <v>4</v>
      </c>
      <c r="AL24" s="3" t="s">
        <v>5</v>
      </c>
      <c r="AM24" s="3" t="s">
        <v>6</v>
      </c>
      <c r="AN24" s="4" t="s">
        <v>7</v>
      </c>
      <c r="AP24" s="2"/>
      <c r="AQ24" s="3" t="s">
        <v>13</v>
      </c>
      <c r="AR24" s="3" t="s">
        <v>14</v>
      </c>
      <c r="AS24" s="4" t="s">
        <v>15</v>
      </c>
      <c r="AU24" s="2"/>
      <c r="AV24" s="3" t="s">
        <v>0</v>
      </c>
      <c r="AW24" s="3" t="s">
        <v>1</v>
      </c>
      <c r="AX24" s="3" t="s">
        <v>2</v>
      </c>
      <c r="AY24" s="3" t="s">
        <v>3</v>
      </c>
      <c r="AZ24" s="3" t="s">
        <v>4</v>
      </c>
      <c r="BA24" s="3" t="s">
        <v>5</v>
      </c>
      <c r="BB24" s="3" t="s">
        <v>6</v>
      </c>
      <c r="BC24" s="4" t="s">
        <v>7</v>
      </c>
      <c r="BE24" s="2"/>
      <c r="BF24" s="3" t="s">
        <v>13</v>
      </c>
      <c r="BG24" s="3" t="s">
        <v>14</v>
      </c>
      <c r="BH24" s="4" t="s">
        <v>15</v>
      </c>
      <c r="BJ24" s="2"/>
      <c r="BK24" s="3" t="s">
        <v>0</v>
      </c>
      <c r="BL24" s="3" t="s">
        <v>1</v>
      </c>
      <c r="BM24" s="3" t="s">
        <v>2</v>
      </c>
      <c r="BN24" s="3" t="s">
        <v>3</v>
      </c>
      <c r="BO24" s="3" t="s">
        <v>4</v>
      </c>
      <c r="BP24" s="3" t="s">
        <v>5</v>
      </c>
      <c r="BQ24" s="3" t="s">
        <v>6</v>
      </c>
      <c r="BR24" s="4" t="s">
        <v>7</v>
      </c>
      <c r="BT24" s="2"/>
      <c r="BU24" s="3" t="s">
        <v>13</v>
      </c>
      <c r="BV24" s="3" t="s">
        <v>14</v>
      </c>
      <c r="BW24" s="4" t="s">
        <v>15</v>
      </c>
      <c r="BY24" s="2"/>
      <c r="BZ24" s="3" t="s">
        <v>0</v>
      </c>
      <c r="CA24" s="3" t="s">
        <v>1</v>
      </c>
      <c r="CB24" s="3" t="s">
        <v>2</v>
      </c>
      <c r="CC24" s="3" t="s">
        <v>3</v>
      </c>
      <c r="CD24" s="3" t="s">
        <v>4</v>
      </c>
      <c r="CE24" s="3" t="s">
        <v>5</v>
      </c>
      <c r="CF24" s="3" t="s">
        <v>6</v>
      </c>
      <c r="CG24" s="4" t="s">
        <v>7</v>
      </c>
      <c r="CI24" s="2"/>
      <c r="CJ24" s="3" t="s">
        <v>13</v>
      </c>
      <c r="CK24" s="3" t="s">
        <v>14</v>
      </c>
      <c r="CL24" s="4" t="s">
        <v>15</v>
      </c>
      <c r="CN24" s="2"/>
      <c r="CO24" s="3" t="s">
        <v>0</v>
      </c>
      <c r="CP24" s="3" t="s">
        <v>1</v>
      </c>
      <c r="CQ24" s="3" t="s">
        <v>2</v>
      </c>
      <c r="CR24" s="3" t="s">
        <v>3</v>
      </c>
      <c r="CS24" s="3" t="s">
        <v>4</v>
      </c>
      <c r="CT24" s="3" t="s">
        <v>5</v>
      </c>
      <c r="CU24" s="3" t="s">
        <v>6</v>
      </c>
      <c r="CV24" s="4" t="s">
        <v>7</v>
      </c>
      <c r="CX24" s="2"/>
      <c r="CY24" s="3" t="s">
        <v>13</v>
      </c>
      <c r="CZ24" s="3" t="s">
        <v>14</v>
      </c>
      <c r="DA24" s="4" t="s">
        <v>15</v>
      </c>
      <c r="DC24" s="2"/>
      <c r="DD24" s="3" t="s">
        <v>0</v>
      </c>
      <c r="DE24" s="3" t="s">
        <v>1</v>
      </c>
      <c r="DF24" s="3" t="s">
        <v>2</v>
      </c>
      <c r="DG24" s="3" t="s">
        <v>3</v>
      </c>
      <c r="DH24" s="3" t="s">
        <v>4</v>
      </c>
      <c r="DI24" s="3" t="s">
        <v>5</v>
      </c>
      <c r="DJ24" s="3" t="s">
        <v>6</v>
      </c>
      <c r="DK24" s="4" t="s">
        <v>7</v>
      </c>
      <c r="DM24" s="2"/>
      <c r="DN24" s="3" t="s">
        <v>13</v>
      </c>
      <c r="DO24" s="3" t="s">
        <v>14</v>
      </c>
      <c r="DP24" s="4" t="s">
        <v>15</v>
      </c>
      <c r="DR24" s="2"/>
      <c r="DS24" s="3" t="s">
        <v>0</v>
      </c>
      <c r="DT24" s="3" t="s">
        <v>1</v>
      </c>
      <c r="DU24" s="3" t="s">
        <v>2</v>
      </c>
      <c r="DV24" s="3" t="s">
        <v>3</v>
      </c>
      <c r="DW24" s="3" t="s">
        <v>4</v>
      </c>
      <c r="DX24" s="3" t="s">
        <v>5</v>
      </c>
      <c r="DY24" s="3" t="s">
        <v>6</v>
      </c>
      <c r="DZ24" s="4" t="s">
        <v>7</v>
      </c>
      <c r="EB24" s="2"/>
      <c r="EC24" s="3" t="s">
        <v>13</v>
      </c>
      <c r="ED24" s="3" t="s">
        <v>14</v>
      </c>
      <c r="EE24" s="4" t="s">
        <v>15</v>
      </c>
      <c r="EG24" s="2"/>
      <c r="EH24" s="3" t="s">
        <v>0</v>
      </c>
      <c r="EI24" s="3" t="s">
        <v>1</v>
      </c>
      <c r="EJ24" s="3" t="s">
        <v>2</v>
      </c>
      <c r="EK24" s="3" t="s">
        <v>3</v>
      </c>
      <c r="EL24" s="3" t="s">
        <v>4</v>
      </c>
      <c r="EM24" s="3" t="s">
        <v>5</v>
      </c>
      <c r="EN24" s="3" t="s">
        <v>6</v>
      </c>
      <c r="EO24" s="4" t="s">
        <v>7</v>
      </c>
      <c r="EQ24" s="2"/>
      <c r="ER24" s="3" t="s">
        <v>13</v>
      </c>
      <c r="ES24" s="3" t="s">
        <v>14</v>
      </c>
      <c r="ET24" s="4" t="s">
        <v>15</v>
      </c>
    </row>
    <row r="25" spans="2:150" ht="24">
      <c r="B25" s="5">
        <v>1</v>
      </c>
      <c r="C25" s="1">
        <v>1.98</v>
      </c>
      <c r="D25" s="1">
        <v>145.2817</v>
      </c>
      <c r="E25" s="1">
        <v>55.77</v>
      </c>
      <c r="F25" s="1">
        <v>145461.95000000001</v>
      </c>
      <c r="G25" s="1" t="s">
        <v>8</v>
      </c>
      <c r="H25" s="1" t="s">
        <v>9</v>
      </c>
      <c r="I25" s="1"/>
      <c r="J25" s="6"/>
      <c r="L25" s="5">
        <v>1</v>
      </c>
      <c r="M25" s="1" t="s">
        <v>25</v>
      </c>
      <c r="N25" s="1">
        <v>2.72</v>
      </c>
      <c r="O25" s="6">
        <v>119616.1636</v>
      </c>
      <c r="Q25" s="5">
        <v>1</v>
      </c>
      <c r="R25" s="1">
        <v>1.99</v>
      </c>
      <c r="S25" s="1">
        <v>120.4187</v>
      </c>
      <c r="T25" s="1">
        <v>59.96</v>
      </c>
      <c r="U25" s="1">
        <v>129619.35</v>
      </c>
      <c r="V25" s="1" t="s">
        <v>8</v>
      </c>
      <c r="W25" s="1" t="s">
        <v>9</v>
      </c>
      <c r="X25" s="1"/>
      <c r="Y25" s="6"/>
      <c r="AA25" s="5">
        <v>1</v>
      </c>
      <c r="AB25" s="1" t="s">
        <v>25</v>
      </c>
      <c r="AC25" s="1">
        <v>2.74</v>
      </c>
      <c r="AD25" s="6">
        <v>99429.019400000005</v>
      </c>
      <c r="AF25" s="5">
        <v>1</v>
      </c>
      <c r="AG25" s="1">
        <v>1.99</v>
      </c>
      <c r="AH25" s="1">
        <v>109.1794</v>
      </c>
      <c r="AI25" s="1">
        <v>59.94</v>
      </c>
      <c r="AJ25" s="1">
        <v>117499.63</v>
      </c>
      <c r="AK25" s="1" t="s">
        <v>8</v>
      </c>
      <c r="AL25" s="1" t="s">
        <v>9</v>
      </c>
      <c r="AM25" s="1"/>
      <c r="AN25" s="6"/>
      <c r="AP25" s="5">
        <v>1</v>
      </c>
      <c r="AQ25" s="1" t="s">
        <v>25</v>
      </c>
      <c r="AR25" s="1">
        <v>2.77</v>
      </c>
      <c r="AS25" s="6">
        <v>90175.351599999995</v>
      </c>
      <c r="AU25" s="5">
        <v>1</v>
      </c>
      <c r="AV25" s="1">
        <v>1.98</v>
      </c>
      <c r="AW25" s="1">
        <v>118.1661</v>
      </c>
      <c r="AX25" s="1">
        <v>52.13</v>
      </c>
      <c r="AY25" s="1">
        <v>110599.58</v>
      </c>
      <c r="AZ25" s="1" t="s">
        <v>8</v>
      </c>
      <c r="BA25" s="1" t="s">
        <v>9</v>
      </c>
      <c r="BB25" s="1"/>
      <c r="BC25" s="6"/>
      <c r="BE25" s="5">
        <v>1</v>
      </c>
      <c r="BF25" s="1" t="s">
        <v>25</v>
      </c>
      <c r="BG25" s="1">
        <v>2</v>
      </c>
      <c r="BH25" s="6">
        <v>101526.49</v>
      </c>
      <c r="BJ25" s="5">
        <v>1</v>
      </c>
      <c r="BK25" s="1">
        <v>1.9801</v>
      </c>
      <c r="BL25" s="1">
        <v>120.117</v>
      </c>
      <c r="BM25" s="1">
        <v>60.46</v>
      </c>
      <c r="BN25" s="1">
        <v>130377.38</v>
      </c>
      <c r="BO25" s="1" t="s">
        <v>8</v>
      </c>
      <c r="BP25" s="1" t="s">
        <v>9</v>
      </c>
      <c r="BQ25" s="1"/>
      <c r="BR25" s="6"/>
      <c r="BT25" s="5">
        <v>1</v>
      </c>
      <c r="BU25" s="1" t="s">
        <v>25</v>
      </c>
      <c r="BV25" s="1">
        <v>2</v>
      </c>
      <c r="BW25" s="6">
        <v>103298.13770000001</v>
      </c>
      <c r="BY25" s="5">
        <v>1</v>
      </c>
      <c r="BZ25" s="1">
        <v>1.98</v>
      </c>
      <c r="CA25" s="1">
        <v>78.227199999999996</v>
      </c>
      <c r="CB25" s="1">
        <v>51.26</v>
      </c>
      <c r="CC25" s="1">
        <v>71984.73</v>
      </c>
      <c r="CD25" s="1" t="s">
        <v>8</v>
      </c>
      <c r="CE25" s="1" t="s">
        <v>9</v>
      </c>
      <c r="CF25" s="1"/>
      <c r="CG25" s="6"/>
      <c r="CI25" s="5">
        <v>1</v>
      </c>
      <c r="CJ25" s="1" t="s">
        <v>25</v>
      </c>
      <c r="CK25" s="1">
        <v>2.86</v>
      </c>
      <c r="CL25" s="6">
        <v>66294.603600000002</v>
      </c>
      <c r="CN25" s="5">
        <v>1</v>
      </c>
      <c r="CO25" s="1">
        <v>1.98</v>
      </c>
      <c r="CP25" s="1">
        <v>96.860699999999994</v>
      </c>
      <c r="CQ25" s="1">
        <v>48.46</v>
      </c>
      <c r="CR25" s="1">
        <v>84277.43</v>
      </c>
      <c r="CS25" s="1" t="s">
        <v>8</v>
      </c>
      <c r="CT25" s="1" t="s">
        <v>9</v>
      </c>
      <c r="CU25" s="1"/>
      <c r="CV25" s="6"/>
      <c r="CX25" s="5">
        <v>1</v>
      </c>
      <c r="CY25" s="1" t="s">
        <v>25</v>
      </c>
      <c r="CZ25" s="1">
        <v>2.04</v>
      </c>
      <c r="DA25" s="6">
        <v>81352.207500000004</v>
      </c>
      <c r="DC25" s="5">
        <v>1</v>
      </c>
      <c r="DD25" s="1">
        <v>1.98</v>
      </c>
      <c r="DE25" s="1">
        <v>70.070400000000006</v>
      </c>
      <c r="DF25" s="1">
        <v>51.89</v>
      </c>
      <c r="DG25" s="1">
        <v>65278.55</v>
      </c>
      <c r="DH25" s="1" t="s">
        <v>8</v>
      </c>
      <c r="DI25" s="1" t="s">
        <v>9</v>
      </c>
      <c r="DJ25" s="1"/>
      <c r="DK25" s="6"/>
      <c r="DM25" s="5">
        <v>1</v>
      </c>
      <c r="DN25" s="1" t="s">
        <v>25</v>
      </c>
      <c r="DO25" s="1">
        <v>2.9</v>
      </c>
      <c r="DP25" s="6">
        <v>60352.6996</v>
      </c>
      <c r="DR25" s="5">
        <v>1</v>
      </c>
      <c r="DS25" s="1">
        <v>1.97</v>
      </c>
      <c r="DT25" s="1">
        <v>54.582299999999996</v>
      </c>
      <c r="DU25" s="1">
        <v>52.25</v>
      </c>
      <c r="DV25" s="1">
        <v>51205.41</v>
      </c>
      <c r="DW25" s="1" t="s">
        <v>8</v>
      </c>
      <c r="DX25" s="1" t="s">
        <v>9</v>
      </c>
      <c r="DY25" s="1"/>
      <c r="DZ25" s="6"/>
      <c r="EB25" s="5">
        <v>1</v>
      </c>
      <c r="EC25" s="1" t="s">
        <v>25</v>
      </c>
      <c r="ED25" s="1">
        <v>2.94</v>
      </c>
      <c r="EE25" s="6">
        <v>48845.349499999997</v>
      </c>
      <c r="EG25" s="5">
        <v>1</v>
      </c>
      <c r="EH25" s="1">
        <v>1.98</v>
      </c>
      <c r="EI25" s="1">
        <v>39.347799999999999</v>
      </c>
      <c r="EJ25" s="1">
        <v>37.270000000000003</v>
      </c>
      <c r="EK25" s="1">
        <v>26329.96</v>
      </c>
      <c r="EL25" s="1" t="s">
        <v>8</v>
      </c>
      <c r="EM25" s="1" t="s">
        <v>9</v>
      </c>
      <c r="EN25" s="1"/>
      <c r="EO25" s="6"/>
      <c r="EQ25" s="5">
        <v>1</v>
      </c>
      <c r="ER25" s="1" t="s">
        <v>25</v>
      </c>
      <c r="ES25" s="1">
        <v>2.14</v>
      </c>
      <c r="ET25" s="6">
        <v>37646.2716</v>
      </c>
    </row>
    <row r="26" spans="2:150" ht="24">
      <c r="B26" s="5">
        <v>2</v>
      </c>
      <c r="C26" s="1">
        <v>1.52</v>
      </c>
      <c r="D26" s="1">
        <v>76.456900000000005</v>
      </c>
      <c r="E26" s="1">
        <v>46.96</v>
      </c>
      <c r="F26" s="1">
        <v>64465.84</v>
      </c>
      <c r="G26" s="1" t="s">
        <v>8</v>
      </c>
      <c r="H26" s="1" t="s">
        <v>9</v>
      </c>
      <c r="I26" s="1"/>
      <c r="J26" s="6"/>
      <c r="L26" s="5">
        <v>2</v>
      </c>
      <c r="M26" s="1" t="s">
        <v>26</v>
      </c>
      <c r="N26" s="1">
        <v>1.06</v>
      </c>
      <c r="O26" s="6">
        <v>46548.065399999999</v>
      </c>
      <c r="Q26" s="5">
        <v>2</v>
      </c>
      <c r="R26" s="1">
        <v>1.52</v>
      </c>
      <c r="S26" s="1">
        <v>60.328099999999999</v>
      </c>
      <c r="T26" s="1">
        <v>41.39</v>
      </c>
      <c r="U26" s="1">
        <v>44834.43</v>
      </c>
      <c r="V26" s="1" t="s">
        <v>8</v>
      </c>
      <c r="W26" s="1" t="s">
        <v>9</v>
      </c>
      <c r="X26" s="1"/>
      <c r="Y26" s="6"/>
      <c r="AA26" s="5">
        <v>2</v>
      </c>
      <c r="AB26" s="1" t="s">
        <v>26</v>
      </c>
      <c r="AC26" s="1">
        <v>1.08</v>
      </c>
      <c r="AD26" s="6">
        <v>39254.197399999997</v>
      </c>
      <c r="AF26" s="5">
        <v>2</v>
      </c>
      <c r="AG26" s="1">
        <v>1.52</v>
      </c>
      <c r="AH26" s="1">
        <v>52.633800000000001</v>
      </c>
      <c r="AI26" s="1">
        <v>53.48</v>
      </c>
      <c r="AJ26" s="1">
        <v>50532.69</v>
      </c>
      <c r="AK26" s="1" t="s">
        <v>8</v>
      </c>
      <c r="AL26" s="1" t="s">
        <v>9</v>
      </c>
      <c r="AM26" s="1"/>
      <c r="AN26" s="6"/>
      <c r="AP26" s="5">
        <v>2</v>
      </c>
      <c r="AQ26" s="1" t="s">
        <v>26</v>
      </c>
      <c r="AR26" s="1">
        <v>1.0900000000000001</v>
      </c>
      <c r="AS26" s="6">
        <v>35534.642099999997</v>
      </c>
      <c r="AU26" s="5">
        <v>2</v>
      </c>
      <c r="AV26" s="1">
        <v>1.51</v>
      </c>
      <c r="AW26" s="1">
        <v>62.473300000000002</v>
      </c>
      <c r="AX26" s="1">
        <v>58.28</v>
      </c>
      <c r="AY26" s="1">
        <v>65367.55</v>
      </c>
      <c r="AZ26" s="1" t="s">
        <v>8</v>
      </c>
      <c r="BA26" s="1" t="s">
        <v>9</v>
      </c>
      <c r="BB26" s="1"/>
      <c r="BC26" s="6"/>
      <c r="BE26" s="5">
        <v>2</v>
      </c>
      <c r="BF26" s="1" t="s">
        <v>26</v>
      </c>
      <c r="BG26" s="1">
        <v>0.85</v>
      </c>
      <c r="BH26" s="6">
        <v>43472.1394</v>
      </c>
      <c r="BJ26" s="5">
        <v>2</v>
      </c>
      <c r="BK26" s="1">
        <v>1.5061</v>
      </c>
      <c r="BL26" s="1">
        <v>62.088099999999997</v>
      </c>
      <c r="BM26" s="1">
        <v>45.83</v>
      </c>
      <c r="BN26" s="1">
        <v>51084.77</v>
      </c>
      <c r="BO26" s="1" t="s">
        <v>8</v>
      </c>
      <c r="BP26" s="1" t="s">
        <v>9</v>
      </c>
      <c r="BQ26" s="1"/>
      <c r="BR26" s="6"/>
      <c r="BT26" s="5">
        <v>2</v>
      </c>
      <c r="BU26" s="1" t="s">
        <v>26</v>
      </c>
      <c r="BV26" s="1">
        <v>0.84</v>
      </c>
      <c r="BW26" s="6">
        <v>43479.550799999997</v>
      </c>
      <c r="BY26" s="5">
        <v>2</v>
      </c>
      <c r="BZ26" s="1">
        <v>1.52</v>
      </c>
      <c r="CA26" s="1">
        <v>33.873199999999997</v>
      </c>
      <c r="CB26" s="1">
        <v>8.0500000000000007</v>
      </c>
      <c r="CC26" s="1">
        <v>4895.13</v>
      </c>
      <c r="CD26" s="1" t="s">
        <v>8</v>
      </c>
      <c r="CE26" s="1" t="s">
        <v>9</v>
      </c>
      <c r="CF26" s="1"/>
      <c r="CG26" s="6"/>
      <c r="CI26" s="5">
        <v>2</v>
      </c>
      <c r="CJ26" s="1" t="s">
        <v>26</v>
      </c>
      <c r="CK26" s="1">
        <v>1.1200000000000001</v>
      </c>
      <c r="CL26" s="6">
        <v>26040.016500000002</v>
      </c>
      <c r="CN26" s="5">
        <v>2</v>
      </c>
      <c r="CO26" s="1">
        <v>1.5081</v>
      </c>
      <c r="CP26" s="1">
        <v>44.917099999999998</v>
      </c>
      <c r="CQ26" s="1">
        <v>37.450000000000003</v>
      </c>
      <c r="CR26" s="1">
        <v>30197.82</v>
      </c>
      <c r="CS26" s="1" t="s">
        <v>8</v>
      </c>
      <c r="CT26" s="1" t="s">
        <v>9</v>
      </c>
      <c r="CU26" s="1"/>
      <c r="CV26" s="6"/>
      <c r="CX26" s="5">
        <v>2</v>
      </c>
      <c r="CY26" s="1" t="s">
        <v>26</v>
      </c>
      <c r="CZ26" s="1">
        <v>0.87</v>
      </c>
      <c r="DA26" s="6">
        <v>34805.949699999997</v>
      </c>
      <c r="DC26" s="5">
        <v>2</v>
      </c>
      <c r="DD26" s="1">
        <v>1.51</v>
      </c>
      <c r="DE26" s="1">
        <v>30.444800000000001</v>
      </c>
      <c r="DF26" s="1">
        <v>36.130000000000003</v>
      </c>
      <c r="DG26" s="1">
        <v>19750.759999999998</v>
      </c>
      <c r="DH26" s="1" t="s">
        <v>8</v>
      </c>
      <c r="DI26" s="1" t="s">
        <v>9</v>
      </c>
      <c r="DJ26" s="1"/>
      <c r="DK26" s="6"/>
      <c r="DM26" s="5">
        <v>2</v>
      </c>
      <c r="DN26" s="1" t="s">
        <v>26</v>
      </c>
      <c r="DO26" s="1">
        <v>1.1499999999999999</v>
      </c>
      <c r="DP26" s="6">
        <v>23917.592799999999</v>
      </c>
      <c r="DR26" s="5">
        <v>2</v>
      </c>
      <c r="DS26" s="1">
        <v>1.5</v>
      </c>
      <c r="DT26" s="1">
        <v>23.494900000000001</v>
      </c>
      <c r="DU26" s="1">
        <v>18.989999999999998</v>
      </c>
      <c r="DV26" s="1">
        <v>8008.53</v>
      </c>
      <c r="DW26" s="1" t="s">
        <v>8</v>
      </c>
      <c r="DX26" s="1" t="s">
        <v>9</v>
      </c>
      <c r="DY26" s="1"/>
      <c r="DZ26" s="6"/>
      <c r="EB26" s="5">
        <v>2</v>
      </c>
      <c r="EC26" s="1" t="s">
        <v>26</v>
      </c>
      <c r="ED26" s="1">
        <v>1.1299999999999999</v>
      </c>
      <c r="EE26" s="6">
        <v>18792.6394</v>
      </c>
      <c r="EG26" s="5">
        <v>2</v>
      </c>
      <c r="EH26" s="1">
        <v>1.51</v>
      </c>
      <c r="EI26" s="1">
        <v>17.7117</v>
      </c>
      <c r="EJ26" s="1">
        <v>18.989999999999998</v>
      </c>
      <c r="EK26" s="1">
        <v>6037.25</v>
      </c>
      <c r="EL26" s="1" t="s">
        <v>8</v>
      </c>
      <c r="EM26" s="1" t="s">
        <v>9</v>
      </c>
      <c r="EN26" s="1"/>
      <c r="EO26" s="6"/>
      <c r="EQ26" s="5">
        <v>2</v>
      </c>
      <c r="ER26" s="1" t="s">
        <v>26</v>
      </c>
      <c r="ES26" s="1">
        <v>0.89</v>
      </c>
      <c r="ET26" s="6">
        <v>15724.2053</v>
      </c>
    </row>
    <row r="27" spans="2:150" ht="24">
      <c r="B27" s="7">
        <v>3</v>
      </c>
      <c r="C27" s="8">
        <v>1.37</v>
      </c>
      <c r="D27" s="8">
        <v>110.1198</v>
      </c>
      <c r="E27" s="8">
        <v>19.25</v>
      </c>
      <c r="F27" s="8">
        <v>38054.660000000003</v>
      </c>
      <c r="G27" s="8" t="s">
        <v>8</v>
      </c>
      <c r="H27" s="8" t="s">
        <v>9</v>
      </c>
      <c r="I27" s="8"/>
      <c r="J27" s="9"/>
      <c r="L27" s="7">
        <v>3</v>
      </c>
      <c r="M27" s="8" t="s">
        <v>27</v>
      </c>
      <c r="N27" s="8">
        <v>3.23</v>
      </c>
      <c r="O27" s="9">
        <v>142184.66260000001</v>
      </c>
      <c r="Q27" s="7">
        <v>3</v>
      </c>
      <c r="R27" s="8">
        <v>1.37</v>
      </c>
      <c r="S27" s="8">
        <v>89.566999999999993</v>
      </c>
      <c r="T27" s="8">
        <v>60.71</v>
      </c>
      <c r="U27" s="8">
        <v>97623.02</v>
      </c>
      <c r="V27" s="8" t="s">
        <v>8</v>
      </c>
      <c r="W27" s="8" t="s">
        <v>9</v>
      </c>
      <c r="X27" s="8"/>
      <c r="Y27" s="9"/>
      <c r="AA27" s="7">
        <v>3</v>
      </c>
      <c r="AB27" s="8" t="s">
        <v>27</v>
      </c>
      <c r="AC27" s="8">
        <v>3.17</v>
      </c>
      <c r="AD27" s="9">
        <v>114913.49890000001</v>
      </c>
      <c r="AF27" s="7">
        <v>3</v>
      </c>
      <c r="AG27" s="8">
        <v>1.38</v>
      </c>
      <c r="AH27" s="8">
        <v>78.622399999999999</v>
      </c>
      <c r="AI27" s="8">
        <v>63.13</v>
      </c>
      <c r="AJ27" s="8">
        <v>89106.36</v>
      </c>
      <c r="AK27" s="8" t="s">
        <v>8</v>
      </c>
      <c r="AL27" s="8" t="s">
        <v>9</v>
      </c>
      <c r="AM27" s="8"/>
      <c r="AN27" s="9"/>
      <c r="AP27" s="7">
        <v>3</v>
      </c>
      <c r="AQ27" s="8" t="s">
        <v>27</v>
      </c>
      <c r="AR27" s="8">
        <v>3.13</v>
      </c>
      <c r="AS27" s="9">
        <v>101828.78660000001</v>
      </c>
      <c r="AU27" s="7">
        <v>3</v>
      </c>
      <c r="AV27" s="8">
        <v>1.34</v>
      </c>
      <c r="AW27" s="8">
        <v>86.143100000000004</v>
      </c>
      <c r="AX27" s="8">
        <v>79.77</v>
      </c>
      <c r="AY27" s="8">
        <v>123363.33</v>
      </c>
      <c r="AZ27" s="8" t="s">
        <v>8</v>
      </c>
      <c r="BA27" s="8" t="s">
        <v>9</v>
      </c>
      <c r="BB27" s="8"/>
      <c r="BC27" s="9"/>
      <c r="BE27" s="7">
        <v>3</v>
      </c>
      <c r="BF27" s="8" t="s">
        <v>27</v>
      </c>
      <c r="BG27" s="8">
        <v>2.15</v>
      </c>
      <c r="BH27" s="9">
        <v>109283.0736</v>
      </c>
      <c r="BJ27" s="7">
        <v>3</v>
      </c>
      <c r="BK27" s="8">
        <v>1.3371999999999999</v>
      </c>
      <c r="BL27" s="8">
        <v>88.193399999999997</v>
      </c>
      <c r="BM27" s="8">
        <v>79.260000000000005</v>
      </c>
      <c r="BN27" s="8">
        <v>125500.98</v>
      </c>
      <c r="BO27" s="8" t="s">
        <v>8</v>
      </c>
      <c r="BP27" s="8" t="s">
        <v>9</v>
      </c>
      <c r="BQ27" s="8"/>
      <c r="BR27" s="9"/>
      <c r="BT27" s="7">
        <v>3</v>
      </c>
      <c r="BU27" s="8" t="s">
        <v>27</v>
      </c>
      <c r="BV27" s="8">
        <v>2.16</v>
      </c>
      <c r="BW27" s="9">
        <v>111429.24219999999</v>
      </c>
      <c r="BY27" s="7">
        <v>3</v>
      </c>
      <c r="BZ27" s="8">
        <v>1.37</v>
      </c>
      <c r="CA27" s="8">
        <v>51.773000000000003</v>
      </c>
      <c r="CB27" s="8">
        <v>10.59</v>
      </c>
      <c r="CC27" s="8">
        <v>9840.2999999999993</v>
      </c>
      <c r="CD27" s="8" t="s">
        <v>8</v>
      </c>
      <c r="CE27" s="8" t="s">
        <v>9</v>
      </c>
      <c r="CF27" s="8"/>
      <c r="CG27" s="9"/>
      <c r="CI27" s="7">
        <v>3</v>
      </c>
      <c r="CJ27" s="8" t="s">
        <v>27</v>
      </c>
      <c r="CK27" s="8">
        <v>3.01</v>
      </c>
      <c r="CL27" s="9">
        <v>69710.846999999994</v>
      </c>
      <c r="CN27" s="7">
        <v>3</v>
      </c>
      <c r="CO27" s="8">
        <v>1.3454999999999999</v>
      </c>
      <c r="CP27" s="8">
        <v>63.107900000000001</v>
      </c>
      <c r="CQ27" s="8">
        <v>84.13</v>
      </c>
      <c r="CR27" s="8">
        <v>95323.08</v>
      </c>
      <c r="CS27" s="8" t="s">
        <v>8</v>
      </c>
      <c r="CT27" s="8" t="s">
        <v>9</v>
      </c>
      <c r="CU27" s="8"/>
      <c r="CV27" s="9"/>
      <c r="CX27" s="7">
        <v>3</v>
      </c>
      <c r="CY27" s="8" t="s">
        <v>27</v>
      </c>
      <c r="CZ27" s="8">
        <v>2.09</v>
      </c>
      <c r="DA27" s="9">
        <v>83570.208400000003</v>
      </c>
      <c r="DC27" s="7">
        <v>3</v>
      </c>
      <c r="DD27" s="8">
        <v>1.37</v>
      </c>
      <c r="DE27" s="8">
        <v>45.878599999999999</v>
      </c>
      <c r="DF27" s="8">
        <v>13.74</v>
      </c>
      <c r="DG27" s="8">
        <v>11314.36</v>
      </c>
      <c r="DH27" s="8" t="s">
        <v>8</v>
      </c>
      <c r="DI27" s="8" t="s">
        <v>9</v>
      </c>
      <c r="DJ27" s="8"/>
      <c r="DK27" s="9"/>
      <c r="DM27" s="7">
        <v>3</v>
      </c>
      <c r="DN27" s="8" t="s">
        <v>27</v>
      </c>
      <c r="DO27" s="8">
        <v>2.95</v>
      </c>
      <c r="DP27" s="9">
        <v>61492.175900000002</v>
      </c>
      <c r="DR27" s="7">
        <v>3</v>
      </c>
      <c r="DS27" s="8">
        <v>1.37</v>
      </c>
      <c r="DT27" s="8">
        <v>35.588999999999999</v>
      </c>
      <c r="DU27" s="8">
        <v>110.87</v>
      </c>
      <c r="DV27" s="8">
        <v>70840.84</v>
      </c>
      <c r="DW27" s="8" t="s">
        <v>8</v>
      </c>
      <c r="DX27" s="8" t="s">
        <v>9</v>
      </c>
      <c r="DY27" s="8"/>
      <c r="DZ27" s="9"/>
      <c r="EB27" s="7">
        <v>3</v>
      </c>
      <c r="EC27" s="8" t="s">
        <v>27</v>
      </c>
      <c r="ED27" s="8">
        <v>2.93</v>
      </c>
      <c r="EE27" s="9">
        <v>48565.4499</v>
      </c>
      <c r="EG27" s="7">
        <v>3</v>
      </c>
      <c r="EH27" s="8">
        <v>1.38</v>
      </c>
      <c r="EI27" s="8">
        <v>26.152699999999999</v>
      </c>
      <c r="EJ27" s="8">
        <v>59.5</v>
      </c>
      <c r="EK27" s="8">
        <v>27934.81</v>
      </c>
      <c r="EL27" s="8" t="s">
        <v>8</v>
      </c>
      <c r="EM27" s="8" t="s">
        <v>9</v>
      </c>
      <c r="EN27" s="8"/>
      <c r="EO27" s="9"/>
      <c r="EQ27" s="7">
        <v>3</v>
      </c>
      <c r="ER27" s="8" t="s">
        <v>27</v>
      </c>
      <c r="ES27" s="8">
        <v>1.96</v>
      </c>
      <c r="ET27" s="9">
        <v>34524.722099999999</v>
      </c>
    </row>
    <row r="28" spans="2:150">
      <c r="B28" t="s">
        <v>10</v>
      </c>
      <c r="C28" s="10">
        <v>30</v>
      </c>
      <c r="D28" t="s">
        <v>11</v>
      </c>
      <c r="E28" s="10">
        <v>0.75</v>
      </c>
      <c r="F28" t="s">
        <v>12</v>
      </c>
      <c r="G28" t="b">
        <v>0</v>
      </c>
      <c r="Q28" t="s">
        <v>10</v>
      </c>
      <c r="R28" s="10">
        <v>25</v>
      </c>
      <c r="S28" t="s">
        <v>11</v>
      </c>
      <c r="T28" s="10">
        <v>0.75</v>
      </c>
      <c r="U28" t="s">
        <v>12</v>
      </c>
      <c r="V28" t="b">
        <v>0</v>
      </c>
      <c r="AF28" t="s">
        <v>10</v>
      </c>
      <c r="AG28" s="10">
        <v>22.5</v>
      </c>
      <c r="AH28" t="s">
        <v>11</v>
      </c>
      <c r="AI28" s="10">
        <v>0.75</v>
      </c>
      <c r="AJ28" t="s">
        <v>12</v>
      </c>
      <c r="AK28" t="b">
        <v>0</v>
      </c>
      <c r="AU28" t="s">
        <v>10</v>
      </c>
      <c r="AV28" s="10">
        <v>20</v>
      </c>
      <c r="AW28" t="s">
        <v>11</v>
      </c>
      <c r="AX28" s="10">
        <v>0.75</v>
      </c>
      <c r="AY28" t="s">
        <v>12</v>
      </c>
      <c r="AZ28" t="b">
        <v>0</v>
      </c>
      <c r="BJ28" t="s">
        <v>10</v>
      </c>
      <c r="BK28" s="10">
        <v>18.75</v>
      </c>
      <c r="BL28" t="s">
        <v>11</v>
      </c>
      <c r="BM28" s="10">
        <v>0.75</v>
      </c>
      <c r="BN28" t="s">
        <v>12</v>
      </c>
      <c r="BO28" t="b">
        <v>0</v>
      </c>
      <c r="BY28" t="s">
        <v>10</v>
      </c>
      <c r="BZ28" s="10">
        <v>17.5</v>
      </c>
      <c r="CA28" t="s">
        <v>11</v>
      </c>
      <c r="CB28" s="10">
        <v>0.75</v>
      </c>
      <c r="CC28" t="s">
        <v>12</v>
      </c>
      <c r="CD28" t="b">
        <v>0</v>
      </c>
      <c r="CN28" t="s">
        <v>10</v>
      </c>
      <c r="CO28" s="10">
        <v>16.25</v>
      </c>
      <c r="CP28" t="s">
        <v>11</v>
      </c>
      <c r="CQ28" s="10">
        <v>0.75</v>
      </c>
      <c r="CR28" t="s">
        <v>12</v>
      </c>
      <c r="CS28" t="b">
        <v>0</v>
      </c>
      <c r="DC28" t="s">
        <v>10</v>
      </c>
      <c r="DD28" s="10">
        <v>15</v>
      </c>
      <c r="DE28" t="s">
        <v>11</v>
      </c>
      <c r="DF28" s="10">
        <v>0.75</v>
      </c>
      <c r="DG28" t="s">
        <v>12</v>
      </c>
      <c r="DH28" t="b">
        <v>0</v>
      </c>
      <c r="DR28" t="s">
        <v>10</v>
      </c>
      <c r="DS28" s="10">
        <v>12.5</v>
      </c>
      <c r="DT28" t="s">
        <v>11</v>
      </c>
      <c r="DU28" s="10">
        <v>0.75</v>
      </c>
      <c r="DV28" t="s">
        <v>12</v>
      </c>
      <c r="DW28" t="b">
        <v>0</v>
      </c>
      <c r="EG28" t="s">
        <v>10</v>
      </c>
      <c r="EH28" s="10">
        <v>10</v>
      </c>
      <c r="EI28" t="s">
        <v>11</v>
      </c>
      <c r="EJ28" s="10">
        <v>0.75</v>
      </c>
      <c r="EK28" t="s">
        <v>12</v>
      </c>
      <c r="EL28" t="b">
        <v>0</v>
      </c>
    </row>
    <row r="29" spans="2:150" ht="24">
      <c r="B29" s="2"/>
      <c r="C29" s="3" t="s">
        <v>0</v>
      </c>
      <c r="D29" s="3" t="s">
        <v>1</v>
      </c>
      <c r="E29" s="3" t="s">
        <v>2</v>
      </c>
      <c r="F29" s="3" t="s">
        <v>3</v>
      </c>
      <c r="G29" s="3" t="s">
        <v>4</v>
      </c>
      <c r="H29" s="3" t="s">
        <v>5</v>
      </c>
      <c r="I29" s="3" t="s">
        <v>6</v>
      </c>
      <c r="J29" s="4" t="s">
        <v>7</v>
      </c>
      <c r="L29" s="2"/>
      <c r="M29" s="3" t="s">
        <v>13</v>
      </c>
      <c r="N29" s="3" t="s">
        <v>14</v>
      </c>
      <c r="O29" s="4" t="s">
        <v>15</v>
      </c>
      <c r="Q29" s="2"/>
      <c r="R29" s="3" t="s">
        <v>0</v>
      </c>
      <c r="S29" s="3" t="s">
        <v>1</v>
      </c>
      <c r="T29" s="3" t="s">
        <v>2</v>
      </c>
      <c r="U29" s="3" t="s">
        <v>3</v>
      </c>
      <c r="V29" s="3" t="s">
        <v>4</v>
      </c>
      <c r="W29" s="3" t="s">
        <v>5</v>
      </c>
      <c r="X29" s="3" t="s">
        <v>6</v>
      </c>
      <c r="Y29" s="4" t="s">
        <v>7</v>
      </c>
      <c r="AA29" s="2"/>
      <c r="AB29" s="3" t="s">
        <v>13</v>
      </c>
      <c r="AC29" s="3" t="s">
        <v>14</v>
      </c>
      <c r="AD29" s="4" t="s">
        <v>15</v>
      </c>
      <c r="AF29" s="2"/>
      <c r="AG29" s="3" t="s">
        <v>0</v>
      </c>
      <c r="AH29" s="3" t="s">
        <v>1</v>
      </c>
      <c r="AI29" s="3" t="s">
        <v>2</v>
      </c>
      <c r="AJ29" s="3" t="s">
        <v>3</v>
      </c>
      <c r="AK29" s="3" t="s">
        <v>4</v>
      </c>
      <c r="AL29" s="3" t="s">
        <v>5</v>
      </c>
      <c r="AM29" s="3" t="s">
        <v>6</v>
      </c>
      <c r="AN29" s="4" t="s">
        <v>7</v>
      </c>
      <c r="AP29" s="2"/>
      <c r="AQ29" s="3" t="s">
        <v>13</v>
      </c>
      <c r="AR29" s="3" t="s">
        <v>14</v>
      </c>
      <c r="AS29" s="4" t="s">
        <v>15</v>
      </c>
      <c r="AU29" s="2"/>
      <c r="AV29" s="3" t="s">
        <v>0</v>
      </c>
      <c r="AW29" s="3" t="s">
        <v>1</v>
      </c>
      <c r="AX29" s="3" t="s">
        <v>2</v>
      </c>
      <c r="AY29" s="3" t="s">
        <v>3</v>
      </c>
      <c r="AZ29" s="3" t="s">
        <v>4</v>
      </c>
      <c r="BA29" s="3" t="s">
        <v>5</v>
      </c>
      <c r="BB29" s="3" t="s">
        <v>6</v>
      </c>
      <c r="BC29" s="4" t="s">
        <v>7</v>
      </c>
      <c r="BE29" s="2"/>
      <c r="BF29" s="3" t="s">
        <v>13</v>
      </c>
      <c r="BG29" s="3" t="s">
        <v>14</v>
      </c>
      <c r="BH29" s="4" t="s">
        <v>15</v>
      </c>
      <c r="BJ29" s="2"/>
      <c r="BK29" s="3" t="s">
        <v>0</v>
      </c>
      <c r="BL29" s="3" t="s">
        <v>1</v>
      </c>
      <c r="BM29" s="3" t="s">
        <v>2</v>
      </c>
      <c r="BN29" s="3" t="s">
        <v>3</v>
      </c>
      <c r="BO29" s="3" t="s">
        <v>4</v>
      </c>
      <c r="BP29" s="3" t="s">
        <v>5</v>
      </c>
      <c r="BQ29" s="3" t="s">
        <v>6</v>
      </c>
      <c r="BR29" s="4" t="s">
        <v>7</v>
      </c>
      <c r="BT29" s="2"/>
      <c r="BU29" s="3" t="s">
        <v>13</v>
      </c>
      <c r="BV29" s="3" t="s">
        <v>14</v>
      </c>
      <c r="BW29" s="4" t="s">
        <v>15</v>
      </c>
      <c r="BY29" s="2"/>
      <c r="BZ29" s="3" t="s">
        <v>0</v>
      </c>
      <c r="CA29" s="3" t="s">
        <v>1</v>
      </c>
      <c r="CB29" s="3" t="s">
        <v>2</v>
      </c>
      <c r="CC29" s="3" t="s">
        <v>3</v>
      </c>
      <c r="CD29" s="3" t="s">
        <v>4</v>
      </c>
      <c r="CE29" s="3" t="s">
        <v>5</v>
      </c>
      <c r="CF29" s="3" t="s">
        <v>6</v>
      </c>
      <c r="CG29" s="4" t="s">
        <v>7</v>
      </c>
      <c r="CI29" s="2"/>
      <c r="CJ29" s="3" t="s">
        <v>13</v>
      </c>
      <c r="CK29" s="3" t="s">
        <v>14</v>
      </c>
      <c r="CL29" s="4" t="s">
        <v>15</v>
      </c>
      <c r="CN29" s="2"/>
      <c r="CO29" s="3" t="s">
        <v>0</v>
      </c>
      <c r="CP29" s="3" t="s">
        <v>1</v>
      </c>
      <c r="CQ29" s="3" t="s">
        <v>2</v>
      </c>
      <c r="CR29" s="3" t="s">
        <v>3</v>
      </c>
      <c r="CS29" s="3" t="s">
        <v>4</v>
      </c>
      <c r="CT29" s="3" t="s">
        <v>5</v>
      </c>
      <c r="CU29" s="3" t="s">
        <v>6</v>
      </c>
      <c r="CV29" s="4" t="s">
        <v>7</v>
      </c>
      <c r="CX29" s="2"/>
      <c r="CY29" s="3" t="s">
        <v>13</v>
      </c>
      <c r="CZ29" s="3" t="s">
        <v>14</v>
      </c>
      <c r="DA29" s="4" t="s">
        <v>15</v>
      </c>
      <c r="DC29" s="2"/>
      <c r="DD29" s="3" t="s">
        <v>0</v>
      </c>
      <c r="DE29" s="3" t="s">
        <v>1</v>
      </c>
      <c r="DF29" s="3" t="s">
        <v>2</v>
      </c>
      <c r="DG29" s="3" t="s">
        <v>3</v>
      </c>
      <c r="DH29" s="3" t="s">
        <v>4</v>
      </c>
      <c r="DI29" s="3" t="s">
        <v>5</v>
      </c>
      <c r="DJ29" s="3" t="s">
        <v>6</v>
      </c>
      <c r="DK29" s="4" t="s">
        <v>7</v>
      </c>
      <c r="DM29" s="2"/>
      <c r="DN29" s="3" t="s">
        <v>13</v>
      </c>
      <c r="DO29" s="3" t="s">
        <v>14</v>
      </c>
      <c r="DP29" s="4" t="s">
        <v>15</v>
      </c>
      <c r="DR29" s="2"/>
      <c r="DS29" s="3" t="s">
        <v>0</v>
      </c>
      <c r="DT29" s="3" t="s">
        <v>1</v>
      </c>
      <c r="DU29" s="3" t="s">
        <v>2</v>
      </c>
      <c r="DV29" s="3" t="s">
        <v>3</v>
      </c>
      <c r="DW29" s="3" t="s">
        <v>4</v>
      </c>
      <c r="DX29" s="3" t="s">
        <v>5</v>
      </c>
      <c r="DY29" s="3" t="s">
        <v>6</v>
      </c>
      <c r="DZ29" s="4" t="s">
        <v>7</v>
      </c>
      <c r="EB29" s="2"/>
      <c r="EC29" s="3" t="s">
        <v>13</v>
      </c>
      <c r="ED29" s="3" t="s">
        <v>14</v>
      </c>
      <c r="EE29" s="4" t="s">
        <v>15</v>
      </c>
      <c r="EG29" s="2"/>
      <c r="EH29" s="3" t="s">
        <v>0</v>
      </c>
      <c r="EI29" s="3" t="s">
        <v>1</v>
      </c>
      <c r="EJ29" s="3" t="s">
        <v>2</v>
      </c>
      <c r="EK29" s="3" t="s">
        <v>3</v>
      </c>
      <c r="EL29" s="3" t="s">
        <v>4</v>
      </c>
      <c r="EM29" s="3" t="s">
        <v>5</v>
      </c>
      <c r="EN29" s="3" t="s">
        <v>6</v>
      </c>
      <c r="EO29" s="4" t="s">
        <v>7</v>
      </c>
      <c r="EQ29" s="2"/>
      <c r="ER29" s="3" t="s">
        <v>13</v>
      </c>
      <c r="ES29" s="3" t="s">
        <v>14</v>
      </c>
      <c r="ET29" s="4" t="s">
        <v>15</v>
      </c>
    </row>
    <row r="30" spans="2:150" ht="24">
      <c r="B30" s="5">
        <v>1</v>
      </c>
      <c r="C30" s="1">
        <v>1.98</v>
      </c>
      <c r="D30" s="1">
        <v>149.62289999999999</v>
      </c>
      <c r="E30" s="1">
        <v>68.05</v>
      </c>
      <c r="F30" s="1">
        <v>182787.68</v>
      </c>
      <c r="G30" s="1" t="s">
        <v>8</v>
      </c>
      <c r="H30" s="1" t="s">
        <v>9</v>
      </c>
      <c r="I30" s="1"/>
      <c r="J30" s="6"/>
      <c r="L30" s="5">
        <v>1</v>
      </c>
      <c r="M30" s="1" t="s">
        <v>25</v>
      </c>
      <c r="N30" s="1">
        <v>2.71</v>
      </c>
      <c r="O30" s="6">
        <v>123463.2784</v>
      </c>
      <c r="Q30" s="5">
        <v>1</v>
      </c>
      <c r="R30" s="1">
        <v>1.99</v>
      </c>
      <c r="S30" s="1">
        <v>124.0123</v>
      </c>
      <c r="T30" s="1">
        <v>60.12</v>
      </c>
      <c r="U30" s="1">
        <v>133862.14000000001</v>
      </c>
      <c r="V30" s="1" t="s">
        <v>8</v>
      </c>
      <c r="W30" s="1" t="s">
        <v>9</v>
      </c>
      <c r="X30" s="1"/>
      <c r="Y30" s="6"/>
      <c r="AA30" s="5">
        <v>1</v>
      </c>
      <c r="AB30" s="1" t="s">
        <v>25</v>
      </c>
      <c r="AC30" s="1">
        <v>2.74</v>
      </c>
      <c r="AD30" s="6">
        <v>102577.8731</v>
      </c>
      <c r="AF30" s="5">
        <v>1</v>
      </c>
      <c r="AG30" s="1">
        <v>1.99</v>
      </c>
      <c r="AH30" s="1">
        <v>112.6635</v>
      </c>
      <c r="AI30" s="1">
        <v>60.17</v>
      </c>
      <c r="AJ30" s="1">
        <v>121699.56</v>
      </c>
      <c r="AK30" s="1" t="s">
        <v>8</v>
      </c>
      <c r="AL30" s="1" t="s">
        <v>9</v>
      </c>
      <c r="AM30" s="1"/>
      <c r="AN30" s="6"/>
      <c r="AP30" s="5">
        <v>1</v>
      </c>
      <c r="AQ30" s="1" t="s">
        <v>25</v>
      </c>
      <c r="AR30" s="1">
        <v>2.77</v>
      </c>
      <c r="AS30" s="6">
        <v>93251.562999999995</v>
      </c>
      <c r="AU30" s="5">
        <v>1</v>
      </c>
      <c r="AV30" s="1">
        <v>1.98</v>
      </c>
      <c r="AW30" s="1">
        <v>122.6343</v>
      </c>
      <c r="AX30" s="1">
        <v>52.13</v>
      </c>
      <c r="AY30" s="1">
        <v>114775.87</v>
      </c>
      <c r="AZ30" s="1" t="s">
        <v>8</v>
      </c>
      <c r="BA30" s="1" t="s">
        <v>9</v>
      </c>
      <c r="BB30" s="1"/>
      <c r="BC30" s="6"/>
      <c r="BE30" s="5">
        <v>1</v>
      </c>
      <c r="BF30" s="1" t="s">
        <v>25</v>
      </c>
      <c r="BG30" s="1">
        <v>2</v>
      </c>
      <c r="BH30" s="6">
        <v>105632.7798</v>
      </c>
      <c r="BJ30" s="5">
        <v>1</v>
      </c>
      <c r="BK30" s="1">
        <v>1.98</v>
      </c>
      <c r="BL30" s="1">
        <v>124.18680000000001</v>
      </c>
      <c r="BM30" s="1">
        <v>60.46</v>
      </c>
      <c r="BN30" s="1">
        <v>134794.82</v>
      </c>
      <c r="BO30" s="1" t="s">
        <v>8</v>
      </c>
      <c r="BP30" s="1" t="s">
        <v>9</v>
      </c>
      <c r="BQ30" s="1"/>
      <c r="BR30" s="6"/>
      <c r="BT30" s="5">
        <v>1</v>
      </c>
      <c r="BU30" s="1" t="s">
        <v>25</v>
      </c>
      <c r="BV30" s="1">
        <v>2</v>
      </c>
      <c r="BW30" s="6">
        <v>106977.01119999999</v>
      </c>
      <c r="BY30" s="5">
        <v>1</v>
      </c>
      <c r="BZ30" s="1">
        <v>1.98</v>
      </c>
      <c r="CA30" s="1">
        <v>80.921000000000006</v>
      </c>
      <c r="CB30" s="1">
        <v>51.39</v>
      </c>
      <c r="CC30" s="1">
        <v>74656.7</v>
      </c>
      <c r="CD30" s="1" t="s">
        <v>8</v>
      </c>
      <c r="CE30" s="1" t="s">
        <v>9</v>
      </c>
      <c r="CF30" s="1"/>
      <c r="CG30" s="6"/>
      <c r="CI30" s="5">
        <v>1</v>
      </c>
      <c r="CJ30" s="1" t="s">
        <v>25</v>
      </c>
      <c r="CK30" s="1">
        <v>2.86</v>
      </c>
      <c r="CL30" s="6">
        <v>68707.423999999999</v>
      </c>
      <c r="CN30" s="5">
        <v>1</v>
      </c>
      <c r="CO30" s="1">
        <v>1.9799</v>
      </c>
      <c r="CP30" s="1">
        <v>100.2068</v>
      </c>
      <c r="CQ30" s="1">
        <v>48.45</v>
      </c>
      <c r="CR30" s="1">
        <v>87172.73</v>
      </c>
      <c r="CS30" s="1" t="s">
        <v>8</v>
      </c>
      <c r="CT30" s="1" t="s">
        <v>9</v>
      </c>
      <c r="CU30" s="1"/>
      <c r="CV30" s="6"/>
      <c r="CX30" s="5">
        <v>1</v>
      </c>
      <c r="CY30" s="1" t="s">
        <v>25</v>
      </c>
      <c r="CZ30" s="1">
        <v>2.04</v>
      </c>
      <c r="DA30" s="6">
        <v>84572.143299999996</v>
      </c>
      <c r="DC30" s="5">
        <v>1</v>
      </c>
      <c r="DD30" s="1">
        <v>1.98</v>
      </c>
      <c r="DE30" s="1">
        <v>72.597700000000003</v>
      </c>
      <c r="DF30" s="1">
        <v>51.89</v>
      </c>
      <c r="DG30" s="1">
        <v>67635.39</v>
      </c>
      <c r="DH30" s="1" t="s">
        <v>8</v>
      </c>
      <c r="DI30" s="1" t="s">
        <v>9</v>
      </c>
      <c r="DJ30" s="1"/>
      <c r="DK30" s="6"/>
      <c r="DM30" s="5">
        <v>1</v>
      </c>
      <c r="DN30" s="1" t="s">
        <v>25</v>
      </c>
      <c r="DO30" s="1">
        <v>2.9</v>
      </c>
      <c r="DP30" s="6">
        <v>62659.907700000003</v>
      </c>
      <c r="DR30" s="5">
        <v>1</v>
      </c>
      <c r="DS30" s="1">
        <v>1.97</v>
      </c>
      <c r="DT30" s="1">
        <v>56.642499999999998</v>
      </c>
      <c r="DU30" s="1">
        <v>52.11</v>
      </c>
      <c r="DV30" s="1">
        <v>52990.36</v>
      </c>
      <c r="DW30" s="1" t="s">
        <v>8</v>
      </c>
      <c r="DX30" s="1" t="s">
        <v>9</v>
      </c>
      <c r="DY30" s="1"/>
      <c r="DZ30" s="6"/>
      <c r="EB30" s="5">
        <v>1</v>
      </c>
      <c r="EC30" s="1" t="s">
        <v>25</v>
      </c>
      <c r="ED30" s="1">
        <v>2.94</v>
      </c>
      <c r="EE30" s="6">
        <v>50772.491099999999</v>
      </c>
      <c r="EG30" s="5">
        <v>1</v>
      </c>
      <c r="EH30" s="1">
        <v>1.98</v>
      </c>
      <c r="EI30" s="1">
        <v>40.915799999999997</v>
      </c>
      <c r="EJ30" s="1">
        <v>57.36</v>
      </c>
      <c r="EK30" s="1">
        <v>42132.04</v>
      </c>
      <c r="EL30" s="1" t="s">
        <v>8</v>
      </c>
      <c r="EM30" s="1" t="s">
        <v>9</v>
      </c>
      <c r="EN30" s="1"/>
      <c r="EO30" s="6"/>
      <c r="EQ30" s="5">
        <v>1</v>
      </c>
      <c r="ER30" s="1" t="s">
        <v>25</v>
      </c>
      <c r="ES30" s="1">
        <v>2.14</v>
      </c>
      <c r="ET30" s="6">
        <v>39197.5052</v>
      </c>
    </row>
    <row r="31" spans="2:150" ht="24">
      <c r="B31" s="5">
        <v>2</v>
      </c>
      <c r="C31" s="1">
        <v>1.52</v>
      </c>
      <c r="D31" s="1">
        <v>78.831299999999999</v>
      </c>
      <c r="E31" s="1">
        <v>47.02</v>
      </c>
      <c r="F31" s="1">
        <v>66552.53</v>
      </c>
      <c r="G31" s="1" t="s">
        <v>8</v>
      </c>
      <c r="H31" s="1" t="s">
        <v>9</v>
      </c>
      <c r="I31" s="1"/>
      <c r="J31" s="6"/>
      <c r="L31" s="5">
        <v>2</v>
      </c>
      <c r="M31" s="1" t="s">
        <v>26</v>
      </c>
      <c r="N31" s="1">
        <v>1.06</v>
      </c>
      <c r="O31" s="6">
        <v>48057.505799999999</v>
      </c>
      <c r="Q31" s="5">
        <v>2</v>
      </c>
      <c r="R31" s="1">
        <v>1.52</v>
      </c>
      <c r="S31" s="1">
        <v>62.155500000000004</v>
      </c>
      <c r="T31" s="1">
        <v>41.45</v>
      </c>
      <c r="U31" s="1">
        <v>46249.29</v>
      </c>
      <c r="V31" s="1" t="s">
        <v>8</v>
      </c>
      <c r="W31" s="1" t="s">
        <v>9</v>
      </c>
      <c r="X31" s="1"/>
      <c r="Y31" s="6"/>
      <c r="AA31" s="5">
        <v>2</v>
      </c>
      <c r="AB31" s="1" t="s">
        <v>26</v>
      </c>
      <c r="AC31" s="1">
        <v>1.08</v>
      </c>
      <c r="AD31" s="6">
        <v>40493.518600000003</v>
      </c>
      <c r="AF31" s="5">
        <v>2</v>
      </c>
      <c r="AG31" s="1">
        <v>1.52</v>
      </c>
      <c r="AH31" s="1">
        <v>54.397599999999997</v>
      </c>
      <c r="AI31" s="1">
        <v>53.5</v>
      </c>
      <c r="AJ31" s="1">
        <v>52253.1</v>
      </c>
      <c r="AK31" s="1" t="s">
        <v>8</v>
      </c>
      <c r="AL31" s="1" t="s">
        <v>9</v>
      </c>
      <c r="AM31" s="1"/>
      <c r="AN31" s="6"/>
      <c r="AP31" s="5">
        <v>2</v>
      </c>
      <c r="AQ31" s="1" t="s">
        <v>26</v>
      </c>
      <c r="AR31" s="1">
        <v>1.0900000000000001</v>
      </c>
      <c r="AS31" s="6">
        <v>36774.315300000002</v>
      </c>
      <c r="AU31" s="5">
        <v>2</v>
      </c>
      <c r="AV31" s="1">
        <v>1.51</v>
      </c>
      <c r="AW31" s="1">
        <v>64.956400000000002</v>
      </c>
      <c r="AX31" s="1">
        <v>58.3</v>
      </c>
      <c r="AY31" s="1">
        <v>67993.820000000007</v>
      </c>
      <c r="AZ31" s="1" t="s">
        <v>8</v>
      </c>
      <c r="BA31" s="1" t="s">
        <v>9</v>
      </c>
      <c r="BB31" s="1"/>
      <c r="BC31" s="6"/>
      <c r="BE31" s="5">
        <v>2</v>
      </c>
      <c r="BF31" s="1" t="s">
        <v>26</v>
      </c>
      <c r="BG31" s="1">
        <v>0.85</v>
      </c>
      <c r="BH31" s="6">
        <v>45251.951099999998</v>
      </c>
      <c r="BJ31" s="5">
        <v>2</v>
      </c>
      <c r="BK31" s="1">
        <v>1.506</v>
      </c>
      <c r="BL31" s="1">
        <v>64.305800000000005</v>
      </c>
      <c r="BM31" s="1">
        <v>45.82</v>
      </c>
      <c r="BN31" s="1">
        <v>52896.08</v>
      </c>
      <c r="BO31" s="1" t="s">
        <v>8</v>
      </c>
      <c r="BP31" s="1" t="s">
        <v>9</v>
      </c>
      <c r="BQ31" s="1"/>
      <c r="BR31" s="6"/>
      <c r="BT31" s="5">
        <v>2</v>
      </c>
      <c r="BU31" s="1" t="s">
        <v>26</v>
      </c>
      <c r="BV31" s="1">
        <v>0.84</v>
      </c>
      <c r="BW31" s="6">
        <v>45045.571000000004</v>
      </c>
      <c r="BY31" s="5">
        <v>2</v>
      </c>
      <c r="BZ31" s="1">
        <v>1.52</v>
      </c>
      <c r="CA31" s="1">
        <v>35.1006</v>
      </c>
      <c r="CB31" s="1">
        <v>8.0500000000000007</v>
      </c>
      <c r="CC31" s="1">
        <v>5072.5</v>
      </c>
      <c r="CD31" s="1" t="s">
        <v>8</v>
      </c>
      <c r="CE31" s="1" t="s">
        <v>9</v>
      </c>
      <c r="CF31" s="1"/>
      <c r="CG31" s="6"/>
      <c r="CI31" s="5">
        <v>2</v>
      </c>
      <c r="CJ31" s="1" t="s">
        <v>26</v>
      </c>
      <c r="CK31" s="1">
        <v>1.1200000000000001</v>
      </c>
      <c r="CL31" s="6">
        <v>27004.470099999999</v>
      </c>
      <c r="CN31" s="5">
        <v>2</v>
      </c>
      <c r="CO31" s="1">
        <v>1.5081</v>
      </c>
      <c r="CP31" s="1">
        <v>46.672699999999999</v>
      </c>
      <c r="CQ31" s="1">
        <v>37.53</v>
      </c>
      <c r="CR31" s="1">
        <v>31451.4</v>
      </c>
      <c r="CS31" s="1" t="s">
        <v>8</v>
      </c>
      <c r="CT31" s="1" t="s">
        <v>9</v>
      </c>
      <c r="CU31" s="1"/>
      <c r="CV31" s="6"/>
      <c r="CX31" s="5">
        <v>2</v>
      </c>
      <c r="CY31" s="1" t="s">
        <v>26</v>
      </c>
      <c r="CZ31" s="1">
        <v>0.87</v>
      </c>
      <c r="DA31" s="6">
        <v>36228.103499999997</v>
      </c>
      <c r="DC31" s="5">
        <v>2</v>
      </c>
      <c r="DD31" s="1">
        <v>1.51</v>
      </c>
      <c r="DE31" s="1">
        <v>31.625800000000002</v>
      </c>
      <c r="DF31" s="1">
        <v>35.96</v>
      </c>
      <c r="DG31" s="1">
        <v>20417.55</v>
      </c>
      <c r="DH31" s="1" t="s">
        <v>8</v>
      </c>
      <c r="DI31" s="1" t="s">
        <v>9</v>
      </c>
      <c r="DJ31" s="1"/>
      <c r="DK31" s="6"/>
      <c r="DM31" s="5">
        <v>2</v>
      </c>
      <c r="DN31" s="1" t="s">
        <v>26</v>
      </c>
      <c r="DO31" s="1">
        <v>1.1499999999999999</v>
      </c>
      <c r="DP31" s="6">
        <v>24856.416700000002</v>
      </c>
      <c r="DR31" s="5">
        <v>2</v>
      </c>
      <c r="DS31" s="1">
        <v>1.5</v>
      </c>
      <c r="DT31" s="1">
        <v>24.445499999999999</v>
      </c>
      <c r="DU31" s="1">
        <v>18.899999999999999</v>
      </c>
      <c r="DV31" s="1">
        <v>8294.16</v>
      </c>
      <c r="DW31" s="1" t="s">
        <v>8</v>
      </c>
      <c r="DX31" s="1" t="s">
        <v>9</v>
      </c>
      <c r="DY31" s="1"/>
      <c r="DZ31" s="6"/>
      <c r="EB31" s="5">
        <v>2</v>
      </c>
      <c r="EC31" s="1" t="s">
        <v>26</v>
      </c>
      <c r="ED31" s="1">
        <v>1.1299999999999999</v>
      </c>
      <c r="EE31" s="6">
        <v>19547.425599999999</v>
      </c>
      <c r="EG31" s="5">
        <v>2</v>
      </c>
      <c r="EH31" s="1">
        <v>1.51</v>
      </c>
      <c r="EI31" s="1">
        <v>18.467500000000001</v>
      </c>
      <c r="EJ31" s="1">
        <v>19.600000000000001</v>
      </c>
      <c r="EK31" s="1">
        <v>6497.96</v>
      </c>
      <c r="EL31" s="1" t="s">
        <v>8</v>
      </c>
      <c r="EM31" s="1" t="s">
        <v>9</v>
      </c>
      <c r="EN31" s="1"/>
      <c r="EO31" s="6"/>
      <c r="EQ31" s="5">
        <v>2</v>
      </c>
      <c r="ER31" s="1" t="s">
        <v>26</v>
      </c>
      <c r="ES31" s="1">
        <v>0.9</v>
      </c>
      <c r="ET31" s="6">
        <v>16397.660899999999</v>
      </c>
    </row>
    <row r="32" spans="2:150" ht="24">
      <c r="B32" s="7">
        <v>3</v>
      </c>
      <c r="C32" s="8">
        <v>1.37</v>
      </c>
      <c r="D32" s="8">
        <v>113.7236</v>
      </c>
      <c r="E32" s="8">
        <v>19.16</v>
      </c>
      <c r="F32" s="8">
        <v>39121.43</v>
      </c>
      <c r="G32" s="8" t="s">
        <v>8</v>
      </c>
      <c r="H32" s="8" t="s">
        <v>9</v>
      </c>
      <c r="I32" s="8"/>
      <c r="J32" s="9"/>
      <c r="L32" s="7">
        <v>3</v>
      </c>
      <c r="M32" s="8" t="s">
        <v>27</v>
      </c>
      <c r="N32" s="8">
        <v>3.23</v>
      </c>
      <c r="O32" s="9">
        <v>146891.8633</v>
      </c>
      <c r="Q32" s="7">
        <v>3</v>
      </c>
      <c r="R32" s="8">
        <v>1.37</v>
      </c>
      <c r="S32" s="8">
        <v>92.451800000000006</v>
      </c>
      <c r="T32" s="8">
        <v>60.84</v>
      </c>
      <c r="U32" s="8">
        <v>100984.01</v>
      </c>
      <c r="V32" s="8" t="s">
        <v>8</v>
      </c>
      <c r="W32" s="8" t="s">
        <v>9</v>
      </c>
      <c r="X32" s="8"/>
      <c r="Y32" s="9"/>
      <c r="AA32" s="7">
        <v>3</v>
      </c>
      <c r="AB32" s="8" t="s">
        <v>27</v>
      </c>
      <c r="AC32" s="8">
        <v>3.17</v>
      </c>
      <c r="AD32" s="9">
        <v>118658.2203</v>
      </c>
      <c r="AF32" s="7">
        <v>3</v>
      </c>
      <c r="AG32" s="8">
        <v>1.38</v>
      </c>
      <c r="AH32" s="8">
        <v>81.360900000000001</v>
      </c>
      <c r="AI32" s="8">
        <v>63.29</v>
      </c>
      <c r="AJ32" s="8">
        <v>92449.21</v>
      </c>
      <c r="AK32" s="8" t="s">
        <v>8</v>
      </c>
      <c r="AL32" s="8" t="s">
        <v>9</v>
      </c>
      <c r="AM32" s="8"/>
      <c r="AN32" s="9"/>
      <c r="AP32" s="7">
        <v>3</v>
      </c>
      <c r="AQ32" s="8" t="s">
        <v>27</v>
      </c>
      <c r="AR32" s="8">
        <v>3.13</v>
      </c>
      <c r="AS32" s="9">
        <v>105341.33809999999</v>
      </c>
      <c r="AU32" s="7">
        <v>3</v>
      </c>
      <c r="AV32" s="8">
        <v>1.34</v>
      </c>
      <c r="AW32" s="8">
        <v>89.710300000000004</v>
      </c>
      <c r="AX32" s="8">
        <v>79.709999999999994</v>
      </c>
      <c r="AY32" s="8">
        <v>128385.85</v>
      </c>
      <c r="AZ32" s="8" t="s">
        <v>8</v>
      </c>
      <c r="BA32" s="8" t="s">
        <v>9</v>
      </c>
      <c r="BB32" s="8"/>
      <c r="BC32" s="9"/>
      <c r="BE32" s="7">
        <v>3</v>
      </c>
      <c r="BF32" s="8" t="s">
        <v>27</v>
      </c>
      <c r="BG32" s="8">
        <v>2.15</v>
      </c>
      <c r="BH32" s="9">
        <v>113791.6186</v>
      </c>
      <c r="BJ32" s="7">
        <v>3</v>
      </c>
      <c r="BK32" s="8">
        <v>1.3369</v>
      </c>
      <c r="BL32" s="8">
        <v>91.477000000000004</v>
      </c>
      <c r="BM32" s="8">
        <v>79.08</v>
      </c>
      <c r="BN32" s="8">
        <v>129878.97</v>
      </c>
      <c r="BO32" s="8" t="s">
        <v>8</v>
      </c>
      <c r="BP32" s="8" t="s">
        <v>9</v>
      </c>
      <c r="BQ32" s="8"/>
      <c r="BR32" s="9"/>
      <c r="BT32" s="7">
        <v>3</v>
      </c>
      <c r="BU32" s="8" t="s">
        <v>27</v>
      </c>
      <c r="BV32" s="8">
        <v>2.16</v>
      </c>
      <c r="BW32" s="9">
        <v>115660.2536</v>
      </c>
      <c r="BY32" s="7">
        <v>3</v>
      </c>
      <c r="BZ32" s="8">
        <v>1.37</v>
      </c>
      <c r="CA32" s="8">
        <v>53.7258</v>
      </c>
      <c r="CB32" s="8">
        <v>10.67</v>
      </c>
      <c r="CC32" s="8">
        <v>10295.86</v>
      </c>
      <c r="CD32" s="8" t="s">
        <v>8</v>
      </c>
      <c r="CE32" s="8" t="s">
        <v>9</v>
      </c>
      <c r="CF32" s="8"/>
      <c r="CG32" s="9"/>
      <c r="CI32" s="7">
        <v>3</v>
      </c>
      <c r="CJ32" s="8" t="s">
        <v>27</v>
      </c>
      <c r="CK32" s="8">
        <v>3.01</v>
      </c>
      <c r="CL32" s="9">
        <v>72342.622700000007</v>
      </c>
      <c r="CN32" s="7">
        <v>3</v>
      </c>
      <c r="CO32" s="8">
        <v>1.3454999999999999</v>
      </c>
      <c r="CP32" s="8">
        <v>65.602699999999999</v>
      </c>
      <c r="CQ32" s="8">
        <v>83.92</v>
      </c>
      <c r="CR32" s="8">
        <v>98837.94</v>
      </c>
      <c r="CS32" s="8" t="s">
        <v>8</v>
      </c>
      <c r="CT32" s="8" t="s">
        <v>9</v>
      </c>
      <c r="CU32" s="8"/>
      <c r="CV32" s="9"/>
      <c r="CX32" s="7">
        <v>3</v>
      </c>
      <c r="CY32" s="8" t="s">
        <v>27</v>
      </c>
      <c r="CZ32" s="8">
        <v>2.09</v>
      </c>
      <c r="DA32" s="9">
        <v>86815.505900000004</v>
      </c>
      <c r="DC32" s="7">
        <v>3</v>
      </c>
      <c r="DD32" s="8">
        <v>1.37</v>
      </c>
      <c r="DE32" s="8">
        <v>47.7044</v>
      </c>
      <c r="DF32" s="8">
        <v>13.82</v>
      </c>
      <c r="DG32" s="8">
        <v>11839.56</v>
      </c>
      <c r="DH32" s="8" t="s">
        <v>8</v>
      </c>
      <c r="DI32" s="8" t="s">
        <v>9</v>
      </c>
      <c r="DJ32" s="8"/>
      <c r="DK32" s="9"/>
      <c r="DM32" s="7">
        <v>3</v>
      </c>
      <c r="DN32" s="8" t="s">
        <v>27</v>
      </c>
      <c r="DO32" s="8">
        <v>2.95</v>
      </c>
      <c r="DP32" s="9">
        <v>63912.3848</v>
      </c>
      <c r="DR32" s="7">
        <v>3</v>
      </c>
      <c r="DS32" s="8">
        <v>1.37</v>
      </c>
      <c r="DT32" s="8">
        <v>37.047600000000003</v>
      </c>
      <c r="DU32" s="8">
        <v>110.9</v>
      </c>
      <c r="DV32" s="8">
        <v>73766.11</v>
      </c>
      <c r="DW32" s="8" t="s">
        <v>8</v>
      </c>
      <c r="DX32" s="8" t="s">
        <v>9</v>
      </c>
      <c r="DY32" s="8"/>
      <c r="DZ32" s="9"/>
      <c r="EB32" s="7">
        <v>3</v>
      </c>
      <c r="EC32" s="8" t="s">
        <v>27</v>
      </c>
      <c r="ED32" s="8">
        <v>2.93</v>
      </c>
      <c r="EE32" s="9">
        <v>50587.303200000002</v>
      </c>
      <c r="EG32" s="7">
        <v>3</v>
      </c>
      <c r="EH32" s="8">
        <v>1.38</v>
      </c>
      <c r="EI32" s="8">
        <v>27.2681</v>
      </c>
      <c r="EJ32" s="8">
        <v>91.17</v>
      </c>
      <c r="EK32" s="8">
        <v>44631.58</v>
      </c>
      <c r="EL32" s="8" t="s">
        <v>8</v>
      </c>
      <c r="EM32" s="8" t="s">
        <v>9</v>
      </c>
      <c r="EN32" s="8"/>
      <c r="EO32" s="9"/>
      <c r="EQ32" s="7">
        <v>3</v>
      </c>
      <c r="ER32" s="8" t="s">
        <v>27</v>
      </c>
      <c r="ES32" s="8">
        <v>1.96</v>
      </c>
      <c r="ET32" s="9">
        <v>35987.892999999996</v>
      </c>
    </row>
    <row r="33" spans="2:150">
      <c r="B33" t="s">
        <v>10</v>
      </c>
      <c r="C33" s="10">
        <v>30</v>
      </c>
      <c r="D33" t="s">
        <v>11</v>
      </c>
      <c r="E33" s="10">
        <v>1</v>
      </c>
      <c r="F33" t="s">
        <v>12</v>
      </c>
      <c r="G33" t="b">
        <v>1</v>
      </c>
      <c r="Q33" t="s">
        <v>10</v>
      </c>
      <c r="R33" s="10">
        <v>25</v>
      </c>
      <c r="S33" t="s">
        <v>11</v>
      </c>
      <c r="T33" s="10">
        <v>1</v>
      </c>
      <c r="U33" t="s">
        <v>12</v>
      </c>
      <c r="V33" t="b">
        <v>1</v>
      </c>
      <c r="AF33" t="s">
        <v>10</v>
      </c>
      <c r="AG33" s="10">
        <v>22.5</v>
      </c>
      <c r="AH33" t="s">
        <v>11</v>
      </c>
      <c r="AI33" s="10">
        <v>1</v>
      </c>
      <c r="AJ33" t="s">
        <v>12</v>
      </c>
      <c r="AK33" t="b">
        <v>1</v>
      </c>
      <c r="AU33" t="s">
        <v>10</v>
      </c>
      <c r="AV33" s="10">
        <v>20</v>
      </c>
      <c r="AW33" t="s">
        <v>11</v>
      </c>
      <c r="AX33" s="10">
        <v>1</v>
      </c>
      <c r="AY33" t="s">
        <v>12</v>
      </c>
      <c r="AZ33" t="b">
        <v>1</v>
      </c>
      <c r="BJ33" t="s">
        <v>10</v>
      </c>
      <c r="BK33" s="10">
        <v>18.75</v>
      </c>
      <c r="BL33" t="s">
        <v>11</v>
      </c>
      <c r="BM33" s="10">
        <v>1</v>
      </c>
      <c r="BN33" t="s">
        <v>12</v>
      </c>
      <c r="BO33" t="b">
        <v>1</v>
      </c>
      <c r="BY33" t="s">
        <v>10</v>
      </c>
      <c r="BZ33" s="10">
        <v>17.5</v>
      </c>
      <c r="CA33" t="s">
        <v>11</v>
      </c>
      <c r="CB33" s="10">
        <v>1</v>
      </c>
      <c r="CC33" t="s">
        <v>12</v>
      </c>
      <c r="CD33" t="b">
        <v>1</v>
      </c>
      <c r="CN33" t="s">
        <v>10</v>
      </c>
      <c r="CO33" s="10">
        <v>16.25</v>
      </c>
      <c r="CP33" t="s">
        <v>11</v>
      </c>
      <c r="CQ33" s="10">
        <v>1</v>
      </c>
      <c r="CR33" t="s">
        <v>12</v>
      </c>
      <c r="CS33" t="b">
        <v>1</v>
      </c>
      <c r="DC33" t="s">
        <v>10</v>
      </c>
      <c r="DD33" s="10">
        <v>15</v>
      </c>
      <c r="DE33" t="s">
        <v>11</v>
      </c>
      <c r="DF33" s="10">
        <v>1</v>
      </c>
      <c r="DG33" t="s">
        <v>12</v>
      </c>
      <c r="DH33" t="b">
        <v>1</v>
      </c>
      <c r="DR33" t="s">
        <v>10</v>
      </c>
      <c r="DS33" s="10">
        <v>12.5</v>
      </c>
      <c r="DT33" t="s">
        <v>11</v>
      </c>
      <c r="DU33" s="10">
        <v>1</v>
      </c>
      <c r="DV33" t="s">
        <v>12</v>
      </c>
      <c r="DW33" t="b">
        <v>1</v>
      </c>
      <c r="EG33" t="s">
        <v>10</v>
      </c>
      <c r="EH33" s="10">
        <v>10</v>
      </c>
      <c r="EI33" t="s">
        <v>11</v>
      </c>
      <c r="EJ33" s="10">
        <v>1</v>
      </c>
      <c r="EK33" t="s">
        <v>12</v>
      </c>
      <c r="EL33" t="b">
        <v>1</v>
      </c>
    </row>
    <row r="34" spans="2:150" ht="24">
      <c r="B34" s="2"/>
      <c r="C34" s="3" t="s">
        <v>0</v>
      </c>
      <c r="D34" s="3" t="s">
        <v>1</v>
      </c>
      <c r="E34" s="3" t="s">
        <v>2</v>
      </c>
      <c r="F34" s="3" t="s">
        <v>3</v>
      </c>
      <c r="G34" s="3" t="s">
        <v>4</v>
      </c>
      <c r="H34" s="3" t="s">
        <v>5</v>
      </c>
      <c r="I34" s="3" t="s">
        <v>6</v>
      </c>
      <c r="J34" s="4" t="s">
        <v>7</v>
      </c>
      <c r="L34" s="2"/>
      <c r="M34" s="3" t="s">
        <v>13</v>
      </c>
      <c r="N34" s="3" t="s">
        <v>14</v>
      </c>
      <c r="O34" s="4" t="s">
        <v>15</v>
      </c>
      <c r="Q34" s="2"/>
      <c r="R34" s="3" t="s">
        <v>0</v>
      </c>
      <c r="S34" s="3" t="s">
        <v>1</v>
      </c>
      <c r="T34" s="3" t="s">
        <v>2</v>
      </c>
      <c r="U34" s="3" t="s">
        <v>3</v>
      </c>
      <c r="V34" s="3" t="s">
        <v>4</v>
      </c>
      <c r="W34" s="3" t="s">
        <v>5</v>
      </c>
      <c r="X34" s="3" t="s">
        <v>6</v>
      </c>
      <c r="Y34" s="4" t="s">
        <v>7</v>
      </c>
      <c r="AA34" s="2"/>
      <c r="AB34" s="3" t="s">
        <v>13</v>
      </c>
      <c r="AC34" s="3" t="s">
        <v>14</v>
      </c>
      <c r="AD34" s="4" t="s">
        <v>15</v>
      </c>
      <c r="AF34" s="2"/>
      <c r="AG34" s="3" t="s">
        <v>0</v>
      </c>
      <c r="AH34" s="3" t="s">
        <v>1</v>
      </c>
      <c r="AI34" s="3" t="s">
        <v>2</v>
      </c>
      <c r="AJ34" s="3" t="s">
        <v>3</v>
      </c>
      <c r="AK34" s="3" t="s">
        <v>4</v>
      </c>
      <c r="AL34" s="3" t="s">
        <v>5</v>
      </c>
      <c r="AM34" s="3" t="s">
        <v>6</v>
      </c>
      <c r="AN34" s="4" t="s">
        <v>7</v>
      </c>
      <c r="AP34" s="2"/>
      <c r="AQ34" s="3" t="s">
        <v>13</v>
      </c>
      <c r="AR34" s="3" t="s">
        <v>14</v>
      </c>
      <c r="AS34" s="4" t="s">
        <v>15</v>
      </c>
      <c r="AU34" s="2"/>
      <c r="AV34" s="3" t="s">
        <v>0</v>
      </c>
      <c r="AW34" s="3" t="s">
        <v>1</v>
      </c>
      <c r="AX34" s="3" t="s">
        <v>2</v>
      </c>
      <c r="AY34" s="3" t="s">
        <v>3</v>
      </c>
      <c r="AZ34" s="3" t="s">
        <v>4</v>
      </c>
      <c r="BA34" s="3" t="s">
        <v>5</v>
      </c>
      <c r="BB34" s="3" t="s">
        <v>6</v>
      </c>
      <c r="BC34" s="4" t="s">
        <v>7</v>
      </c>
      <c r="BE34" s="2"/>
      <c r="BF34" s="3" t="s">
        <v>13</v>
      </c>
      <c r="BG34" s="3" t="s">
        <v>14</v>
      </c>
      <c r="BH34" s="4" t="s">
        <v>15</v>
      </c>
      <c r="BJ34" s="2"/>
      <c r="BK34" s="3" t="s">
        <v>0</v>
      </c>
      <c r="BL34" s="3" t="s">
        <v>1</v>
      </c>
      <c r="BM34" s="3" t="s">
        <v>2</v>
      </c>
      <c r="BN34" s="3" t="s">
        <v>3</v>
      </c>
      <c r="BO34" s="3" t="s">
        <v>4</v>
      </c>
      <c r="BP34" s="3" t="s">
        <v>5</v>
      </c>
      <c r="BQ34" s="3" t="s">
        <v>6</v>
      </c>
      <c r="BR34" s="4" t="s">
        <v>7</v>
      </c>
      <c r="BT34" s="2"/>
      <c r="BU34" s="3" t="s">
        <v>13</v>
      </c>
      <c r="BV34" s="3" t="s">
        <v>14</v>
      </c>
      <c r="BW34" s="4" t="s">
        <v>15</v>
      </c>
      <c r="BY34" s="2"/>
      <c r="BZ34" s="3" t="s">
        <v>0</v>
      </c>
      <c r="CA34" s="3" t="s">
        <v>1</v>
      </c>
      <c r="CB34" s="3" t="s">
        <v>2</v>
      </c>
      <c r="CC34" s="3" t="s">
        <v>3</v>
      </c>
      <c r="CD34" s="3" t="s">
        <v>4</v>
      </c>
      <c r="CE34" s="3" t="s">
        <v>5</v>
      </c>
      <c r="CF34" s="3" t="s">
        <v>6</v>
      </c>
      <c r="CG34" s="4" t="s">
        <v>7</v>
      </c>
      <c r="CI34" s="2"/>
      <c r="CJ34" s="3" t="s">
        <v>13</v>
      </c>
      <c r="CK34" s="3" t="s">
        <v>14</v>
      </c>
      <c r="CL34" s="4" t="s">
        <v>15</v>
      </c>
      <c r="CN34" s="2"/>
      <c r="CO34" s="3" t="s">
        <v>0</v>
      </c>
      <c r="CP34" s="3" t="s">
        <v>1</v>
      </c>
      <c r="CQ34" s="3" t="s">
        <v>2</v>
      </c>
      <c r="CR34" s="3" t="s">
        <v>3</v>
      </c>
      <c r="CS34" s="3" t="s">
        <v>4</v>
      </c>
      <c r="CT34" s="3" t="s">
        <v>5</v>
      </c>
      <c r="CU34" s="3" t="s">
        <v>6</v>
      </c>
      <c r="CV34" s="4" t="s">
        <v>7</v>
      </c>
      <c r="CX34" s="2"/>
      <c r="CY34" s="3" t="s">
        <v>13</v>
      </c>
      <c r="CZ34" s="3" t="s">
        <v>14</v>
      </c>
      <c r="DA34" s="4" t="s">
        <v>15</v>
      </c>
      <c r="DC34" s="2"/>
      <c r="DD34" s="3" t="s">
        <v>0</v>
      </c>
      <c r="DE34" s="3" t="s">
        <v>1</v>
      </c>
      <c r="DF34" s="3" t="s">
        <v>2</v>
      </c>
      <c r="DG34" s="3" t="s">
        <v>3</v>
      </c>
      <c r="DH34" s="3" t="s">
        <v>4</v>
      </c>
      <c r="DI34" s="3" t="s">
        <v>5</v>
      </c>
      <c r="DJ34" s="3" t="s">
        <v>6</v>
      </c>
      <c r="DK34" s="4" t="s">
        <v>7</v>
      </c>
      <c r="DM34" s="2"/>
      <c r="DN34" s="3" t="s">
        <v>13</v>
      </c>
      <c r="DO34" s="3" t="s">
        <v>14</v>
      </c>
      <c r="DP34" s="4" t="s">
        <v>15</v>
      </c>
      <c r="DR34" s="2"/>
      <c r="DS34" s="3" t="s">
        <v>0</v>
      </c>
      <c r="DT34" s="3" t="s">
        <v>1</v>
      </c>
      <c r="DU34" s="3" t="s">
        <v>2</v>
      </c>
      <c r="DV34" s="3" t="s">
        <v>3</v>
      </c>
      <c r="DW34" s="3" t="s">
        <v>4</v>
      </c>
      <c r="DX34" s="3" t="s">
        <v>5</v>
      </c>
      <c r="DY34" s="3" t="s">
        <v>6</v>
      </c>
      <c r="DZ34" s="4" t="s">
        <v>7</v>
      </c>
      <c r="EB34" s="2"/>
      <c r="EC34" s="3" t="s">
        <v>13</v>
      </c>
      <c r="ED34" s="3" t="s">
        <v>14</v>
      </c>
      <c r="EE34" s="4" t="s">
        <v>15</v>
      </c>
      <c r="EG34" s="2"/>
      <c r="EH34" s="3" t="s">
        <v>0</v>
      </c>
      <c r="EI34" s="3" t="s">
        <v>1</v>
      </c>
      <c r="EJ34" s="3" t="s">
        <v>2</v>
      </c>
      <c r="EK34" s="3" t="s">
        <v>3</v>
      </c>
      <c r="EL34" s="3" t="s">
        <v>4</v>
      </c>
      <c r="EM34" s="3" t="s">
        <v>5</v>
      </c>
      <c r="EN34" s="3" t="s">
        <v>6</v>
      </c>
      <c r="EO34" s="4" t="s">
        <v>7</v>
      </c>
      <c r="EQ34" s="2"/>
      <c r="ER34" s="3" t="s">
        <v>13</v>
      </c>
      <c r="ES34" s="3" t="s">
        <v>14</v>
      </c>
      <c r="ET34" s="4" t="s">
        <v>15</v>
      </c>
    </row>
    <row r="35" spans="2:150" ht="24">
      <c r="B35" s="5">
        <v>1</v>
      </c>
      <c r="C35" s="1">
        <v>1.98</v>
      </c>
      <c r="D35" s="1">
        <v>144.846</v>
      </c>
      <c r="E35" s="1">
        <v>55.74</v>
      </c>
      <c r="F35" s="1">
        <v>144954.84</v>
      </c>
      <c r="G35" s="1" t="s">
        <v>8</v>
      </c>
      <c r="H35" s="1" t="s">
        <v>9</v>
      </c>
      <c r="I35" s="1"/>
      <c r="J35" s="6"/>
      <c r="L35" s="5">
        <v>1</v>
      </c>
      <c r="M35" s="1" t="s">
        <v>25</v>
      </c>
      <c r="N35" s="1">
        <v>2.71</v>
      </c>
      <c r="O35" s="6">
        <v>119158.9589</v>
      </c>
      <c r="Q35" s="5">
        <v>1</v>
      </c>
      <c r="R35" s="1">
        <v>1.99</v>
      </c>
      <c r="S35" s="1">
        <v>120.2654</v>
      </c>
      <c r="T35" s="1">
        <v>59.96</v>
      </c>
      <c r="U35" s="1">
        <v>129468.45</v>
      </c>
      <c r="V35" s="1" t="s">
        <v>8</v>
      </c>
      <c r="W35" s="1" t="s">
        <v>9</v>
      </c>
      <c r="X35" s="1"/>
      <c r="Y35" s="6"/>
      <c r="AA35" s="5">
        <v>1</v>
      </c>
      <c r="AB35" s="1" t="s">
        <v>25</v>
      </c>
      <c r="AC35" s="1">
        <v>2.74</v>
      </c>
      <c r="AD35" s="6">
        <v>99354.496799999994</v>
      </c>
      <c r="AF35" s="5">
        <v>1</v>
      </c>
      <c r="AG35" s="1">
        <v>1.99</v>
      </c>
      <c r="AH35" s="1">
        <v>109.3516</v>
      </c>
      <c r="AI35" s="1">
        <v>60.12</v>
      </c>
      <c r="AJ35" s="1">
        <v>118028.09</v>
      </c>
      <c r="AK35" s="1" t="s">
        <v>8</v>
      </c>
      <c r="AL35" s="1" t="s">
        <v>9</v>
      </c>
      <c r="AM35" s="1"/>
      <c r="AN35" s="6"/>
      <c r="AP35" s="5">
        <v>1</v>
      </c>
      <c r="AQ35" s="1" t="s">
        <v>25</v>
      </c>
      <c r="AR35" s="1">
        <v>2.77</v>
      </c>
      <c r="AS35" s="6">
        <v>90418.439299999998</v>
      </c>
      <c r="AU35" s="5">
        <v>1</v>
      </c>
      <c r="AV35" s="1">
        <v>1.98</v>
      </c>
      <c r="AW35" s="1">
        <v>117.7649</v>
      </c>
      <c r="AX35" s="1">
        <v>52.1</v>
      </c>
      <c r="AY35" s="1">
        <v>110155.81</v>
      </c>
      <c r="AZ35" s="1" t="s">
        <v>8</v>
      </c>
      <c r="BA35" s="1" t="s">
        <v>9</v>
      </c>
      <c r="BB35" s="1"/>
      <c r="BC35" s="6"/>
      <c r="BE35" s="5">
        <v>1</v>
      </c>
      <c r="BF35" s="1" t="s">
        <v>25</v>
      </c>
      <c r="BG35" s="1">
        <v>2</v>
      </c>
      <c r="BH35" s="6">
        <v>101210.2623</v>
      </c>
      <c r="BJ35" s="5">
        <v>1</v>
      </c>
      <c r="BK35" s="1">
        <v>1.9801</v>
      </c>
      <c r="BL35" s="1">
        <v>119.5206</v>
      </c>
      <c r="BM35" s="1">
        <v>60.46</v>
      </c>
      <c r="BN35" s="1">
        <v>129730.12</v>
      </c>
      <c r="BO35" s="1" t="s">
        <v>8</v>
      </c>
      <c r="BP35" s="1" t="s">
        <v>9</v>
      </c>
      <c r="BQ35" s="1"/>
      <c r="BR35" s="6"/>
      <c r="BT35" s="5">
        <v>1</v>
      </c>
      <c r="BU35" s="1" t="s">
        <v>25</v>
      </c>
      <c r="BV35" s="1">
        <v>2</v>
      </c>
      <c r="BW35" s="6">
        <v>102794.72010000001</v>
      </c>
      <c r="BY35" s="5">
        <v>1</v>
      </c>
      <c r="BZ35" s="1">
        <v>1.98</v>
      </c>
      <c r="CA35" s="1">
        <v>78.182500000000005</v>
      </c>
      <c r="CB35" s="1">
        <v>51.22</v>
      </c>
      <c r="CC35" s="1">
        <v>71898.070000000007</v>
      </c>
      <c r="CD35" s="1" t="s">
        <v>8</v>
      </c>
      <c r="CE35" s="1" t="s">
        <v>9</v>
      </c>
      <c r="CF35" s="1"/>
      <c r="CG35" s="6"/>
      <c r="CI35" s="5">
        <v>1</v>
      </c>
      <c r="CJ35" s="1" t="s">
        <v>25</v>
      </c>
      <c r="CK35" s="1">
        <v>2.86</v>
      </c>
      <c r="CL35" s="6">
        <v>66261.897200000007</v>
      </c>
      <c r="CN35" s="5">
        <v>1</v>
      </c>
      <c r="CO35" s="1">
        <v>1.9799</v>
      </c>
      <c r="CP35" s="1">
        <v>96.445499999999996</v>
      </c>
      <c r="CQ35" s="1">
        <v>48.44</v>
      </c>
      <c r="CR35" s="1">
        <v>83880.58</v>
      </c>
      <c r="CS35" s="1" t="s">
        <v>8</v>
      </c>
      <c r="CT35" s="1" t="s">
        <v>9</v>
      </c>
      <c r="CU35" s="1"/>
      <c r="CV35" s="6"/>
      <c r="CX35" s="5">
        <v>1</v>
      </c>
      <c r="CY35" s="1" t="s">
        <v>25</v>
      </c>
      <c r="CZ35" s="1">
        <v>2.04</v>
      </c>
      <c r="DA35" s="6">
        <v>80904.7598</v>
      </c>
      <c r="DC35" s="5">
        <v>1</v>
      </c>
      <c r="DD35" s="1">
        <v>1.98</v>
      </c>
      <c r="DE35" s="1">
        <v>69.9392</v>
      </c>
      <c r="DF35" s="1">
        <v>51.89</v>
      </c>
      <c r="DG35" s="1">
        <v>65153.919999999998</v>
      </c>
      <c r="DH35" s="1" t="s">
        <v>8</v>
      </c>
      <c r="DI35" s="1" t="s">
        <v>9</v>
      </c>
      <c r="DJ35" s="1"/>
      <c r="DK35" s="6"/>
      <c r="DM35" s="5">
        <v>1</v>
      </c>
      <c r="DN35" s="1" t="s">
        <v>25</v>
      </c>
      <c r="DO35" s="1">
        <v>2.9</v>
      </c>
      <c r="DP35" s="6">
        <v>60268.929900000003</v>
      </c>
      <c r="DR35" s="5">
        <v>1</v>
      </c>
      <c r="DS35" s="1">
        <v>1.97</v>
      </c>
      <c r="DT35" s="1">
        <v>54.405099999999997</v>
      </c>
      <c r="DU35" s="1">
        <v>52.14</v>
      </c>
      <c r="DV35" s="1">
        <v>50924.76</v>
      </c>
      <c r="DW35" s="1" t="s">
        <v>8</v>
      </c>
      <c r="DX35" s="1" t="s">
        <v>9</v>
      </c>
      <c r="DY35" s="1"/>
      <c r="DZ35" s="6"/>
      <c r="EB35" s="5">
        <v>1</v>
      </c>
      <c r="EC35" s="1" t="s">
        <v>25</v>
      </c>
      <c r="ED35" s="1">
        <v>2.94</v>
      </c>
      <c r="EE35" s="6">
        <v>48682.503599999996</v>
      </c>
      <c r="EG35" s="5">
        <v>1</v>
      </c>
      <c r="EH35" s="1">
        <v>1.98</v>
      </c>
      <c r="EI35" s="1">
        <v>39.177799999999998</v>
      </c>
      <c r="EJ35" s="1">
        <v>37.450000000000003</v>
      </c>
      <c r="EK35" s="1">
        <v>26339.3</v>
      </c>
      <c r="EL35" s="1" t="s">
        <v>8</v>
      </c>
      <c r="EM35" s="1" t="s">
        <v>9</v>
      </c>
      <c r="EN35" s="1"/>
      <c r="EO35" s="6"/>
      <c r="EQ35" s="5">
        <v>1</v>
      </c>
      <c r="ER35" s="1" t="s">
        <v>25</v>
      </c>
      <c r="ES35" s="1">
        <v>2.14</v>
      </c>
      <c r="ET35" s="6">
        <v>37514.785400000001</v>
      </c>
    </row>
    <row r="36" spans="2:150" ht="24">
      <c r="B36" s="5">
        <v>2</v>
      </c>
      <c r="C36" s="1">
        <v>1.52</v>
      </c>
      <c r="D36" s="1">
        <v>76.288799999999995</v>
      </c>
      <c r="E36" s="1">
        <v>46.95</v>
      </c>
      <c r="F36" s="1">
        <v>64307.53</v>
      </c>
      <c r="G36" s="1" t="s">
        <v>8</v>
      </c>
      <c r="H36" s="1" t="s">
        <v>9</v>
      </c>
      <c r="I36" s="1"/>
      <c r="J36" s="6"/>
      <c r="L36" s="5">
        <v>2</v>
      </c>
      <c r="M36" s="1" t="s">
        <v>26</v>
      </c>
      <c r="N36" s="1">
        <v>1.06</v>
      </c>
      <c r="O36" s="6">
        <v>46408.857600000003</v>
      </c>
      <c r="Q36" s="5">
        <v>2</v>
      </c>
      <c r="R36" s="1">
        <v>1.52</v>
      </c>
      <c r="S36" s="1">
        <v>60.409300000000002</v>
      </c>
      <c r="T36" s="1">
        <v>41.4</v>
      </c>
      <c r="U36" s="1">
        <v>44899.7</v>
      </c>
      <c r="V36" s="1" t="s">
        <v>8</v>
      </c>
      <c r="W36" s="1" t="s">
        <v>9</v>
      </c>
      <c r="X36" s="1"/>
      <c r="Y36" s="6"/>
      <c r="AA36" s="5">
        <v>2</v>
      </c>
      <c r="AB36" s="1" t="s">
        <v>26</v>
      </c>
      <c r="AC36" s="1">
        <v>1.0900000000000001</v>
      </c>
      <c r="AD36" s="6">
        <v>39302.000699999997</v>
      </c>
      <c r="AF36" s="5">
        <v>2</v>
      </c>
      <c r="AG36" s="1">
        <v>1.52</v>
      </c>
      <c r="AH36" s="1">
        <v>52.903300000000002</v>
      </c>
      <c r="AI36" s="1">
        <v>53.44</v>
      </c>
      <c r="AJ36" s="1">
        <v>50760.62</v>
      </c>
      <c r="AK36" s="1" t="s">
        <v>8</v>
      </c>
      <c r="AL36" s="1" t="s">
        <v>9</v>
      </c>
      <c r="AM36" s="1"/>
      <c r="AN36" s="6"/>
      <c r="AP36" s="5">
        <v>2</v>
      </c>
      <c r="AQ36" s="1" t="s">
        <v>26</v>
      </c>
      <c r="AR36" s="1">
        <v>1.1000000000000001</v>
      </c>
      <c r="AS36" s="6">
        <v>35732.426200000002</v>
      </c>
      <c r="AU36" s="5">
        <v>2</v>
      </c>
      <c r="AV36" s="1">
        <v>1.51</v>
      </c>
      <c r="AW36" s="1">
        <v>62.243600000000001</v>
      </c>
      <c r="AX36" s="1">
        <v>58.3</v>
      </c>
      <c r="AY36" s="1">
        <v>65154.85</v>
      </c>
      <c r="AZ36" s="1" t="s">
        <v>8</v>
      </c>
      <c r="BA36" s="1" t="s">
        <v>9</v>
      </c>
      <c r="BB36" s="1"/>
      <c r="BC36" s="6"/>
      <c r="BE36" s="5">
        <v>2</v>
      </c>
      <c r="BF36" s="1" t="s">
        <v>26</v>
      </c>
      <c r="BG36" s="1">
        <v>0.85</v>
      </c>
      <c r="BH36" s="6">
        <v>43336.8649</v>
      </c>
      <c r="BJ36" s="5">
        <v>2</v>
      </c>
      <c r="BK36" s="1">
        <v>1.5061</v>
      </c>
      <c r="BL36" s="1">
        <v>61.787300000000002</v>
      </c>
      <c r="BM36" s="1">
        <v>45.82</v>
      </c>
      <c r="BN36" s="1">
        <v>50826.13</v>
      </c>
      <c r="BO36" s="1" t="s">
        <v>8</v>
      </c>
      <c r="BP36" s="1" t="s">
        <v>9</v>
      </c>
      <c r="BQ36" s="1"/>
      <c r="BR36" s="6"/>
      <c r="BT36" s="5">
        <v>2</v>
      </c>
      <c r="BU36" s="1" t="s">
        <v>26</v>
      </c>
      <c r="BV36" s="1">
        <v>0.84</v>
      </c>
      <c r="BW36" s="6">
        <v>43277.616600000001</v>
      </c>
      <c r="BY36" s="5">
        <v>2</v>
      </c>
      <c r="BZ36" s="1">
        <v>1.52</v>
      </c>
      <c r="CA36" s="1">
        <v>33.932099999999998</v>
      </c>
      <c r="CB36" s="1">
        <v>7.96</v>
      </c>
      <c r="CC36" s="1">
        <v>4850.34</v>
      </c>
      <c r="CD36" s="1" t="s">
        <v>8</v>
      </c>
      <c r="CE36" s="1" t="s">
        <v>9</v>
      </c>
      <c r="CF36" s="1"/>
      <c r="CG36" s="6"/>
      <c r="CI36" s="5">
        <v>2</v>
      </c>
      <c r="CJ36" s="1" t="s">
        <v>26</v>
      </c>
      <c r="CK36" s="1">
        <v>1.1299999999999999</v>
      </c>
      <c r="CL36" s="6">
        <v>26075.858499999998</v>
      </c>
      <c r="CN36" s="5">
        <v>2</v>
      </c>
      <c r="CO36" s="1">
        <v>1.5081</v>
      </c>
      <c r="CP36" s="1">
        <v>44.649299999999997</v>
      </c>
      <c r="CQ36" s="1">
        <v>37.619999999999997</v>
      </c>
      <c r="CR36" s="1">
        <v>30158.01</v>
      </c>
      <c r="CS36" s="1" t="s">
        <v>8</v>
      </c>
      <c r="CT36" s="1" t="s">
        <v>9</v>
      </c>
      <c r="CU36" s="1"/>
      <c r="CV36" s="6"/>
      <c r="CX36" s="5">
        <v>2</v>
      </c>
      <c r="CY36" s="1" t="s">
        <v>26</v>
      </c>
      <c r="CZ36" s="1">
        <v>0.87</v>
      </c>
      <c r="DA36" s="6">
        <v>34613.506099999999</v>
      </c>
      <c r="DC36" s="5">
        <v>2</v>
      </c>
      <c r="DD36" s="1">
        <v>1.51</v>
      </c>
      <c r="DE36" s="1">
        <v>30.471599999999999</v>
      </c>
      <c r="DF36" s="1">
        <v>36.22</v>
      </c>
      <c r="DG36" s="1">
        <v>19815.95</v>
      </c>
      <c r="DH36" s="1" t="s">
        <v>8</v>
      </c>
      <c r="DI36" s="1" t="s">
        <v>9</v>
      </c>
      <c r="DJ36" s="1"/>
      <c r="DK36" s="6"/>
      <c r="DM36" s="5">
        <v>2</v>
      </c>
      <c r="DN36" s="1" t="s">
        <v>26</v>
      </c>
      <c r="DO36" s="1">
        <v>1.1499999999999999</v>
      </c>
      <c r="DP36" s="6">
        <v>23924.7147</v>
      </c>
      <c r="DR36" s="5">
        <v>2</v>
      </c>
      <c r="DS36" s="1">
        <v>1.5</v>
      </c>
      <c r="DT36" s="1">
        <v>23.453700000000001</v>
      </c>
      <c r="DU36" s="1">
        <v>18.64</v>
      </c>
      <c r="DV36" s="1">
        <v>7847.14</v>
      </c>
      <c r="DW36" s="1" t="s">
        <v>8</v>
      </c>
      <c r="DX36" s="1" t="s">
        <v>9</v>
      </c>
      <c r="DY36" s="1"/>
      <c r="DZ36" s="6"/>
      <c r="EB36" s="5">
        <v>2</v>
      </c>
      <c r="EC36" s="1" t="s">
        <v>26</v>
      </c>
      <c r="ED36" s="1">
        <v>1.1299999999999999</v>
      </c>
      <c r="EE36" s="6">
        <v>18746.8321</v>
      </c>
      <c r="EG36" s="5">
        <v>2</v>
      </c>
      <c r="EH36" s="1">
        <v>1.51</v>
      </c>
      <c r="EI36" s="1">
        <v>17.686</v>
      </c>
      <c r="EJ36" s="1">
        <v>18.899999999999999</v>
      </c>
      <c r="EK36" s="1">
        <v>6000.71</v>
      </c>
      <c r="EL36" s="1" t="s">
        <v>8</v>
      </c>
      <c r="EM36" s="1" t="s">
        <v>9</v>
      </c>
      <c r="EN36" s="1"/>
      <c r="EO36" s="6"/>
      <c r="EQ36" s="5">
        <v>2</v>
      </c>
      <c r="ER36" s="1" t="s">
        <v>26</v>
      </c>
      <c r="ES36" s="1">
        <v>0.9</v>
      </c>
      <c r="ET36" s="6">
        <v>15689.4966</v>
      </c>
    </row>
    <row r="37" spans="2:150" ht="24">
      <c r="B37" s="7">
        <v>3</v>
      </c>
      <c r="C37" s="8">
        <v>1.37</v>
      </c>
      <c r="D37" s="8">
        <v>109.8948</v>
      </c>
      <c r="E37" s="8">
        <v>19.16</v>
      </c>
      <c r="F37" s="8">
        <v>37804.28</v>
      </c>
      <c r="G37" s="8" t="s">
        <v>8</v>
      </c>
      <c r="H37" s="8" t="s">
        <v>9</v>
      </c>
      <c r="I37" s="8"/>
      <c r="J37" s="9"/>
      <c r="L37" s="7">
        <v>3</v>
      </c>
      <c r="M37" s="8" t="s">
        <v>27</v>
      </c>
      <c r="N37" s="8">
        <v>3.23</v>
      </c>
      <c r="O37" s="9">
        <v>142063.4112</v>
      </c>
      <c r="Q37" s="7">
        <v>3</v>
      </c>
      <c r="R37" s="8">
        <v>1.37</v>
      </c>
      <c r="S37" s="8">
        <v>89.596900000000005</v>
      </c>
      <c r="T37" s="8">
        <v>60.84</v>
      </c>
      <c r="U37" s="8">
        <v>97873.11</v>
      </c>
      <c r="V37" s="8" t="s">
        <v>8</v>
      </c>
      <c r="W37" s="8" t="s">
        <v>9</v>
      </c>
      <c r="X37" s="8"/>
      <c r="Y37" s="9"/>
      <c r="AA37" s="7">
        <v>3</v>
      </c>
      <c r="AB37" s="8" t="s">
        <v>27</v>
      </c>
      <c r="AC37" s="8">
        <v>3.17</v>
      </c>
      <c r="AD37" s="9">
        <v>114829.7476</v>
      </c>
      <c r="AF37" s="7">
        <v>3</v>
      </c>
      <c r="AG37" s="8">
        <v>1.38</v>
      </c>
      <c r="AH37" s="8">
        <v>78.956299999999999</v>
      </c>
      <c r="AI37" s="8">
        <v>63.32</v>
      </c>
      <c r="AJ37" s="8">
        <v>89761.38</v>
      </c>
      <c r="AK37" s="8" t="s">
        <v>8</v>
      </c>
      <c r="AL37" s="8" t="s">
        <v>9</v>
      </c>
      <c r="AM37" s="8"/>
      <c r="AN37" s="9"/>
      <c r="AP37" s="7">
        <v>3</v>
      </c>
      <c r="AQ37" s="8" t="s">
        <v>27</v>
      </c>
      <c r="AR37" s="8">
        <v>3.13</v>
      </c>
      <c r="AS37" s="9">
        <v>102059.4166</v>
      </c>
      <c r="AU37" s="7">
        <v>3</v>
      </c>
      <c r="AV37" s="8">
        <v>1.34</v>
      </c>
      <c r="AW37" s="8">
        <v>85.957099999999997</v>
      </c>
      <c r="AX37" s="8">
        <v>79.56</v>
      </c>
      <c r="AY37" s="8">
        <v>122775.31</v>
      </c>
      <c r="AZ37" s="8" t="s">
        <v>8</v>
      </c>
      <c r="BA37" s="8" t="s">
        <v>9</v>
      </c>
      <c r="BB37" s="8"/>
      <c r="BC37" s="9"/>
      <c r="BE37" s="7">
        <v>3</v>
      </c>
      <c r="BF37" s="8" t="s">
        <v>27</v>
      </c>
      <c r="BG37" s="8">
        <v>2.15</v>
      </c>
      <c r="BH37" s="9">
        <v>108976.16099999999</v>
      </c>
      <c r="BJ37" s="7">
        <v>3</v>
      </c>
      <c r="BK37" s="8">
        <v>1.3371</v>
      </c>
      <c r="BL37" s="8">
        <v>87.831900000000005</v>
      </c>
      <c r="BM37" s="8">
        <v>79.03</v>
      </c>
      <c r="BN37" s="8">
        <v>124624.96000000001</v>
      </c>
      <c r="BO37" s="8" t="s">
        <v>8</v>
      </c>
      <c r="BP37" s="8" t="s">
        <v>9</v>
      </c>
      <c r="BQ37" s="8"/>
      <c r="BR37" s="9"/>
      <c r="BT37" s="7">
        <v>3</v>
      </c>
      <c r="BU37" s="8" t="s">
        <v>27</v>
      </c>
      <c r="BV37" s="8">
        <v>2.16</v>
      </c>
      <c r="BW37" s="9">
        <v>110938.72440000001</v>
      </c>
      <c r="BY37" s="7">
        <v>3</v>
      </c>
      <c r="BZ37" s="8">
        <v>1.37</v>
      </c>
      <c r="CA37" s="8">
        <v>51.899099999999997</v>
      </c>
      <c r="CB37" s="8">
        <v>10.76</v>
      </c>
      <c r="CC37" s="8">
        <v>10027.31</v>
      </c>
      <c r="CD37" s="8" t="s">
        <v>8</v>
      </c>
      <c r="CE37" s="8" t="s">
        <v>9</v>
      </c>
      <c r="CF37" s="8"/>
      <c r="CG37" s="9"/>
      <c r="CI37" s="7">
        <v>3</v>
      </c>
      <c r="CJ37" s="8" t="s">
        <v>27</v>
      </c>
      <c r="CK37" s="8">
        <v>3.01</v>
      </c>
      <c r="CL37" s="9">
        <v>69857.5916</v>
      </c>
      <c r="CN37" s="7">
        <v>3</v>
      </c>
      <c r="CO37" s="8">
        <v>1.3455999999999999</v>
      </c>
      <c r="CP37" s="8">
        <v>62.7898</v>
      </c>
      <c r="CQ37" s="8">
        <v>84.24</v>
      </c>
      <c r="CR37" s="8">
        <v>94962.5</v>
      </c>
      <c r="CS37" s="8" t="s">
        <v>8</v>
      </c>
      <c r="CT37" s="8" t="s">
        <v>9</v>
      </c>
      <c r="CU37" s="8"/>
      <c r="CV37" s="9"/>
      <c r="CX37" s="7">
        <v>3</v>
      </c>
      <c r="CY37" s="8" t="s">
        <v>27</v>
      </c>
      <c r="CZ37" s="8">
        <v>2.09</v>
      </c>
      <c r="DA37" s="9">
        <v>83109.861099999995</v>
      </c>
      <c r="DC37" s="7">
        <v>3</v>
      </c>
      <c r="DD37" s="8">
        <v>1.37</v>
      </c>
      <c r="DE37" s="8">
        <v>45.936399999999999</v>
      </c>
      <c r="DF37" s="8">
        <v>13.47</v>
      </c>
      <c r="DG37" s="8">
        <v>11112.13</v>
      </c>
      <c r="DH37" s="8" t="s">
        <v>8</v>
      </c>
      <c r="DI37" s="8" t="s">
        <v>9</v>
      </c>
      <c r="DJ37" s="8"/>
      <c r="DK37" s="9"/>
      <c r="DM37" s="7">
        <v>3</v>
      </c>
      <c r="DN37" s="8" t="s">
        <v>27</v>
      </c>
      <c r="DO37" s="8">
        <v>2.96</v>
      </c>
      <c r="DP37" s="9">
        <v>61526.6944</v>
      </c>
      <c r="DR37" s="7">
        <v>3</v>
      </c>
      <c r="DS37" s="8">
        <v>1.37</v>
      </c>
      <c r="DT37" s="8">
        <v>35.532200000000003</v>
      </c>
      <c r="DU37" s="8">
        <v>111.06</v>
      </c>
      <c r="DV37" s="8">
        <v>70849.61</v>
      </c>
      <c r="DW37" s="8" t="s">
        <v>8</v>
      </c>
      <c r="DX37" s="8" t="s">
        <v>9</v>
      </c>
      <c r="DY37" s="8"/>
      <c r="DZ37" s="9"/>
      <c r="EB37" s="7">
        <v>3</v>
      </c>
      <c r="EC37" s="8" t="s">
        <v>27</v>
      </c>
      <c r="ED37" s="8">
        <v>2.93</v>
      </c>
      <c r="EE37" s="9">
        <v>48480.603199999998</v>
      </c>
      <c r="EG37" s="7">
        <v>3</v>
      </c>
      <c r="EH37" s="8">
        <v>1.38</v>
      </c>
      <c r="EI37" s="8">
        <v>26.109100000000002</v>
      </c>
      <c r="EJ37" s="8">
        <v>75.510000000000005</v>
      </c>
      <c r="EK37" s="8">
        <v>35393.42</v>
      </c>
      <c r="EL37" s="8" t="s">
        <v>8</v>
      </c>
      <c r="EM37" s="8" t="s">
        <v>9</v>
      </c>
      <c r="EN37" s="8"/>
      <c r="EO37" s="9"/>
      <c r="EQ37" s="7">
        <v>3</v>
      </c>
      <c r="ER37" s="8" t="s">
        <v>27</v>
      </c>
      <c r="ES37" s="8">
        <v>1.96</v>
      </c>
      <c r="ET37" s="9">
        <v>34419.873200000002</v>
      </c>
    </row>
    <row r="38" spans="2:150">
      <c r="B38" t="s">
        <v>10</v>
      </c>
      <c r="C38" s="10">
        <v>30</v>
      </c>
      <c r="D38" t="s">
        <v>11</v>
      </c>
      <c r="E38" s="10">
        <v>1</v>
      </c>
      <c r="F38" t="s">
        <v>12</v>
      </c>
      <c r="G38" t="b">
        <v>0</v>
      </c>
      <c r="Q38" t="s">
        <v>10</v>
      </c>
      <c r="R38" s="10">
        <v>25</v>
      </c>
      <c r="S38" t="s">
        <v>11</v>
      </c>
      <c r="T38" s="10">
        <v>1</v>
      </c>
      <c r="U38" t="s">
        <v>12</v>
      </c>
      <c r="V38" t="b">
        <v>0</v>
      </c>
      <c r="AF38" t="s">
        <v>10</v>
      </c>
      <c r="AG38" s="10">
        <v>22.5</v>
      </c>
      <c r="AH38" t="s">
        <v>11</v>
      </c>
      <c r="AI38" s="10">
        <v>1</v>
      </c>
      <c r="AJ38" t="s">
        <v>12</v>
      </c>
      <c r="AK38" t="b">
        <v>0</v>
      </c>
      <c r="AU38" t="s">
        <v>10</v>
      </c>
      <c r="AV38" s="10">
        <v>20</v>
      </c>
      <c r="AW38" t="s">
        <v>11</v>
      </c>
      <c r="AX38" s="10">
        <v>1</v>
      </c>
      <c r="AY38" t="s">
        <v>12</v>
      </c>
      <c r="AZ38" t="b">
        <v>0</v>
      </c>
      <c r="BJ38" t="s">
        <v>10</v>
      </c>
      <c r="BK38" s="10">
        <v>18.75</v>
      </c>
      <c r="BL38" t="s">
        <v>11</v>
      </c>
      <c r="BM38" s="10">
        <v>1</v>
      </c>
      <c r="BN38" t="s">
        <v>12</v>
      </c>
      <c r="BO38" t="b">
        <v>0</v>
      </c>
      <c r="BY38" t="s">
        <v>10</v>
      </c>
      <c r="BZ38" s="10">
        <v>17.5</v>
      </c>
      <c r="CA38" t="s">
        <v>11</v>
      </c>
      <c r="CB38" s="10">
        <v>1</v>
      </c>
      <c r="CC38" t="s">
        <v>12</v>
      </c>
      <c r="CD38" t="b">
        <v>0</v>
      </c>
      <c r="CN38" t="s">
        <v>10</v>
      </c>
      <c r="CO38" s="10">
        <v>16.25</v>
      </c>
      <c r="CP38" t="s">
        <v>11</v>
      </c>
      <c r="CQ38" s="10">
        <v>1</v>
      </c>
      <c r="CR38" t="s">
        <v>12</v>
      </c>
      <c r="CS38" t="b">
        <v>0</v>
      </c>
      <c r="DC38" t="s">
        <v>10</v>
      </c>
      <c r="DD38" s="10">
        <v>15</v>
      </c>
      <c r="DE38" t="s">
        <v>11</v>
      </c>
      <c r="DF38" s="10">
        <v>1</v>
      </c>
      <c r="DG38" t="s">
        <v>12</v>
      </c>
      <c r="DH38" t="b">
        <v>0</v>
      </c>
      <c r="DR38" t="s">
        <v>10</v>
      </c>
      <c r="DS38" s="10">
        <v>12.5</v>
      </c>
      <c r="DT38" t="s">
        <v>11</v>
      </c>
      <c r="DU38" s="10">
        <v>1</v>
      </c>
      <c r="DV38" t="s">
        <v>12</v>
      </c>
      <c r="DW38" t="b">
        <v>0</v>
      </c>
      <c r="EG38" t="s">
        <v>10</v>
      </c>
      <c r="EH38" s="10">
        <v>10</v>
      </c>
      <c r="EI38" t="s">
        <v>11</v>
      </c>
      <c r="EJ38" s="10">
        <v>1</v>
      </c>
      <c r="EK38" t="s">
        <v>12</v>
      </c>
      <c r="EL38" t="b">
        <v>0</v>
      </c>
    </row>
    <row r="39" spans="2:150" ht="24">
      <c r="B39" s="2"/>
      <c r="C39" s="3" t="s">
        <v>0</v>
      </c>
      <c r="D39" s="3" t="s">
        <v>1</v>
      </c>
      <c r="E39" s="3" t="s">
        <v>2</v>
      </c>
      <c r="F39" s="3" t="s">
        <v>3</v>
      </c>
      <c r="G39" s="3" t="s">
        <v>4</v>
      </c>
      <c r="H39" s="3" t="s">
        <v>5</v>
      </c>
      <c r="I39" s="3" t="s">
        <v>6</v>
      </c>
      <c r="J39" s="4" t="s">
        <v>7</v>
      </c>
      <c r="L39" s="2"/>
      <c r="M39" s="3" t="s">
        <v>13</v>
      </c>
      <c r="N39" s="3" t="s">
        <v>14</v>
      </c>
      <c r="O39" s="4" t="s">
        <v>15</v>
      </c>
      <c r="Q39" s="2"/>
      <c r="R39" s="3" t="s">
        <v>0</v>
      </c>
      <c r="S39" s="3" t="s">
        <v>1</v>
      </c>
      <c r="T39" s="3" t="s">
        <v>2</v>
      </c>
      <c r="U39" s="3" t="s">
        <v>3</v>
      </c>
      <c r="V39" s="3" t="s">
        <v>4</v>
      </c>
      <c r="W39" s="3" t="s">
        <v>5</v>
      </c>
      <c r="X39" s="3" t="s">
        <v>6</v>
      </c>
      <c r="Y39" s="4" t="s">
        <v>7</v>
      </c>
      <c r="AA39" s="2"/>
      <c r="AB39" s="3" t="s">
        <v>13</v>
      </c>
      <c r="AC39" s="3" t="s">
        <v>14</v>
      </c>
      <c r="AD39" s="4" t="s">
        <v>15</v>
      </c>
      <c r="AF39" s="2"/>
      <c r="AG39" s="3" t="s">
        <v>0</v>
      </c>
      <c r="AH39" s="3" t="s">
        <v>1</v>
      </c>
      <c r="AI39" s="3" t="s">
        <v>2</v>
      </c>
      <c r="AJ39" s="3" t="s">
        <v>3</v>
      </c>
      <c r="AK39" s="3" t="s">
        <v>4</v>
      </c>
      <c r="AL39" s="3" t="s">
        <v>5</v>
      </c>
      <c r="AM39" s="3" t="s">
        <v>6</v>
      </c>
      <c r="AN39" s="4" t="s">
        <v>7</v>
      </c>
      <c r="AP39" s="2"/>
      <c r="AQ39" s="3" t="s">
        <v>13</v>
      </c>
      <c r="AR39" s="3" t="s">
        <v>14</v>
      </c>
      <c r="AS39" s="4" t="s">
        <v>15</v>
      </c>
      <c r="AU39" s="2"/>
      <c r="AV39" s="3" t="s">
        <v>0</v>
      </c>
      <c r="AW39" s="3" t="s">
        <v>1</v>
      </c>
      <c r="AX39" s="3" t="s">
        <v>2</v>
      </c>
      <c r="AY39" s="3" t="s">
        <v>3</v>
      </c>
      <c r="AZ39" s="3" t="s">
        <v>4</v>
      </c>
      <c r="BA39" s="3" t="s">
        <v>5</v>
      </c>
      <c r="BB39" s="3" t="s">
        <v>6</v>
      </c>
      <c r="BC39" s="4" t="s">
        <v>7</v>
      </c>
      <c r="BE39" s="2"/>
      <c r="BF39" s="3" t="s">
        <v>13</v>
      </c>
      <c r="BG39" s="3" t="s">
        <v>14</v>
      </c>
      <c r="BH39" s="4" t="s">
        <v>15</v>
      </c>
      <c r="BJ39" s="2"/>
      <c r="BK39" s="3" t="s">
        <v>0</v>
      </c>
      <c r="BL39" s="3" t="s">
        <v>1</v>
      </c>
      <c r="BM39" s="3" t="s">
        <v>2</v>
      </c>
      <c r="BN39" s="3" t="s">
        <v>3</v>
      </c>
      <c r="BO39" s="3" t="s">
        <v>4</v>
      </c>
      <c r="BP39" s="3" t="s">
        <v>5</v>
      </c>
      <c r="BQ39" s="3" t="s">
        <v>6</v>
      </c>
      <c r="BR39" s="4" t="s">
        <v>7</v>
      </c>
      <c r="BT39" s="2"/>
      <c r="BU39" s="3" t="s">
        <v>13</v>
      </c>
      <c r="BV39" s="3" t="s">
        <v>14</v>
      </c>
      <c r="BW39" s="4" t="s">
        <v>15</v>
      </c>
      <c r="BY39" s="2"/>
      <c r="BZ39" s="3" t="s">
        <v>0</v>
      </c>
      <c r="CA39" s="3" t="s">
        <v>1</v>
      </c>
      <c r="CB39" s="3" t="s">
        <v>2</v>
      </c>
      <c r="CC39" s="3" t="s">
        <v>3</v>
      </c>
      <c r="CD39" s="3" t="s">
        <v>4</v>
      </c>
      <c r="CE39" s="3" t="s">
        <v>5</v>
      </c>
      <c r="CF39" s="3" t="s">
        <v>6</v>
      </c>
      <c r="CG39" s="4" t="s">
        <v>7</v>
      </c>
      <c r="CI39" s="2"/>
      <c r="CJ39" s="3" t="s">
        <v>13</v>
      </c>
      <c r="CK39" s="3" t="s">
        <v>14</v>
      </c>
      <c r="CL39" s="4" t="s">
        <v>15</v>
      </c>
      <c r="CN39" s="2"/>
      <c r="CO39" s="3" t="s">
        <v>0</v>
      </c>
      <c r="CP39" s="3" t="s">
        <v>1</v>
      </c>
      <c r="CQ39" s="3" t="s">
        <v>2</v>
      </c>
      <c r="CR39" s="3" t="s">
        <v>3</v>
      </c>
      <c r="CS39" s="3" t="s">
        <v>4</v>
      </c>
      <c r="CT39" s="3" t="s">
        <v>5</v>
      </c>
      <c r="CU39" s="3" t="s">
        <v>6</v>
      </c>
      <c r="CV39" s="4" t="s">
        <v>7</v>
      </c>
      <c r="CX39" s="2"/>
      <c r="CY39" s="3" t="s">
        <v>13</v>
      </c>
      <c r="CZ39" s="3" t="s">
        <v>14</v>
      </c>
      <c r="DA39" s="4" t="s">
        <v>15</v>
      </c>
      <c r="DC39" s="2"/>
      <c r="DD39" s="3" t="s">
        <v>0</v>
      </c>
      <c r="DE39" s="3" t="s">
        <v>1</v>
      </c>
      <c r="DF39" s="3" t="s">
        <v>2</v>
      </c>
      <c r="DG39" s="3" t="s">
        <v>3</v>
      </c>
      <c r="DH39" s="3" t="s">
        <v>4</v>
      </c>
      <c r="DI39" s="3" t="s">
        <v>5</v>
      </c>
      <c r="DJ39" s="3" t="s">
        <v>6</v>
      </c>
      <c r="DK39" s="4" t="s">
        <v>7</v>
      </c>
      <c r="DM39" s="2"/>
      <c r="DN39" s="3" t="s">
        <v>13</v>
      </c>
      <c r="DO39" s="3" t="s">
        <v>14</v>
      </c>
      <c r="DP39" s="4" t="s">
        <v>15</v>
      </c>
      <c r="DR39" s="2"/>
      <c r="DS39" s="3" t="s">
        <v>0</v>
      </c>
      <c r="DT39" s="3" t="s">
        <v>1</v>
      </c>
      <c r="DU39" s="3" t="s">
        <v>2</v>
      </c>
      <c r="DV39" s="3" t="s">
        <v>3</v>
      </c>
      <c r="DW39" s="3" t="s">
        <v>4</v>
      </c>
      <c r="DX39" s="3" t="s">
        <v>5</v>
      </c>
      <c r="DY39" s="3" t="s">
        <v>6</v>
      </c>
      <c r="DZ39" s="4" t="s">
        <v>7</v>
      </c>
      <c r="EB39" s="2"/>
      <c r="EC39" s="3" t="s">
        <v>13</v>
      </c>
      <c r="ED39" s="3" t="s">
        <v>14</v>
      </c>
      <c r="EE39" s="4" t="s">
        <v>15</v>
      </c>
      <c r="EG39" s="2"/>
      <c r="EH39" s="3" t="s">
        <v>0</v>
      </c>
      <c r="EI39" s="3" t="s">
        <v>1</v>
      </c>
      <c r="EJ39" s="3" t="s">
        <v>2</v>
      </c>
      <c r="EK39" s="3" t="s">
        <v>3</v>
      </c>
      <c r="EL39" s="3" t="s">
        <v>4</v>
      </c>
      <c r="EM39" s="3" t="s">
        <v>5</v>
      </c>
      <c r="EN39" s="3" t="s">
        <v>6</v>
      </c>
      <c r="EO39" s="4" t="s">
        <v>7</v>
      </c>
      <c r="EQ39" s="2"/>
      <c r="ER39" s="3" t="s">
        <v>13</v>
      </c>
      <c r="ES39" s="3" t="s">
        <v>14</v>
      </c>
      <c r="ET39" s="4" t="s">
        <v>15</v>
      </c>
    </row>
    <row r="40" spans="2:150" ht="24">
      <c r="B40" s="5">
        <v>1</v>
      </c>
      <c r="C40" s="1">
        <v>1.98</v>
      </c>
      <c r="D40" s="1">
        <v>150.42789999999999</v>
      </c>
      <c r="E40" s="1">
        <v>55.86</v>
      </c>
      <c r="F40" s="1">
        <v>150863.5</v>
      </c>
      <c r="G40" s="1" t="s">
        <v>8</v>
      </c>
      <c r="H40" s="1" t="s">
        <v>9</v>
      </c>
      <c r="I40" s="1"/>
      <c r="J40" s="6"/>
      <c r="L40" s="5">
        <v>1</v>
      </c>
      <c r="M40" s="1" t="s">
        <v>25</v>
      </c>
      <c r="N40" s="1">
        <v>2.71</v>
      </c>
      <c r="O40" s="6">
        <v>123966.1776</v>
      </c>
      <c r="Q40" s="5">
        <v>1</v>
      </c>
      <c r="R40" s="1">
        <v>1.99</v>
      </c>
      <c r="S40" s="1">
        <v>125.0609</v>
      </c>
      <c r="T40" s="1">
        <v>59.98</v>
      </c>
      <c r="U40" s="1">
        <v>134660.17000000001</v>
      </c>
      <c r="V40" s="1" t="s">
        <v>8</v>
      </c>
      <c r="W40" s="1" t="s">
        <v>9</v>
      </c>
      <c r="X40" s="1"/>
      <c r="Y40" s="6"/>
      <c r="AA40" s="5">
        <v>1</v>
      </c>
      <c r="AB40" s="1" t="s">
        <v>25</v>
      </c>
      <c r="AC40" s="1">
        <v>2.74</v>
      </c>
      <c r="AD40" s="6">
        <v>103470.82550000001</v>
      </c>
      <c r="AF40" s="5">
        <v>1</v>
      </c>
      <c r="AG40" s="1">
        <v>1.99</v>
      </c>
      <c r="AH40" s="1">
        <v>113.6284</v>
      </c>
      <c r="AI40" s="1">
        <v>60.46</v>
      </c>
      <c r="AJ40" s="1">
        <v>123342.82</v>
      </c>
      <c r="AK40" s="1" t="s">
        <v>8</v>
      </c>
      <c r="AL40" s="1" t="s">
        <v>9</v>
      </c>
      <c r="AM40" s="1"/>
      <c r="AN40" s="6"/>
      <c r="AP40" s="5">
        <v>1</v>
      </c>
      <c r="AQ40" s="1" t="s">
        <v>25</v>
      </c>
      <c r="AR40" s="1">
        <v>2.77</v>
      </c>
      <c r="AS40" s="6">
        <v>94129.042199999996</v>
      </c>
      <c r="AU40" s="5">
        <v>1</v>
      </c>
      <c r="AV40" s="1">
        <v>1.98</v>
      </c>
      <c r="AW40" s="1">
        <v>123.1275</v>
      </c>
      <c r="AX40" s="1">
        <v>52.32</v>
      </c>
      <c r="AY40" s="1">
        <v>115650.46</v>
      </c>
      <c r="AZ40" s="1" t="s">
        <v>8</v>
      </c>
      <c r="BA40" s="1" t="s">
        <v>9</v>
      </c>
      <c r="BB40" s="1"/>
      <c r="BC40" s="6"/>
      <c r="BE40" s="5">
        <v>1</v>
      </c>
      <c r="BF40" s="1" t="s">
        <v>25</v>
      </c>
      <c r="BG40" s="1">
        <v>2</v>
      </c>
      <c r="BH40" s="6">
        <v>106105.91680000001</v>
      </c>
      <c r="BJ40" s="5">
        <v>1</v>
      </c>
      <c r="BK40" s="1">
        <v>1.9801</v>
      </c>
      <c r="BL40" s="1">
        <v>124.6511</v>
      </c>
      <c r="BM40" s="1">
        <v>60.46</v>
      </c>
      <c r="BN40" s="1">
        <v>135298.87</v>
      </c>
      <c r="BO40" s="1" t="s">
        <v>8</v>
      </c>
      <c r="BP40" s="1" t="s">
        <v>9</v>
      </c>
      <c r="BQ40" s="1"/>
      <c r="BR40" s="6"/>
      <c r="BT40" s="5">
        <v>1</v>
      </c>
      <c r="BU40" s="1" t="s">
        <v>25</v>
      </c>
      <c r="BV40" s="1">
        <v>2</v>
      </c>
      <c r="BW40" s="6">
        <v>107375.26240000001</v>
      </c>
      <c r="BY40" s="5">
        <v>1</v>
      </c>
      <c r="BZ40" s="1">
        <v>1.98</v>
      </c>
      <c r="CA40" s="1">
        <v>81.402000000000001</v>
      </c>
      <c r="CB40" s="1">
        <v>51.19</v>
      </c>
      <c r="CC40" s="1">
        <v>74813.539999999994</v>
      </c>
      <c r="CD40" s="1" t="s">
        <v>8</v>
      </c>
      <c r="CE40" s="1" t="s">
        <v>9</v>
      </c>
      <c r="CF40" s="1"/>
      <c r="CG40" s="6"/>
      <c r="CI40" s="5">
        <v>1</v>
      </c>
      <c r="CJ40" s="1" t="s">
        <v>25</v>
      </c>
      <c r="CK40" s="1">
        <v>2.86</v>
      </c>
      <c r="CL40" s="6">
        <v>69158.122199999998</v>
      </c>
      <c r="CN40" s="5">
        <v>1</v>
      </c>
      <c r="CO40" s="1">
        <v>1.9799</v>
      </c>
      <c r="CP40" s="1">
        <v>100.6978</v>
      </c>
      <c r="CQ40" s="1">
        <v>48.44</v>
      </c>
      <c r="CR40" s="1">
        <v>87571.09</v>
      </c>
      <c r="CS40" s="1" t="s">
        <v>8</v>
      </c>
      <c r="CT40" s="1" t="s">
        <v>9</v>
      </c>
      <c r="CU40" s="1"/>
      <c r="CV40" s="6"/>
      <c r="CX40" s="5">
        <v>1</v>
      </c>
      <c r="CY40" s="1" t="s">
        <v>25</v>
      </c>
      <c r="CZ40" s="1">
        <v>2.04</v>
      </c>
      <c r="DA40" s="6">
        <v>84823.034700000004</v>
      </c>
      <c r="DC40" s="5">
        <v>1</v>
      </c>
      <c r="DD40" s="1">
        <v>1.98</v>
      </c>
      <c r="DE40" s="1">
        <v>72.952399999999997</v>
      </c>
      <c r="DF40" s="1">
        <v>51.76</v>
      </c>
      <c r="DG40" s="1">
        <v>67787.23</v>
      </c>
      <c r="DH40" s="1" t="s">
        <v>8</v>
      </c>
      <c r="DI40" s="1" t="s">
        <v>9</v>
      </c>
      <c r="DJ40" s="1"/>
      <c r="DK40" s="6"/>
      <c r="DM40" s="5">
        <v>1</v>
      </c>
      <c r="DN40" s="1" t="s">
        <v>25</v>
      </c>
      <c r="DO40" s="1">
        <v>2.9</v>
      </c>
      <c r="DP40" s="6">
        <v>63031.586799999997</v>
      </c>
      <c r="DR40" s="5">
        <v>1</v>
      </c>
      <c r="DS40" s="1">
        <v>1.97</v>
      </c>
      <c r="DT40" s="1">
        <v>56.906700000000001</v>
      </c>
      <c r="DU40" s="1">
        <v>52.09</v>
      </c>
      <c r="DV40" s="1">
        <v>53215.83</v>
      </c>
      <c r="DW40" s="1" t="s">
        <v>8</v>
      </c>
      <c r="DX40" s="1" t="s">
        <v>9</v>
      </c>
      <c r="DY40" s="1"/>
      <c r="DZ40" s="6"/>
      <c r="EB40" s="5">
        <v>1</v>
      </c>
      <c r="EC40" s="1" t="s">
        <v>25</v>
      </c>
      <c r="ED40" s="1">
        <v>2.94</v>
      </c>
      <c r="EE40" s="6">
        <v>51050.178399999997</v>
      </c>
      <c r="EG40" s="5">
        <v>1</v>
      </c>
      <c r="EH40" s="1">
        <v>1.98</v>
      </c>
      <c r="EI40" s="1">
        <v>41.117699999999999</v>
      </c>
      <c r="EJ40" s="1">
        <v>37.18</v>
      </c>
      <c r="EK40" s="1">
        <v>27449.67</v>
      </c>
      <c r="EL40" s="1" t="s">
        <v>8</v>
      </c>
      <c r="EM40" s="1" t="s">
        <v>9</v>
      </c>
      <c r="EN40" s="1"/>
      <c r="EO40" s="6"/>
      <c r="EQ40" s="5">
        <v>1</v>
      </c>
      <c r="ER40" s="1" t="s">
        <v>25</v>
      </c>
      <c r="ES40" s="1">
        <v>2.14</v>
      </c>
      <c r="ET40" s="6">
        <v>39430.988400000002</v>
      </c>
    </row>
    <row r="41" spans="2:150" ht="24">
      <c r="B41" s="5">
        <v>2</v>
      </c>
      <c r="C41" s="1">
        <v>1.52</v>
      </c>
      <c r="D41" s="1">
        <v>79.204499999999996</v>
      </c>
      <c r="E41" s="1">
        <v>47</v>
      </c>
      <c r="F41" s="1">
        <v>66834.8</v>
      </c>
      <c r="G41" s="1" t="s">
        <v>8</v>
      </c>
      <c r="H41" s="1" t="s">
        <v>9</v>
      </c>
      <c r="I41" s="1"/>
      <c r="J41" s="6"/>
      <c r="L41" s="5">
        <v>2</v>
      </c>
      <c r="M41" s="1" t="s">
        <v>26</v>
      </c>
      <c r="N41" s="1">
        <v>1.05</v>
      </c>
      <c r="O41" s="6">
        <v>48211.741000000002</v>
      </c>
      <c r="Q41" s="5">
        <v>2</v>
      </c>
      <c r="R41" s="1">
        <v>1.52</v>
      </c>
      <c r="S41" s="1">
        <v>62.830399999999997</v>
      </c>
      <c r="T41" s="1">
        <v>41.39</v>
      </c>
      <c r="U41" s="1">
        <v>46687.4</v>
      </c>
      <c r="V41" s="1" t="s">
        <v>8</v>
      </c>
      <c r="W41" s="1" t="s">
        <v>9</v>
      </c>
      <c r="X41" s="1"/>
      <c r="Y41" s="6"/>
      <c r="AA41" s="5">
        <v>2</v>
      </c>
      <c r="AB41" s="1" t="s">
        <v>26</v>
      </c>
      <c r="AC41" s="1">
        <v>1.08</v>
      </c>
      <c r="AD41" s="6">
        <v>40892.993399999999</v>
      </c>
      <c r="AF41" s="5">
        <v>2</v>
      </c>
      <c r="AG41" s="1">
        <v>1.52</v>
      </c>
      <c r="AH41" s="1">
        <v>54.983699999999999</v>
      </c>
      <c r="AI41" s="1">
        <v>53.52</v>
      </c>
      <c r="AJ41" s="1">
        <v>52829.91</v>
      </c>
      <c r="AK41" s="1" t="s">
        <v>8</v>
      </c>
      <c r="AL41" s="1" t="s">
        <v>9</v>
      </c>
      <c r="AM41" s="1"/>
      <c r="AN41" s="6"/>
      <c r="AP41" s="5">
        <v>2</v>
      </c>
      <c r="AQ41" s="1" t="s">
        <v>26</v>
      </c>
      <c r="AR41" s="1">
        <v>1.1000000000000001</v>
      </c>
      <c r="AS41" s="6">
        <v>37190.7788</v>
      </c>
      <c r="AU41" s="5">
        <v>2</v>
      </c>
      <c r="AV41" s="1">
        <v>1.51</v>
      </c>
      <c r="AW41" s="1">
        <v>65.198599999999999</v>
      </c>
      <c r="AX41" s="1">
        <v>58.32</v>
      </c>
      <c r="AY41" s="1">
        <v>68259.94</v>
      </c>
      <c r="AZ41" s="1" t="s">
        <v>8</v>
      </c>
      <c r="BA41" s="1" t="s">
        <v>9</v>
      </c>
      <c r="BB41" s="1"/>
      <c r="BC41" s="6"/>
      <c r="BE41" s="5">
        <v>2</v>
      </c>
      <c r="BF41" s="1" t="s">
        <v>26</v>
      </c>
      <c r="BG41" s="1">
        <v>0.85</v>
      </c>
      <c r="BH41" s="6">
        <v>45426.9018</v>
      </c>
      <c r="BJ41" s="5">
        <v>2</v>
      </c>
      <c r="BK41" s="1">
        <v>1.506</v>
      </c>
      <c r="BL41" s="1">
        <v>64.451300000000003</v>
      </c>
      <c r="BM41" s="1">
        <v>45.79</v>
      </c>
      <c r="BN41" s="1">
        <v>52980.27</v>
      </c>
      <c r="BO41" s="1" t="s">
        <v>8</v>
      </c>
      <c r="BP41" s="1" t="s">
        <v>9</v>
      </c>
      <c r="BQ41" s="1"/>
      <c r="BR41" s="6"/>
      <c r="BT41" s="5">
        <v>2</v>
      </c>
      <c r="BU41" s="1" t="s">
        <v>26</v>
      </c>
      <c r="BV41" s="1">
        <v>0.84</v>
      </c>
      <c r="BW41" s="6">
        <v>45165.6086</v>
      </c>
      <c r="BY41" s="5">
        <v>2</v>
      </c>
      <c r="BZ41" s="1">
        <v>1.52</v>
      </c>
      <c r="CA41" s="1">
        <v>35.375100000000003</v>
      </c>
      <c r="CB41" s="1">
        <v>8.14</v>
      </c>
      <c r="CC41" s="1">
        <v>5167.74</v>
      </c>
      <c r="CD41" s="1" t="s">
        <v>8</v>
      </c>
      <c r="CE41" s="1" t="s">
        <v>9</v>
      </c>
      <c r="CF41" s="1"/>
      <c r="CG41" s="6"/>
      <c r="CI41" s="5">
        <v>2</v>
      </c>
      <c r="CJ41" s="1" t="s">
        <v>26</v>
      </c>
      <c r="CK41" s="1">
        <v>1.1299999999999999</v>
      </c>
      <c r="CL41" s="6">
        <v>27219.582299999998</v>
      </c>
      <c r="CN41" s="5">
        <v>2</v>
      </c>
      <c r="CO41" s="1">
        <v>1.5081</v>
      </c>
      <c r="CP41" s="1">
        <v>46.772399999999998</v>
      </c>
      <c r="CQ41" s="1">
        <v>37.270000000000003</v>
      </c>
      <c r="CR41" s="1">
        <v>31298.21</v>
      </c>
      <c r="CS41" s="1" t="s">
        <v>8</v>
      </c>
      <c r="CT41" s="1" t="s">
        <v>9</v>
      </c>
      <c r="CU41" s="1"/>
      <c r="CV41" s="6"/>
      <c r="CX41" s="5">
        <v>2</v>
      </c>
      <c r="CY41" s="1" t="s">
        <v>26</v>
      </c>
      <c r="CZ41" s="1">
        <v>0.87</v>
      </c>
      <c r="DA41" s="6">
        <v>36287.765500000001</v>
      </c>
      <c r="DC41" s="5">
        <v>2</v>
      </c>
      <c r="DD41" s="1">
        <v>1.51</v>
      </c>
      <c r="DE41" s="1">
        <v>31.821999999999999</v>
      </c>
      <c r="DF41" s="1">
        <v>36.31</v>
      </c>
      <c r="DG41" s="1">
        <v>20744.169999999998</v>
      </c>
      <c r="DH41" s="1" t="s">
        <v>8</v>
      </c>
      <c r="DI41" s="1" t="s">
        <v>9</v>
      </c>
      <c r="DJ41" s="1"/>
      <c r="DK41" s="6"/>
      <c r="DM41" s="5">
        <v>2</v>
      </c>
      <c r="DN41" s="1" t="s">
        <v>26</v>
      </c>
      <c r="DO41" s="1">
        <v>1.1499999999999999</v>
      </c>
      <c r="DP41" s="6">
        <v>25031.819200000002</v>
      </c>
      <c r="DR41" s="5">
        <v>2</v>
      </c>
      <c r="DS41" s="1">
        <v>1.5</v>
      </c>
      <c r="DT41" s="1">
        <v>24.5764</v>
      </c>
      <c r="DU41" s="1">
        <v>18.809999999999999</v>
      </c>
      <c r="DV41" s="1">
        <v>8299.9699999999993</v>
      </c>
      <c r="DW41" s="1" t="s">
        <v>8</v>
      </c>
      <c r="DX41" s="1" t="s">
        <v>9</v>
      </c>
      <c r="DY41" s="1"/>
      <c r="DZ41" s="6"/>
      <c r="EB41" s="5">
        <v>2</v>
      </c>
      <c r="EC41" s="1" t="s">
        <v>26</v>
      </c>
      <c r="ED41" s="1">
        <v>1.1299999999999999</v>
      </c>
      <c r="EE41" s="6">
        <v>19668.661899999999</v>
      </c>
      <c r="EG41" s="5">
        <v>2</v>
      </c>
      <c r="EH41" s="1">
        <v>1.51</v>
      </c>
      <c r="EI41" s="1">
        <v>18.591100000000001</v>
      </c>
      <c r="EJ41" s="1">
        <v>19.600000000000001</v>
      </c>
      <c r="EK41" s="1">
        <v>6541.45</v>
      </c>
      <c r="EL41" s="1" t="s">
        <v>8</v>
      </c>
      <c r="EM41" s="1" t="s">
        <v>9</v>
      </c>
      <c r="EN41" s="1"/>
      <c r="EO41" s="6"/>
      <c r="EQ41" s="5">
        <v>2</v>
      </c>
      <c r="ER41" s="1" t="s">
        <v>26</v>
      </c>
      <c r="ES41" s="1">
        <v>0.89</v>
      </c>
      <c r="ET41" s="6">
        <v>16474.892800000001</v>
      </c>
    </row>
    <row r="42" spans="2:150" ht="24">
      <c r="B42" s="7">
        <v>3</v>
      </c>
      <c r="C42" s="8">
        <v>1.37</v>
      </c>
      <c r="D42" s="8">
        <v>114.29640000000001</v>
      </c>
      <c r="E42" s="8">
        <v>19.25</v>
      </c>
      <c r="F42" s="8">
        <v>39498.019999999997</v>
      </c>
      <c r="G42" s="8" t="s">
        <v>8</v>
      </c>
      <c r="H42" s="8" t="s">
        <v>9</v>
      </c>
      <c r="I42" s="8"/>
      <c r="J42" s="9"/>
      <c r="L42" s="7">
        <v>3</v>
      </c>
      <c r="M42" s="8" t="s">
        <v>27</v>
      </c>
      <c r="N42" s="8">
        <v>3.23</v>
      </c>
      <c r="O42" s="9">
        <v>147935.79310000001</v>
      </c>
      <c r="Q42" s="7">
        <v>3</v>
      </c>
      <c r="R42" s="8">
        <v>1.37</v>
      </c>
      <c r="S42" s="8">
        <v>93.334199999999996</v>
      </c>
      <c r="T42" s="8">
        <v>60.86</v>
      </c>
      <c r="U42" s="8">
        <v>101988.2</v>
      </c>
      <c r="V42" s="8" t="s">
        <v>8</v>
      </c>
      <c r="W42" s="8" t="s">
        <v>9</v>
      </c>
      <c r="X42" s="8"/>
      <c r="Y42" s="9"/>
      <c r="AA42" s="7">
        <v>3</v>
      </c>
      <c r="AB42" s="8" t="s">
        <v>27</v>
      </c>
      <c r="AC42" s="8">
        <v>3.17</v>
      </c>
      <c r="AD42" s="9">
        <v>119797.0387</v>
      </c>
      <c r="AF42" s="7">
        <v>3</v>
      </c>
      <c r="AG42" s="8">
        <v>1.38</v>
      </c>
      <c r="AH42" s="8">
        <v>82.223500000000001</v>
      </c>
      <c r="AI42" s="8">
        <v>63.32</v>
      </c>
      <c r="AJ42" s="8">
        <v>93471.32</v>
      </c>
      <c r="AK42" s="8" t="s">
        <v>8</v>
      </c>
      <c r="AL42" s="8" t="s">
        <v>9</v>
      </c>
      <c r="AM42" s="8"/>
      <c r="AN42" s="9"/>
      <c r="AP42" s="7">
        <v>3</v>
      </c>
      <c r="AQ42" s="8" t="s">
        <v>27</v>
      </c>
      <c r="AR42" s="8">
        <v>3.13</v>
      </c>
      <c r="AS42" s="9">
        <v>106281.5723</v>
      </c>
      <c r="AU42" s="7">
        <v>3</v>
      </c>
      <c r="AV42" s="8">
        <v>1.34</v>
      </c>
      <c r="AW42" s="8">
        <v>90.102900000000005</v>
      </c>
      <c r="AX42" s="8">
        <v>79.739999999999995</v>
      </c>
      <c r="AY42" s="8">
        <v>128988.44</v>
      </c>
      <c r="AZ42" s="8" t="s">
        <v>8</v>
      </c>
      <c r="BA42" s="8" t="s">
        <v>9</v>
      </c>
      <c r="BB42" s="8"/>
      <c r="BC42" s="9"/>
      <c r="BE42" s="7">
        <v>3</v>
      </c>
      <c r="BF42" s="8" t="s">
        <v>27</v>
      </c>
      <c r="BG42" s="8">
        <v>2.15</v>
      </c>
      <c r="BH42" s="9">
        <v>114218.1281</v>
      </c>
      <c r="BJ42" s="7">
        <v>3</v>
      </c>
      <c r="BK42" s="8">
        <v>1.3371</v>
      </c>
      <c r="BL42" s="8">
        <v>91.807900000000004</v>
      </c>
      <c r="BM42" s="8">
        <v>79.069999999999993</v>
      </c>
      <c r="BN42" s="8">
        <v>130335.51</v>
      </c>
      <c r="BO42" s="8" t="s">
        <v>8</v>
      </c>
      <c r="BP42" s="8" t="s">
        <v>9</v>
      </c>
      <c r="BQ42" s="8"/>
      <c r="BR42" s="9"/>
      <c r="BT42" s="7">
        <v>3</v>
      </c>
      <c r="BU42" s="8" t="s">
        <v>27</v>
      </c>
      <c r="BV42" s="8">
        <v>2.16</v>
      </c>
      <c r="BW42" s="9">
        <v>116020.9403</v>
      </c>
      <c r="BY42" s="7">
        <v>3</v>
      </c>
      <c r="BZ42" s="8">
        <v>1.37</v>
      </c>
      <c r="CA42" s="8">
        <v>54.174199999999999</v>
      </c>
      <c r="CB42" s="8">
        <v>10.76</v>
      </c>
      <c r="CC42" s="8">
        <v>10466.89</v>
      </c>
      <c r="CD42" s="8" t="s">
        <v>8</v>
      </c>
      <c r="CE42" s="8" t="s">
        <v>9</v>
      </c>
      <c r="CF42" s="8"/>
      <c r="CG42" s="9"/>
      <c r="CI42" s="7">
        <v>3</v>
      </c>
      <c r="CJ42" s="8" t="s">
        <v>27</v>
      </c>
      <c r="CK42" s="8">
        <v>3.01</v>
      </c>
      <c r="CL42" s="9">
        <v>72884.931899999996</v>
      </c>
      <c r="CN42" s="7">
        <v>3</v>
      </c>
      <c r="CO42" s="8">
        <v>1.3452</v>
      </c>
      <c r="CP42" s="8">
        <v>65.866299999999995</v>
      </c>
      <c r="CQ42" s="8">
        <v>83.55</v>
      </c>
      <c r="CR42" s="8">
        <v>98801.96</v>
      </c>
      <c r="CS42" s="8" t="s">
        <v>8</v>
      </c>
      <c r="CT42" s="8" t="s">
        <v>9</v>
      </c>
      <c r="CU42" s="8"/>
      <c r="CV42" s="9"/>
      <c r="CX42" s="7">
        <v>3</v>
      </c>
      <c r="CY42" s="8" t="s">
        <v>27</v>
      </c>
      <c r="CZ42" s="8">
        <v>2.09</v>
      </c>
      <c r="DA42" s="9">
        <v>87185.432199999996</v>
      </c>
      <c r="DC42" s="7">
        <v>3</v>
      </c>
      <c r="DD42" s="8">
        <v>1.37</v>
      </c>
      <c r="DE42" s="8">
        <v>48.002299999999998</v>
      </c>
      <c r="DF42" s="8">
        <v>13.39</v>
      </c>
      <c r="DG42" s="8">
        <v>11536.47</v>
      </c>
      <c r="DH42" s="8" t="s">
        <v>8</v>
      </c>
      <c r="DI42" s="8" t="s">
        <v>9</v>
      </c>
      <c r="DJ42" s="8"/>
      <c r="DK42" s="9"/>
      <c r="DM42" s="7">
        <v>3</v>
      </c>
      <c r="DN42" s="8" t="s">
        <v>27</v>
      </c>
      <c r="DO42" s="8">
        <v>2.95</v>
      </c>
      <c r="DP42" s="9">
        <v>64230.450299999997</v>
      </c>
      <c r="DR42" s="7">
        <v>3</v>
      </c>
      <c r="DS42" s="8">
        <v>1.37</v>
      </c>
      <c r="DT42" s="8">
        <v>37.246899999999997</v>
      </c>
      <c r="DU42" s="8">
        <v>110.92</v>
      </c>
      <c r="DV42" s="8">
        <v>74175.03</v>
      </c>
      <c r="DW42" s="8" t="s">
        <v>8</v>
      </c>
      <c r="DX42" s="8" t="s">
        <v>9</v>
      </c>
      <c r="DY42" s="8"/>
      <c r="DZ42" s="9"/>
      <c r="EB42" s="7">
        <v>3</v>
      </c>
      <c r="EC42" s="8" t="s">
        <v>27</v>
      </c>
      <c r="ED42" s="8">
        <v>2.93</v>
      </c>
      <c r="EE42" s="9">
        <v>50790.256099999999</v>
      </c>
      <c r="EG42" s="7">
        <v>3</v>
      </c>
      <c r="EH42" s="8">
        <v>1.38</v>
      </c>
      <c r="EI42" s="8">
        <v>27.468599999999999</v>
      </c>
      <c r="EJ42" s="8">
        <v>91.17</v>
      </c>
      <c r="EK42" s="8">
        <v>44959.839999999997</v>
      </c>
      <c r="EL42" s="8" t="s">
        <v>8</v>
      </c>
      <c r="EM42" s="8" t="s">
        <v>9</v>
      </c>
      <c r="EN42" s="8"/>
      <c r="EO42" s="9"/>
      <c r="EQ42" s="7">
        <v>3</v>
      </c>
      <c r="ER42" s="8" t="s">
        <v>27</v>
      </c>
      <c r="ES42" s="8">
        <v>1.97</v>
      </c>
      <c r="ET42" s="9">
        <v>36296.590799999998</v>
      </c>
    </row>
    <row r="43" spans="2:150">
      <c r="B43" t="s">
        <v>10</v>
      </c>
      <c r="C43" s="10">
        <v>30</v>
      </c>
      <c r="D43" t="s">
        <v>11</v>
      </c>
      <c r="E43" s="10">
        <v>1.25</v>
      </c>
      <c r="F43" t="s">
        <v>12</v>
      </c>
      <c r="G43" t="b">
        <v>1</v>
      </c>
      <c r="Q43" t="s">
        <v>10</v>
      </c>
      <c r="R43" s="10">
        <v>25</v>
      </c>
      <c r="S43" t="s">
        <v>11</v>
      </c>
      <c r="T43" s="10">
        <v>1.25</v>
      </c>
      <c r="U43" t="s">
        <v>12</v>
      </c>
      <c r="V43" t="b">
        <v>1</v>
      </c>
      <c r="AF43" t="s">
        <v>10</v>
      </c>
      <c r="AG43" s="10">
        <v>22.5</v>
      </c>
      <c r="AH43" t="s">
        <v>11</v>
      </c>
      <c r="AI43" s="10">
        <v>1.25</v>
      </c>
      <c r="AJ43" t="s">
        <v>12</v>
      </c>
      <c r="AK43" t="b">
        <v>1</v>
      </c>
      <c r="AU43" t="s">
        <v>10</v>
      </c>
      <c r="AV43" s="10">
        <v>20</v>
      </c>
      <c r="AW43" t="s">
        <v>11</v>
      </c>
      <c r="AX43" s="10">
        <v>1.25</v>
      </c>
      <c r="AY43" t="s">
        <v>12</v>
      </c>
      <c r="AZ43" t="b">
        <v>1</v>
      </c>
      <c r="BJ43" t="s">
        <v>10</v>
      </c>
      <c r="BK43" s="10">
        <v>18.75</v>
      </c>
      <c r="BL43" t="s">
        <v>11</v>
      </c>
      <c r="BM43" s="10">
        <v>1.25</v>
      </c>
      <c r="BN43" t="s">
        <v>12</v>
      </c>
      <c r="BO43" t="b">
        <v>1</v>
      </c>
      <c r="BY43" t="s">
        <v>10</v>
      </c>
      <c r="BZ43" s="10">
        <v>17.5</v>
      </c>
      <c r="CA43" t="s">
        <v>11</v>
      </c>
      <c r="CB43" s="10">
        <v>1.25</v>
      </c>
      <c r="CC43" t="s">
        <v>12</v>
      </c>
      <c r="CD43" t="b">
        <v>1</v>
      </c>
      <c r="CN43" t="s">
        <v>10</v>
      </c>
      <c r="CO43" s="10">
        <v>16.25</v>
      </c>
      <c r="CP43" t="s">
        <v>11</v>
      </c>
      <c r="CQ43" s="10">
        <v>1.25</v>
      </c>
      <c r="CR43" t="s">
        <v>12</v>
      </c>
      <c r="CS43" t="b">
        <v>1</v>
      </c>
      <c r="DC43" t="s">
        <v>10</v>
      </c>
      <c r="DD43" s="10">
        <v>15</v>
      </c>
      <c r="DE43" t="s">
        <v>11</v>
      </c>
      <c r="DF43" s="10">
        <v>1.25</v>
      </c>
      <c r="DG43" t="s">
        <v>12</v>
      </c>
      <c r="DH43" t="b">
        <v>1</v>
      </c>
      <c r="DR43" t="s">
        <v>10</v>
      </c>
      <c r="DS43" s="10">
        <v>12.5</v>
      </c>
      <c r="DT43" t="s">
        <v>11</v>
      </c>
      <c r="DU43" s="10">
        <v>1.25</v>
      </c>
      <c r="DV43" t="s">
        <v>12</v>
      </c>
      <c r="DW43" t="b">
        <v>1</v>
      </c>
      <c r="EG43" t="s">
        <v>10</v>
      </c>
      <c r="EH43" s="10">
        <v>10</v>
      </c>
      <c r="EI43" t="s">
        <v>11</v>
      </c>
      <c r="EJ43" s="10">
        <v>1.25</v>
      </c>
      <c r="EK43" t="s">
        <v>12</v>
      </c>
      <c r="EL43" t="b">
        <v>1</v>
      </c>
    </row>
    <row r="44" spans="2:150" ht="24">
      <c r="B44" s="2"/>
      <c r="C44" s="3" t="s">
        <v>0</v>
      </c>
      <c r="D44" s="3" t="s">
        <v>1</v>
      </c>
      <c r="E44" s="3" t="s">
        <v>2</v>
      </c>
      <c r="F44" s="3" t="s">
        <v>3</v>
      </c>
      <c r="G44" s="3" t="s">
        <v>4</v>
      </c>
      <c r="H44" s="3" t="s">
        <v>5</v>
      </c>
      <c r="I44" s="3" t="s">
        <v>6</v>
      </c>
      <c r="J44" s="4" t="s">
        <v>7</v>
      </c>
      <c r="L44" s="2"/>
      <c r="M44" s="3" t="s">
        <v>13</v>
      </c>
      <c r="N44" s="3" t="s">
        <v>14</v>
      </c>
      <c r="O44" s="4" t="s">
        <v>15</v>
      </c>
      <c r="Q44" s="2"/>
      <c r="R44" s="3" t="s">
        <v>0</v>
      </c>
      <c r="S44" s="3" t="s">
        <v>1</v>
      </c>
      <c r="T44" s="3" t="s">
        <v>2</v>
      </c>
      <c r="U44" s="3" t="s">
        <v>3</v>
      </c>
      <c r="V44" s="3" t="s">
        <v>4</v>
      </c>
      <c r="W44" s="3" t="s">
        <v>5</v>
      </c>
      <c r="X44" s="3" t="s">
        <v>6</v>
      </c>
      <c r="Y44" s="4" t="s">
        <v>7</v>
      </c>
      <c r="AA44" s="2"/>
      <c r="AB44" s="3" t="s">
        <v>13</v>
      </c>
      <c r="AC44" s="3" t="s">
        <v>14</v>
      </c>
      <c r="AD44" s="4" t="s">
        <v>15</v>
      </c>
      <c r="AF44" s="2"/>
      <c r="AG44" s="3" t="s">
        <v>0</v>
      </c>
      <c r="AH44" s="3" t="s">
        <v>1</v>
      </c>
      <c r="AI44" s="3" t="s">
        <v>2</v>
      </c>
      <c r="AJ44" s="3" t="s">
        <v>3</v>
      </c>
      <c r="AK44" s="3" t="s">
        <v>4</v>
      </c>
      <c r="AL44" s="3" t="s">
        <v>5</v>
      </c>
      <c r="AM44" s="3" t="s">
        <v>6</v>
      </c>
      <c r="AN44" s="4" t="s">
        <v>7</v>
      </c>
      <c r="AP44" s="2"/>
      <c r="AQ44" s="3" t="s">
        <v>13</v>
      </c>
      <c r="AR44" s="3" t="s">
        <v>14</v>
      </c>
      <c r="AS44" s="4" t="s">
        <v>15</v>
      </c>
      <c r="AU44" s="2"/>
      <c r="AV44" s="3" t="s">
        <v>0</v>
      </c>
      <c r="AW44" s="3" t="s">
        <v>1</v>
      </c>
      <c r="AX44" s="3" t="s">
        <v>2</v>
      </c>
      <c r="AY44" s="3" t="s">
        <v>3</v>
      </c>
      <c r="AZ44" s="3" t="s">
        <v>4</v>
      </c>
      <c r="BA44" s="3" t="s">
        <v>5</v>
      </c>
      <c r="BB44" s="3" t="s">
        <v>6</v>
      </c>
      <c r="BC44" s="4" t="s">
        <v>7</v>
      </c>
      <c r="BE44" s="2"/>
      <c r="BF44" s="3" t="s">
        <v>13</v>
      </c>
      <c r="BG44" s="3" t="s">
        <v>14</v>
      </c>
      <c r="BH44" s="4" t="s">
        <v>15</v>
      </c>
      <c r="BJ44" s="2"/>
      <c r="BK44" s="3" t="s">
        <v>0</v>
      </c>
      <c r="BL44" s="3" t="s">
        <v>1</v>
      </c>
      <c r="BM44" s="3" t="s">
        <v>2</v>
      </c>
      <c r="BN44" s="3" t="s">
        <v>3</v>
      </c>
      <c r="BO44" s="3" t="s">
        <v>4</v>
      </c>
      <c r="BP44" s="3" t="s">
        <v>5</v>
      </c>
      <c r="BQ44" s="3" t="s">
        <v>6</v>
      </c>
      <c r="BR44" s="4" t="s">
        <v>7</v>
      </c>
      <c r="BT44" s="2"/>
      <c r="BU44" s="3" t="s">
        <v>13</v>
      </c>
      <c r="BV44" s="3" t="s">
        <v>14</v>
      </c>
      <c r="BW44" s="4" t="s">
        <v>15</v>
      </c>
      <c r="BY44" s="2"/>
      <c r="BZ44" s="3" t="s">
        <v>0</v>
      </c>
      <c r="CA44" s="3" t="s">
        <v>1</v>
      </c>
      <c r="CB44" s="3" t="s">
        <v>2</v>
      </c>
      <c r="CC44" s="3" t="s">
        <v>3</v>
      </c>
      <c r="CD44" s="3" t="s">
        <v>4</v>
      </c>
      <c r="CE44" s="3" t="s">
        <v>5</v>
      </c>
      <c r="CF44" s="3" t="s">
        <v>6</v>
      </c>
      <c r="CG44" s="4" t="s">
        <v>7</v>
      </c>
      <c r="CI44" s="2"/>
      <c r="CJ44" s="3" t="s">
        <v>13</v>
      </c>
      <c r="CK44" s="3" t="s">
        <v>14</v>
      </c>
      <c r="CL44" s="4" t="s">
        <v>15</v>
      </c>
      <c r="CN44" s="2"/>
      <c r="CO44" s="3" t="s">
        <v>0</v>
      </c>
      <c r="CP44" s="3" t="s">
        <v>1</v>
      </c>
      <c r="CQ44" s="3" t="s">
        <v>2</v>
      </c>
      <c r="CR44" s="3" t="s">
        <v>3</v>
      </c>
      <c r="CS44" s="3" t="s">
        <v>4</v>
      </c>
      <c r="CT44" s="3" t="s">
        <v>5</v>
      </c>
      <c r="CU44" s="3" t="s">
        <v>6</v>
      </c>
      <c r="CV44" s="4" t="s">
        <v>7</v>
      </c>
      <c r="CX44" s="2"/>
      <c r="CY44" s="3" t="s">
        <v>13</v>
      </c>
      <c r="CZ44" s="3" t="s">
        <v>14</v>
      </c>
      <c r="DA44" s="4" t="s">
        <v>15</v>
      </c>
      <c r="DC44" s="2"/>
      <c r="DD44" s="3" t="s">
        <v>0</v>
      </c>
      <c r="DE44" s="3" t="s">
        <v>1</v>
      </c>
      <c r="DF44" s="3" t="s">
        <v>2</v>
      </c>
      <c r="DG44" s="3" t="s">
        <v>3</v>
      </c>
      <c r="DH44" s="3" t="s">
        <v>4</v>
      </c>
      <c r="DI44" s="3" t="s">
        <v>5</v>
      </c>
      <c r="DJ44" s="3" t="s">
        <v>6</v>
      </c>
      <c r="DK44" s="4" t="s">
        <v>7</v>
      </c>
      <c r="DM44" s="2"/>
      <c r="DN44" s="3" t="s">
        <v>13</v>
      </c>
      <c r="DO44" s="3" t="s">
        <v>14</v>
      </c>
      <c r="DP44" s="4" t="s">
        <v>15</v>
      </c>
      <c r="DR44" s="2"/>
      <c r="DS44" s="3" t="s">
        <v>0</v>
      </c>
      <c r="DT44" s="3" t="s">
        <v>1</v>
      </c>
      <c r="DU44" s="3" t="s">
        <v>2</v>
      </c>
      <c r="DV44" s="3" t="s">
        <v>3</v>
      </c>
      <c r="DW44" s="3" t="s">
        <v>4</v>
      </c>
      <c r="DX44" s="3" t="s">
        <v>5</v>
      </c>
      <c r="DY44" s="3" t="s">
        <v>6</v>
      </c>
      <c r="DZ44" s="4" t="s">
        <v>7</v>
      </c>
      <c r="EB44" s="2"/>
      <c r="EC44" s="3" t="s">
        <v>13</v>
      </c>
      <c r="ED44" s="3" t="s">
        <v>14</v>
      </c>
      <c r="EE44" s="4" t="s">
        <v>15</v>
      </c>
      <c r="EG44" s="2"/>
      <c r="EH44" s="3" t="s">
        <v>0</v>
      </c>
      <c r="EI44" s="3" t="s">
        <v>1</v>
      </c>
      <c r="EJ44" s="3" t="s">
        <v>2</v>
      </c>
      <c r="EK44" s="3" t="s">
        <v>3</v>
      </c>
      <c r="EL44" s="3" t="s">
        <v>4</v>
      </c>
      <c r="EM44" s="3" t="s">
        <v>5</v>
      </c>
      <c r="EN44" s="3" t="s">
        <v>6</v>
      </c>
      <c r="EO44" s="4" t="s">
        <v>7</v>
      </c>
      <c r="EQ44" s="2"/>
      <c r="ER44" s="3" t="s">
        <v>13</v>
      </c>
      <c r="ES44" s="3" t="s">
        <v>14</v>
      </c>
      <c r="ET44" s="4" t="s">
        <v>15</v>
      </c>
    </row>
    <row r="45" spans="2:150" ht="24">
      <c r="B45" s="5">
        <v>1</v>
      </c>
      <c r="C45" s="1">
        <v>1.98</v>
      </c>
      <c r="D45" s="1">
        <v>144.70840000000001</v>
      </c>
      <c r="E45" s="1">
        <v>55.83</v>
      </c>
      <c r="F45" s="1">
        <v>145043.75</v>
      </c>
      <c r="G45" s="1" t="s">
        <v>8</v>
      </c>
      <c r="H45" s="1" t="s">
        <v>9</v>
      </c>
      <c r="I45" s="1"/>
      <c r="J45" s="6"/>
      <c r="L45" s="5">
        <v>1</v>
      </c>
      <c r="M45" s="1" t="s">
        <v>25</v>
      </c>
      <c r="N45" s="1">
        <v>2.71</v>
      </c>
      <c r="O45" s="6">
        <v>119231.9927</v>
      </c>
      <c r="Q45" s="5">
        <v>1</v>
      </c>
      <c r="R45" s="1">
        <v>1.99</v>
      </c>
      <c r="S45" s="1">
        <v>120.3724</v>
      </c>
      <c r="T45" s="1">
        <v>59.97</v>
      </c>
      <c r="U45" s="1">
        <v>129591.66</v>
      </c>
      <c r="V45" s="1" t="s">
        <v>8</v>
      </c>
      <c r="W45" s="1" t="s">
        <v>9</v>
      </c>
      <c r="X45" s="1"/>
      <c r="Y45" s="6"/>
      <c r="AA45" s="5">
        <v>1</v>
      </c>
      <c r="AB45" s="1" t="s">
        <v>25</v>
      </c>
      <c r="AC45" s="1">
        <v>2.74</v>
      </c>
      <c r="AD45" s="6">
        <v>99437.385899999994</v>
      </c>
      <c r="AF45" s="5">
        <v>1</v>
      </c>
      <c r="AG45" s="1">
        <v>1.99</v>
      </c>
      <c r="AH45" s="1">
        <v>109.14530000000001</v>
      </c>
      <c r="AI45" s="1">
        <v>60.18</v>
      </c>
      <c r="AJ45" s="1">
        <v>117917.47</v>
      </c>
      <c r="AK45" s="1" t="s">
        <v>8</v>
      </c>
      <c r="AL45" s="1" t="s">
        <v>9</v>
      </c>
      <c r="AM45" s="1"/>
      <c r="AN45" s="6"/>
      <c r="AP45" s="5">
        <v>1</v>
      </c>
      <c r="AQ45" s="1" t="s">
        <v>25</v>
      </c>
      <c r="AR45" s="1">
        <v>2.77</v>
      </c>
      <c r="AS45" s="6">
        <v>90258.319600000003</v>
      </c>
      <c r="AU45" s="5">
        <v>1</v>
      </c>
      <c r="AV45" s="1">
        <v>1.98</v>
      </c>
      <c r="AW45" s="1">
        <v>117.0046</v>
      </c>
      <c r="AX45" s="1">
        <v>52.25</v>
      </c>
      <c r="AY45" s="1">
        <v>109754.16</v>
      </c>
      <c r="AZ45" s="1" t="s">
        <v>8</v>
      </c>
      <c r="BA45" s="1" t="s">
        <v>9</v>
      </c>
      <c r="BB45" s="1"/>
      <c r="BC45" s="6"/>
      <c r="BE45" s="5">
        <v>1</v>
      </c>
      <c r="BF45" s="1" t="s">
        <v>25</v>
      </c>
      <c r="BG45" s="1">
        <v>2</v>
      </c>
      <c r="BH45" s="6">
        <v>100567.73119999999</v>
      </c>
      <c r="BJ45" s="5">
        <v>1</v>
      </c>
      <c r="BK45" s="1">
        <v>1.9801</v>
      </c>
      <c r="BL45" s="1">
        <v>119.0908</v>
      </c>
      <c r="BM45" s="1">
        <v>60.37</v>
      </c>
      <c r="BN45" s="1">
        <v>129076.53</v>
      </c>
      <c r="BO45" s="1" t="s">
        <v>8</v>
      </c>
      <c r="BP45" s="1" t="s">
        <v>9</v>
      </c>
      <c r="BQ45" s="1"/>
      <c r="BR45" s="6"/>
      <c r="BT45" s="5">
        <v>1</v>
      </c>
      <c r="BU45" s="1" t="s">
        <v>25</v>
      </c>
      <c r="BV45" s="1">
        <v>2</v>
      </c>
      <c r="BW45" s="6">
        <v>102409.62179999999</v>
      </c>
      <c r="BY45" s="5">
        <v>1</v>
      </c>
      <c r="BZ45" s="1">
        <v>1.98</v>
      </c>
      <c r="CA45" s="1">
        <v>77.887</v>
      </c>
      <c r="CB45" s="1">
        <v>51.2</v>
      </c>
      <c r="CC45" s="1">
        <v>71595.19</v>
      </c>
      <c r="CD45" s="1" t="s">
        <v>8</v>
      </c>
      <c r="CE45" s="1" t="s">
        <v>9</v>
      </c>
      <c r="CF45" s="1"/>
      <c r="CG45" s="6"/>
      <c r="CI45" s="5">
        <v>1</v>
      </c>
      <c r="CJ45" s="1" t="s">
        <v>25</v>
      </c>
      <c r="CK45" s="1">
        <v>2.86</v>
      </c>
      <c r="CL45" s="6">
        <v>66086.385299999994</v>
      </c>
      <c r="CN45" s="5">
        <v>1</v>
      </c>
      <c r="CO45" s="1">
        <v>1.9799</v>
      </c>
      <c r="CP45" s="1">
        <v>96.241200000000006</v>
      </c>
      <c r="CQ45" s="1">
        <v>48.29</v>
      </c>
      <c r="CR45" s="1">
        <v>83435.69</v>
      </c>
      <c r="CS45" s="1" t="s">
        <v>8</v>
      </c>
      <c r="CT45" s="1" t="s">
        <v>9</v>
      </c>
      <c r="CU45" s="1"/>
      <c r="CV45" s="6"/>
      <c r="CX45" s="5">
        <v>1</v>
      </c>
      <c r="CY45" s="1" t="s">
        <v>25</v>
      </c>
      <c r="CZ45" s="1">
        <v>2.04</v>
      </c>
      <c r="DA45" s="6">
        <v>80592.425700000007</v>
      </c>
      <c r="DC45" s="5">
        <v>1</v>
      </c>
      <c r="DD45" s="1">
        <v>1.98</v>
      </c>
      <c r="DE45" s="1">
        <v>69.651399999999995</v>
      </c>
      <c r="DF45" s="1">
        <v>51.89</v>
      </c>
      <c r="DG45" s="1">
        <v>64883.22</v>
      </c>
      <c r="DH45" s="1" t="s">
        <v>8</v>
      </c>
      <c r="DI45" s="1" t="s">
        <v>9</v>
      </c>
      <c r="DJ45" s="1"/>
      <c r="DK45" s="6"/>
      <c r="DM45" s="5">
        <v>1</v>
      </c>
      <c r="DN45" s="1" t="s">
        <v>25</v>
      </c>
      <c r="DO45" s="1">
        <v>2.89</v>
      </c>
      <c r="DP45" s="6">
        <v>60029.2022</v>
      </c>
      <c r="DR45" s="5">
        <v>1</v>
      </c>
      <c r="DS45" s="1">
        <v>1.97</v>
      </c>
      <c r="DT45" s="1">
        <v>54.133000000000003</v>
      </c>
      <c r="DU45" s="1">
        <v>52.14</v>
      </c>
      <c r="DV45" s="1">
        <v>50674.97</v>
      </c>
      <c r="DW45" s="1" t="s">
        <v>8</v>
      </c>
      <c r="DX45" s="1" t="s">
        <v>9</v>
      </c>
      <c r="DY45" s="1"/>
      <c r="DZ45" s="6"/>
      <c r="EB45" s="5">
        <v>1</v>
      </c>
      <c r="EC45" s="1" t="s">
        <v>25</v>
      </c>
      <c r="ED45" s="1">
        <v>2.94</v>
      </c>
      <c r="EE45" s="6">
        <v>48458.432000000001</v>
      </c>
      <c r="EG45" s="5">
        <v>1</v>
      </c>
      <c r="EH45" s="1">
        <v>1.98</v>
      </c>
      <c r="EI45" s="1">
        <v>39.0991</v>
      </c>
      <c r="EJ45" s="1">
        <v>56.99</v>
      </c>
      <c r="EK45" s="1">
        <v>40007.08</v>
      </c>
      <c r="EL45" s="1" t="s">
        <v>8</v>
      </c>
      <c r="EM45" s="1" t="s">
        <v>9</v>
      </c>
      <c r="EN45" s="1"/>
      <c r="EO45" s="6"/>
      <c r="EQ45" s="5">
        <v>1</v>
      </c>
      <c r="ER45" s="1" t="s">
        <v>25</v>
      </c>
      <c r="ES45" s="1">
        <v>2.14</v>
      </c>
      <c r="ET45" s="6">
        <v>37407.717199999999</v>
      </c>
    </row>
    <row r="46" spans="2:150" ht="24">
      <c r="B46" s="5">
        <v>2</v>
      </c>
      <c r="C46" s="1">
        <v>1.52</v>
      </c>
      <c r="D46" s="1">
        <v>76.379900000000006</v>
      </c>
      <c r="E46" s="1">
        <v>47.01</v>
      </c>
      <c r="F46" s="1">
        <v>64467.13</v>
      </c>
      <c r="G46" s="1" t="s">
        <v>8</v>
      </c>
      <c r="H46" s="1" t="s">
        <v>9</v>
      </c>
      <c r="I46" s="1"/>
      <c r="J46" s="6"/>
      <c r="L46" s="5">
        <v>2</v>
      </c>
      <c r="M46" s="1" t="s">
        <v>26</v>
      </c>
      <c r="N46" s="1">
        <v>1.06</v>
      </c>
      <c r="O46" s="6">
        <v>46524.198199999999</v>
      </c>
      <c r="Q46" s="5">
        <v>2</v>
      </c>
      <c r="R46" s="1">
        <v>1.52</v>
      </c>
      <c r="S46" s="1">
        <v>60.6038</v>
      </c>
      <c r="T46" s="1">
        <v>41.26</v>
      </c>
      <c r="U46" s="1">
        <v>44896.82</v>
      </c>
      <c r="V46" s="1" t="s">
        <v>8</v>
      </c>
      <c r="W46" s="1" t="s">
        <v>9</v>
      </c>
      <c r="X46" s="1"/>
      <c r="Y46" s="6"/>
      <c r="AA46" s="5">
        <v>2</v>
      </c>
      <c r="AB46" s="1" t="s">
        <v>26</v>
      </c>
      <c r="AC46" s="1">
        <v>1.0900000000000001</v>
      </c>
      <c r="AD46" s="6">
        <v>39401.871099999997</v>
      </c>
      <c r="AF46" s="5">
        <v>2</v>
      </c>
      <c r="AG46" s="1">
        <v>1.52</v>
      </c>
      <c r="AH46" s="1">
        <v>52.886200000000002</v>
      </c>
      <c r="AI46" s="1">
        <v>53.44</v>
      </c>
      <c r="AJ46" s="1">
        <v>50744.51</v>
      </c>
      <c r="AK46" s="1" t="s">
        <v>8</v>
      </c>
      <c r="AL46" s="1" t="s">
        <v>9</v>
      </c>
      <c r="AM46" s="1"/>
      <c r="AN46" s="6"/>
      <c r="AP46" s="5">
        <v>2</v>
      </c>
      <c r="AQ46" s="1" t="s">
        <v>26</v>
      </c>
      <c r="AR46" s="1">
        <v>1.1000000000000001</v>
      </c>
      <c r="AS46" s="6">
        <v>35715.461900000002</v>
      </c>
      <c r="AU46" s="5">
        <v>2</v>
      </c>
      <c r="AV46" s="1">
        <v>1.51</v>
      </c>
      <c r="AW46" s="1">
        <v>61.929699999999997</v>
      </c>
      <c r="AX46" s="1">
        <v>58.24</v>
      </c>
      <c r="AY46" s="1">
        <v>64758.05</v>
      </c>
      <c r="AZ46" s="1" t="s">
        <v>8</v>
      </c>
      <c r="BA46" s="1" t="s">
        <v>9</v>
      </c>
      <c r="BB46" s="1"/>
      <c r="BC46" s="6"/>
      <c r="BE46" s="5">
        <v>2</v>
      </c>
      <c r="BF46" s="1" t="s">
        <v>26</v>
      </c>
      <c r="BG46" s="1">
        <v>0.86</v>
      </c>
      <c r="BH46" s="6">
        <v>43107.625399999997</v>
      </c>
      <c r="BJ46" s="5">
        <v>2</v>
      </c>
      <c r="BK46" s="1">
        <v>1.5061</v>
      </c>
      <c r="BL46" s="1">
        <v>61.568899999999999</v>
      </c>
      <c r="BM46" s="1">
        <v>45.96</v>
      </c>
      <c r="BN46" s="1">
        <v>50801.77</v>
      </c>
      <c r="BO46" s="1" t="s">
        <v>8</v>
      </c>
      <c r="BP46" s="1" t="s">
        <v>9</v>
      </c>
      <c r="BQ46" s="1"/>
      <c r="BR46" s="6"/>
      <c r="BT46" s="5">
        <v>2</v>
      </c>
      <c r="BU46" s="1" t="s">
        <v>26</v>
      </c>
      <c r="BV46" s="1">
        <v>0.84</v>
      </c>
      <c r="BW46" s="6">
        <v>43096.887199999997</v>
      </c>
      <c r="BY46" s="5">
        <v>2</v>
      </c>
      <c r="BZ46" s="1">
        <v>1.52</v>
      </c>
      <c r="CA46" s="1">
        <v>33.872199999999999</v>
      </c>
      <c r="CB46" s="1">
        <v>8.0500000000000007</v>
      </c>
      <c r="CC46" s="1">
        <v>4894.9799999999996</v>
      </c>
      <c r="CD46" s="1" t="s">
        <v>8</v>
      </c>
      <c r="CE46" s="1" t="s">
        <v>9</v>
      </c>
      <c r="CF46" s="1"/>
      <c r="CG46" s="6"/>
      <c r="CI46" s="5">
        <v>2</v>
      </c>
      <c r="CJ46" s="1" t="s">
        <v>26</v>
      </c>
      <c r="CK46" s="1">
        <v>1.1299999999999999</v>
      </c>
      <c r="CL46" s="6">
        <v>26049.598099999999</v>
      </c>
      <c r="CN46" s="5">
        <v>2</v>
      </c>
      <c r="CO46" s="1">
        <v>1.5081</v>
      </c>
      <c r="CP46" s="1">
        <v>44.490499999999997</v>
      </c>
      <c r="CQ46" s="1">
        <v>37.450000000000003</v>
      </c>
      <c r="CR46" s="1">
        <v>29910.99</v>
      </c>
      <c r="CS46" s="1" t="s">
        <v>8</v>
      </c>
      <c r="CT46" s="1" t="s">
        <v>9</v>
      </c>
      <c r="CU46" s="1"/>
      <c r="CV46" s="6"/>
      <c r="CX46" s="5">
        <v>2</v>
      </c>
      <c r="CY46" s="1" t="s">
        <v>26</v>
      </c>
      <c r="CZ46" s="1">
        <v>0.87</v>
      </c>
      <c r="DA46" s="6">
        <v>34477.103499999997</v>
      </c>
      <c r="DC46" s="5">
        <v>2</v>
      </c>
      <c r="DD46" s="1">
        <v>1.51</v>
      </c>
      <c r="DE46" s="1">
        <v>30.393000000000001</v>
      </c>
      <c r="DF46" s="1">
        <v>36.22</v>
      </c>
      <c r="DG46" s="1">
        <v>19764.84</v>
      </c>
      <c r="DH46" s="1" t="s">
        <v>8</v>
      </c>
      <c r="DI46" s="1" t="s">
        <v>9</v>
      </c>
      <c r="DJ46" s="1"/>
      <c r="DK46" s="6"/>
      <c r="DM46" s="5">
        <v>2</v>
      </c>
      <c r="DN46" s="1" t="s">
        <v>26</v>
      </c>
      <c r="DO46" s="1">
        <v>1.1499999999999999</v>
      </c>
      <c r="DP46" s="6">
        <v>23864.116600000001</v>
      </c>
      <c r="DR46" s="5">
        <v>2</v>
      </c>
      <c r="DS46" s="1">
        <v>1.5</v>
      </c>
      <c r="DT46" s="1">
        <v>23.388000000000002</v>
      </c>
      <c r="DU46" s="1">
        <v>18.809999999999999</v>
      </c>
      <c r="DV46" s="1">
        <v>7898.62</v>
      </c>
      <c r="DW46" s="1" t="s">
        <v>8</v>
      </c>
      <c r="DX46" s="1" t="s">
        <v>9</v>
      </c>
      <c r="DY46" s="1"/>
      <c r="DZ46" s="6"/>
      <c r="EB46" s="5">
        <v>2</v>
      </c>
      <c r="EC46" s="1" t="s">
        <v>26</v>
      </c>
      <c r="ED46" s="1">
        <v>1.1299999999999999</v>
      </c>
      <c r="EE46" s="6">
        <v>18669.634999999998</v>
      </c>
      <c r="EG46" s="5">
        <v>2</v>
      </c>
      <c r="EH46" s="1">
        <v>1.51</v>
      </c>
      <c r="EI46" s="1">
        <v>17.667400000000001</v>
      </c>
      <c r="EJ46" s="1">
        <v>97.79</v>
      </c>
      <c r="EK46" s="1">
        <v>31018.93</v>
      </c>
      <c r="EL46" s="1" t="s">
        <v>8</v>
      </c>
      <c r="EM46" s="1" t="s">
        <v>9</v>
      </c>
      <c r="EN46" s="1"/>
      <c r="EO46" s="6"/>
      <c r="EQ46" s="5">
        <v>2</v>
      </c>
      <c r="ER46" s="1" t="s">
        <v>26</v>
      </c>
      <c r="ES46" s="1">
        <v>0.89</v>
      </c>
      <c r="ET46" s="6">
        <v>15650.205900000001</v>
      </c>
    </row>
    <row r="47" spans="2:150" ht="24">
      <c r="B47" s="7">
        <v>3</v>
      </c>
      <c r="C47" s="8">
        <v>1.37</v>
      </c>
      <c r="D47" s="8">
        <v>109.9766</v>
      </c>
      <c r="E47" s="8">
        <v>19.16</v>
      </c>
      <c r="F47" s="8">
        <v>37832.43</v>
      </c>
      <c r="G47" s="8" t="s">
        <v>8</v>
      </c>
      <c r="H47" s="8" t="s">
        <v>9</v>
      </c>
      <c r="I47" s="8"/>
      <c r="J47" s="9"/>
      <c r="L47" s="7">
        <v>3</v>
      </c>
      <c r="M47" s="8" t="s">
        <v>27</v>
      </c>
      <c r="N47" s="8">
        <v>3.23</v>
      </c>
      <c r="O47" s="9">
        <v>141842.63870000001</v>
      </c>
      <c r="Q47" s="7">
        <v>3</v>
      </c>
      <c r="R47" s="8">
        <v>1.38</v>
      </c>
      <c r="S47" s="8">
        <v>89.854900000000001</v>
      </c>
      <c r="T47" s="8">
        <v>60.83</v>
      </c>
      <c r="U47" s="8">
        <v>98124.9</v>
      </c>
      <c r="V47" s="8" t="s">
        <v>8</v>
      </c>
      <c r="W47" s="8" t="s">
        <v>9</v>
      </c>
      <c r="X47" s="8"/>
      <c r="Y47" s="9"/>
      <c r="AA47" s="7">
        <v>3</v>
      </c>
      <c r="AB47" s="8" t="s">
        <v>27</v>
      </c>
      <c r="AC47" s="8">
        <v>3.17</v>
      </c>
      <c r="AD47" s="9">
        <v>115141.5466</v>
      </c>
      <c r="AF47" s="7">
        <v>3</v>
      </c>
      <c r="AG47" s="8">
        <v>1.38</v>
      </c>
      <c r="AH47" s="8">
        <v>78.9482</v>
      </c>
      <c r="AI47" s="8">
        <v>63.16</v>
      </c>
      <c r="AJ47" s="8">
        <v>89523.54</v>
      </c>
      <c r="AK47" s="8" t="s">
        <v>8</v>
      </c>
      <c r="AL47" s="8" t="s">
        <v>9</v>
      </c>
      <c r="AM47" s="8"/>
      <c r="AN47" s="9"/>
      <c r="AP47" s="7">
        <v>3</v>
      </c>
      <c r="AQ47" s="8" t="s">
        <v>27</v>
      </c>
      <c r="AR47" s="8">
        <v>3.13</v>
      </c>
      <c r="AS47" s="9">
        <v>102006.97900000001</v>
      </c>
      <c r="AU47" s="7">
        <v>3</v>
      </c>
      <c r="AV47" s="8">
        <v>1.34</v>
      </c>
      <c r="AW47" s="8">
        <v>85.451099999999997</v>
      </c>
      <c r="AX47" s="8">
        <v>79.739999999999995</v>
      </c>
      <c r="AY47" s="8">
        <v>122335.97</v>
      </c>
      <c r="AZ47" s="8" t="s">
        <v>8</v>
      </c>
      <c r="BA47" s="8" t="s">
        <v>9</v>
      </c>
      <c r="BB47" s="8"/>
      <c r="BC47" s="9"/>
      <c r="BE47" s="7">
        <v>3</v>
      </c>
      <c r="BF47" s="8" t="s">
        <v>27</v>
      </c>
      <c r="BG47" s="8">
        <v>2.15</v>
      </c>
      <c r="BH47" s="9">
        <v>108302.0129</v>
      </c>
      <c r="BJ47" s="7">
        <v>3</v>
      </c>
      <c r="BK47" s="8">
        <v>1.3371</v>
      </c>
      <c r="BL47" s="8">
        <v>87.615799999999993</v>
      </c>
      <c r="BM47" s="8">
        <v>79.06</v>
      </c>
      <c r="BN47" s="8">
        <v>124355.81</v>
      </c>
      <c r="BO47" s="8" t="s">
        <v>8</v>
      </c>
      <c r="BP47" s="8" t="s">
        <v>9</v>
      </c>
      <c r="BQ47" s="8"/>
      <c r="BR47" s="9"/>
      <c r="BT47" s="7">
        <v>3</v>
      </c>
      <c r="BU47" s="8" t="s">
        <v>27</v>
      </c>
      <c r="BV47" s="8">
        <v>2.16</v>
      </c>
      <c r="BW47" s="9">
        <v>110653.504</v>
      </c>
      <c r="BY47" s="7">
        <v>3</v>
      </c>
      <c r="BZ47" s="8">
        <v>1.37</v>
      </c>
      <c r="CA47" s="8">
        <v>51.781500000000001</v>
      </c>
      <c r="CB47" s="8">
        <v>10.85</v>
      </c>
      <c r="CC47" s="8">
        <v>10085.93</v>
      </c>
      <c r="CD47" s="8" t="s">
        <v>8</v>
      </c>
      <c r="CE47" s="8" t="s">
        <v>9</v>
      </c>
      <c r="CF47" s="8"/>
      <c r="CG47" s="9"/>
      <c r="CI47" s="7">
        <v>3</v>
      </c>
      <c r="CJ47" s="8" t="s">
        <v>27</v>
      </c>
      <c r="CK47" s="8">
        <v>3.01</v>
      </c>
      <c r="CL47" s="9">
        <v>69607.054900000003</v>
      </c>
      <c r="CN47" s="7">
        <v>3</v>
      </c>
      <c r="CO47" s="8">
        <v>1.3454999999999999</v>
      </c>
      <c r="CP47" s="8">
        <v>62.599499999999999</v>
      </c>
      <c r="CQ47" s="8">
        <v>84.06</v>
      </c>
      <c r="CR47" s="8">
        <v>94475.91</v>
      </c>
      <c r="CS47" s="8" t="s">
        <v>8</v>
      </c>
      <c r="CT47" s="8" t="s">
        <v>9</v>
      </c>
      <c r="CU47" s="8"/>
      <c r="CV47" s="9"/>
      <c r="CX47" s="7">
        <v>3</v>
      </c>
      <c r="CY47" s="8" t="s">
        <v>27</v>
      </c>
      <c r="CZ47" s="8">
        <v>2.09</v>
      </c>
      <c r="DA47" s="9">
        <v>82838.987299999993</v>
      </c>
      <c r="DC47" s="7">
        <v>3</v>
      </c>
      <c r="DD47" s="8">
        <v>1.37</v>
      </c>
      <c r="DE47" s="8">
        <v>45.796599999999998</v>
      </c>
      <c r="DF47" s="8">
        <v>13.39</v>
      </c>
      <c r="DG47" s="8">
        <v>11006.39</v>
      </c>
      <c r="DH47" s="8" t="s">
        <v>8</v>
      </c>
      <c r="DI47" s="8" t="s">
        <v>9</v>
      </c>
      <c r="DJ47" s="8"/>
      <c r="DK47" s="9"/>
      <c r="DM47" s="7">
        <v>3</v>
      </c>
      <c r="DN47" s="8" t="s">
        <v>27</v>
      </c>
      <c r="DO47" s="8">
        <v>2.96</v>
      </c>
      <c r="DP47" s="9">
        <v>61293.142099999997</v>
      </c>
      <c r="DR47" s="7">
        <v>3</v>
      </c>
      <c r="DS47" s="8">
        <v>1.37</v>
      </c>
      <c r="DT47" s="8">
        <v>35.413200000000003</v>
      </c>
      <c r="DU47" s="8">
        <v>110.9</v>
      </c>
      <c r="DV47" s="8">
        <v>70508.960000000006</v>
      </c>
      <c r="DW47" s="8" t="s">
        <v>8</v>
      </c>
      <c r="DX47" s="8" t="s">
        <v>9</v>
      </c>
      <c r="DY47" s="8"/>
      <c r="DZ47" s="9"/>
      <c r="EB47" s="7">
        <v>3</v>
      </c>
      <c r="EC47" s="8" t="s">
        <v>27</v>
      </c>
      <c r="ED47" s="8">
        <v>2.93</v>
      </c>
      <c r="EE47" s="9">
        <v>48332.147299999997</v>
      </c>
      <c r="EG47" s="7">
        <v>3</v>
      </c>
      <c r="EH47" s="8">
        <v>1.38</v>
      </c>
      <c r="EI47" s="8">
        <v>26.135000000000002</v>
      </c>
      <c r="EJ47" s="8">
        <v>90.73</v>
      </c>
      <c r="EK47" s="8">
        <v>42571.64</v>
      </c>
      <c r="EL47" s="8" t="s">
        <v>8</v>
      </c>
      <c r="EM47" s="8" t="s">
        <v>9</v>
      </c>
      <c r="EN47" s="8"/>
      <c r="EO47" s="9"/>
      <c r="EQ47" s="7">
        <v>3</v>
      </c>
      <c r="ER47" s="8" t="s">
        <v>27</v>
      </c>
      <c r="ES47" s="8">
        <v>1.97</v>
      </c>
      <c r="ET47" s="9">
        <v>34467.668400000002</v>
      </c>
    </row>
    <row r="48" spans="2:150">
      <c r="B48" t="s">
        <v>10</v>
      </c>
      <c r="C48" s="10">
        <v>30</v>
      </c>
      <c r="D48" t="s">
        <v>11</v>
      </c>
      <c r="E48" s="10">
        <v>1.25</v>
      </c>
      <c r="F48" t="s">
        <v>12</v>
      </c>
      <c r="G48" t="b">
        <v>0</v>
      </c>
      <c r="Q48" t="s">
        <v>10</v>
      </c>
      <c r="R48" s="10">
        <v>25</v>
      </c>
      <c r="S48" t="s">
        <v>11</v>
      </c>
      <c r="T48" s="10">
        <v>1.25</v>
      </c>
      <c r="U48" t="s">
        <v>12</v>
      </c>
      <c r="V48" t="b">
        <v>0</v>
      </c>
      <c r="AF48" t="s">
        <v>10</v>
      </c>
      <c r="AG48" s="10">
        <v>22.5</v>
      </c>
      <c r="AH48" t="s">
        <v>11</v>
      </c>
      <c r="AI48" s="10">
        <v>1.25</v>
      </c>
      <c r="AJ48" t="s">
        <v>12</v>
      </c>
      <c r="AK48" t="b">
        <v>0</v>
      </c>
      <c r="AU48" t="s">
        <v>10</v>
      </c>
      <c r="AV48" s="10">
        <v>20</v>
      </c>
      <c r="AW48" t="s">
        <v>11</v>
      </c>
      <c r="AX48" s="10">
        <v>1.25</v>
      </c>
      <c r="AY48" t="s">
        <v>12</v>
      </c>
      <c r="AZ48" t="b">
        <v>0</v>
      </c>
      <c r="BJ48" t="s">
        <v>10</v>
      </c>
      <c r="BK48" s="10">
        <v>18.75</v>
      </c>
      <c r="BL48" t="s">
        <v>11</v>
      </c>
      <c r="BM48" s="10">
        <v>1.25</v>
      </c>
      <c r="BN48" t="s">
        <v>12</v>
      </c>
      <c r="BO48" t="b">
        <v>0</v>
      </c>
      <c r="BY48" t="s">
        <v>10</v>
      </c>
      <c r="BZ48" s="10">
        <v>17.5</v>
      </c>
      <c r="CA48" t="s">
        <v>11</v>
      </c>
      <c r="CB48" s="10">
        <v>1.25</v>
      </c>
      <c r="CC48" t="s">
        <v>12</v>
      </c>
      <c r="CD48" t="b">
        <v>0</v>
      </c>
      <c r="CN48" t="s">
        <v>10</v>
      </c>
      <c r="CO48" s="10">
        <v>16.25</v>
      </c>
      <c r="CP48" t="s">
        <v>11</v>
      </c>
      <c r="CQ48" s="10">
        <v>1.25</v>
      </c>
      <c r="CR48" t="s">
        <v>12</v>
      </c>
      <c r="CS48" t="b">
        <v>0</v>
      </c>
      <c r="DC48" t="s">
        <v>10</v>
      </c>
      <c r="DD48" s="10">
        <v>15</v>
      </c>
      <c r="DE48" t="s">
        <v>11</v>
      </c>
      <c r="DF48" s="10">
        <v>1.25</v>
      </c>
      <c r="DG48" t="s">
        <v>12</v>
      </c>
      <c r="DH48" t="b">
        <v>0</v>
      </c>
      <c r="DR48" t="s">
        <v>10</v>
      </c>
      <c r="DS48" s="10">
        <v>12.5</v>
      </c>
      <c r="DT48" t="s">
        <v>11</v>
      </c>
      <c r="DU48" s="10">
        <v>1.25</v>
      </c>
      <c r="DV48" t="s">
        <v>12</v>
      </c>
      <c r="DW48" t="b">
        <v>0</v>
      </c>
      <c r="EG48" t="s">
        <v>10</v>
      </c>
      <c r="EH48" s="10">
        <v>10</v>
      </c>
      <c r="EI48" t="s">
        <v>11</v>
      </c>
      <c r="EJ48" s="10">
        <v>1.25</v>
      </c>
      <c r="EK48" t="s">
        <v>12</v>
      </c>
      <c r="EL48" t="b">
        <v>0</v>
      </c>
    </row>
    <row r="49" spans="2:150" ht="24">
      <c r="B49" s="2"/>
      <c r="C49" s="3" t="s">
        <v>0</v>
      </c>
      <c r="D49" s="3" t="s">
        <v>1</v>
      </c>
      <c r="E49" s="3" t="s">
        <v>2</v>
      </c>
      <c r="F49" s="3" t="s">
        <v>3</v>
      </c>
      <c r="G49" s="3" t="s">
        <v>4</v>
      </c>
      <c r="H49" s="3" t="s">
        <v>5</v>
      </c>
      <c r="I49" s="3" t="s">
        <v>6</v>
      </c>
      <c r="J49" s="4" t="s">
        <v>7</v>
      </c>
      <c r="L49" s="2"/>
      <c r="M49" s="3" t="s">
        <v>13</v>
      </c>
      <c r="N49" s="3" t="s">
        <v>14</v>
      </c>
      <c r="O49" s="4" t="s">
        <v>15</v>
      </c>
      <c r="Q49" s="2"/>
      <c r="R49" s="3" t="s">
        <v>0</v>
      </c>
      <c r="S49" s="3" t="s">
        <v>1</v>
      </c>
      <c r="T49" s="3" t="s">
        <v>2</v>
      </c>
      <c r="U49" s="3" t="s">
        <v>3</v>
      </c>
      <c r="V49" s="3" t="s">
        <v>4</v>
      </c>
      <c r="W49" s="3" t="s">
        <v>5</v>
      </c>
      <c r="X49" s="3" t="s">
        <v>6</v>
      </c>
      <c r="Y49" s="4" t="s">
        <v>7</v>
      </c>
      <c r="AA49" s="2"/>
      <c r="AB49" s="3" t="s">
        <v>13</v>
      </c>
      <c r="AC49" s="3" t="s">
        <v>14</v>
      </c>
      <c r="AD49" s="4" t="s">
        <v>15</v>
      </c>
      <c r="AF49" s="2"/>
      <c r="AG49" s="3" t="s">
        <v>0</v>
      </c>
      <c r="AH49" s="3" t="s">
        <v>1</v>
      </c>
      <c r="AI49" s="3" t="s">
        <v>2</v>
      </c>
      <c r="AJ49" s="3" t="s">
        <v>3</v>
      </c>
      <c r="AK49" s="3" t="s">
        <v>4</v>
      </c>
      <c r="AL49" s="3" t="s">
        <v>5</v>
      </c>
      <c r="AM49" s="3" t="s">
        <v>6</v>
      </c>
      <c r="AN49" s="4" t="s">
        <v>7</v>
      </c>
      <c r="AP49" s="2"/>
      <c r="AQ49" s="3" t="s">
        <v>13</v>
      </c>
      <c r="AR49" s="3" t="s">
        <v>14</v>
      </c>
      <c r="AS49" s="4" t="s">
        <v>15</v>
      </c>
      <c r="AU49" s="2"/>
      <c r="AV49" s="3" t="s">
        <v>0</v>
      </c>
      <c r="AW49" s="3" t="s">
        <v>1</v>
      </c>
      <c r="AX49" s="3" t="s">
        <v>2</v>
      </c>
      <c r="AY49" s="3" t="s">
        <v>3</v>
      </c>
      <c r="AZ49" s="3" t="s">
        <v>4</v>
      </c>
      <c r="BA49" s="3" t="s">
        <v>5</v>
      </c>
      <c r="BB49" s="3" t="s">
        <v>6</v>
      </c>
      <c r="BC49" s="4" t="s">
        <v>7</v>
      </c>
      <c r="BE49" s="2"/>
      <c r="BF49" s="3" t="s">
        <v>13</v>
      </c>
      <c r="BG49" s="3" t="s">
        <v>14</v>
      </c>
      <c r="BH49" s="4" t="s">
        <v>15</v>
      </c>
      <c r="BJ49" s="2"/>
      <c r="BK49" s="3" t="s">
        <v>0</v>
      </c>
      <c r="BL49" s="3" t="s">
        <v>1</v>
      </c>
      <c r="BM49" s="3" t="s">
        <v>2</v>
      </c>
      <c r="BN49" s="3" t="s">
        <v>3</v>
      </c>
      <c r="BO49" s="3" t="s">
        <v>4</v>
      </c>
      <c r="BP49" s="3" t="s">
        <v>5</v>
      </c>
      <c r="BQ49" s="3" t="s">
        <v>6</v>
      </c>
      <c r="BR49" s="4" t="s">
        <v>7</v>
      </c>
      <c r="BT49" s="2"/>
      <c r="BU49" s="3" t="s">
        <v>13</v>
      </c>
      <c r="BV49" s="3" t="s">
        <v>14</v>
      </c>
      <c r="BW49" s="4" t="s">
        <v>15</v>
      </c>
      <c r="BY49" s="2"/>
      <c r="BZ49" s="3" t="s">
        <v>0</v>
      </c>
      <c r="CA49" s="3" t="s">
        <v>1</v>
      </c>
      <c r="CB49" s="3" t="s">
        <v>2</v>
      </c>
      <c r="CC49" s="3" t="s">
        <v>3</v>
      </c>
      <c r="CD49" s="3" t="s">
        <v>4</v>
      </c>
      <c r="CE49" s="3" t="s">
        <v>5</v>
      </c>
      <c r="CF49" s="3" t="s">
        <v>6</v>
      </c>
      <c r="CG49" s="4" t="s">
        <v>7</v>
      </c>
      <c r="CI49" s="2"/>
      <c r="CJ49" s="3" t="s">
        <v>13</v>
      </c>
      <c r="CK49" s="3" t="s">
        <v>14</v>
      </c>
      <c r="CL49" s="4" t="s">
        <v>15</v>
      </c>
      <c r="CN49" s="2"/>
      <c r="CO49" s="3" t="s">
        <v>0</v>
      </c>
      <c r="CP49" s="3" t="s">
        <v>1</v>
      </c>
      <c r="CQ49" s="3" t="s">
        <v>2</v>
      </c>
      <c r="CR49" s="3" t="s">
        <v>3</v>
      </c>
      <c r="CS49" s="3" t="s">
        <v>4</v>
      </c>
      <c r="CT49" s="3" t="s">
        <v>5</v>
      </c>
      <c r="CU49" s="3" t="s">
        <v>6</v>
      </c>
      <c r="CV49" s="4" t="s">
        <v>7</v>
      </c>
      <c r="CX49" s="2"/>
      <c r="CY49" s="3" t="s">
        <v>13</v>
      </c>
      <c r="CZ49" s="3" t="s">
        <v>14</v>
      </c>
      <c r="DA49" s="4" t="s">
        <v>15</v>
      </c>
      <c r="DC49" s="2"/>
      <c r="DD49" s="3" t="s">
        <v>0</v>
      </c>
      <c r="DE49" s="3" t="s">
        <v>1</v>
      </c>
      <c r="DF49" s="3" t="s">
        <v>2</v>
      </c>
      <c r="DG49" s="3" t="s">
        <v>3</v>
      </c>
      <c r="DH49" s="3" t="s">
        <v>4</v>
      </c>
      <c r="DI49" s="3" t="s">
        <v>5</v>
      </c>
      <c r="DJ49" s="3" t="s">
        <v>6</v>
      </c>
      <c r="DK49" s="4" t="s">
        <v>7</v>
      </c>
      <c r="DM49" s="2"/>
      <c r="DN49" s="3" t="s">
        <v>13</v>
      </c>
      <c r="DO49" s="3" t="s">
        <v>14</v>
      </c>
      <c r="DP49" s="4" t="s">
        <v>15</v>
      </c>
      <c r="DR49" s="2"/>
      <c r="DS49" s="3" t="s">
        <v>0</v>
      </c>
      <c r="DT49" s="3" t="s">
        <v>1</v>
      </c>
      <c r="DU49" s="3" t="s">
        <v>2</v>
      </c>
      <c r="DV49" s="3" t="s">
        <v>3</v>
      </c>
      <c r="DW49" s="3" t="s">
        <v>4</v>
      </c>
      <c r="DX49" s="3" t="s">
        <v>5</v>
      </c>
      <c r="DY49" s="3" t="s">
        <v>6</v>
      </c>
      <c r="DZ49" s="4" t="s">
        <v>7</v>
      </c>
      <c r="EB49" s="2"/>
      <c r="EC49" s="3" t="s">
        <v>13</v>
      </c>
      <c r="ED49" s="3" t="s">
        <v>14</v>
      </c>
      <c r="EE49" s="4" t="s">
        <v>15</v>
      </c>
      <c r="EG49" s="2"/>
      <c r="EH49" s="3" t="s">
        <v>0</v>
      </c>
      <c r="EI49" s="3" t="s">
        <v>1</v>
      </c>
      <c r="EJ49" s="3" t="s">
        <v>2</v>
      </c>
      <c r="EK49" s="3" t="s">
        <v>3</v>
      </c>
      <c r="EL49" s="3" t="s">
        <v>4</v>
      </c>
      <c r="EM49" s="3" t="s">
        <v>5</v>
      </c>
      <c r="EN49" s="3" t="s">
        <v>6</v>
      </c>
      <c r="EO49" s="4" t="s">
        <v>7</v>
      </c>
      <c r="EQ49" s="2"/>
      <c r="ER49" s="3" t="s">
        <v>13</v>
      </c>
      <c r="ES49" s="3" t="s">
        <v>14</v>
      </c>
      <c r="ET49" s="4" t="s">
        <v>15</v>
      </c>
    </row>
    <row r="50" spans="2:150" ht="24">
      <c r="B50" s="5">
        <v>1</v>
      </c>
      <c r="C50" s="1">
        <v>1.98</v>
      </c>
      <c r="D50" s="1">
        <v>151.42920000000001</v>
      </c>
      <c r="E50" s="1">
        <v>55.98</v>
      </c>
      <c r="F50" s="1">
        <v>152204.46</v>
      </c>
      <c r="G50" s="1" t="s">
        <v>8</v>
      </c>
      <c r="H50" s="1" t="s">
        <v>9</v>
      </c>
      <c r="I50" s="1"/>
      <c r="J50" s="6"/>
      <c r="L50" s="5">
        <v>1</v>
      </c>
      <c r="M50" s="1" t="s">
        <v>25</v>
      </c>
      <c r="N50" s="1">
        <v>2.71</v>
      </c>
      <c r="O50" s="6">
        <v>125059.08100000001</v>
      </c>
      <c r="Q50" s="5">
        <v>1</v>
      </c>
      <c r="R50" s="1">
        <v>1.99</v>
      </c>
      <c r="S50" s="1">
        <v>125.69540000000001</v>
      </c>
      <c r="T50" s="1">
        <v>60.01</v>
      </c>
      <c r="U50" s="1">
        <v>135432.79</v>
      </c>
      <c r="V50" s="1" t="s">
        <v>8</v>
      </c>
      <c r="W50" s="1" t="s">
        <v>9</v>
      </c>
      <c r="X50" s="1"/>
      <c r="Y50" s="6"/>
      <c r="AA50" s="5">
        <v>1</v>
      </c>
      <c r="AB50" s="1" t="s">
        <v>25</v>
      </c>
      <c r="AC50" s="1">
        <v>2.74</v>
      </c>
      <c r="AD50" s="6">
        <v>104075.4994</v>
      </c>
      <c r="AF50" s="5">
        <v>1</v>
      </c>
      <c r="AG50" s="1">
        <v>1.99</v>
      </c>
      <c r="AH50" s="1">
        <v>113.99890000000001</v>
      </c>
      <c r="AI50" s="1">
        <v>60.32</v>
      </c>
      <c r="AJ50" s="1">
        <v>123458.51</v>
      </c>
      <c r="AK50" s="1" t="s">
        <v>8</v>
      </c>
      <c r="AL50" s="1" t="s">
        <v>9</v>
      </c>
      <c r="AM50" s="1"/>
      <c r="AN50" s="6"/>
      <c r="AP50" s="5">
        <v>1</v>
      </c>
      <c r="AQ50" s="1" t="s">
        <v>25</v>
      </c>
      <c r="AR50" s="1">
        <v>2.77</v>
      </c>
      <c r="AS50" s="6">
        <v>94443.369699999996</v>
      </c>
      <c r="AU50" s="5">
        <v>1</v>
      </c>
      <c r="AV50" s="1">
        <v>1.98</v>
      </c>
      <c r="AW50" s="1">
        <v>123.00749999999999</v>
      </c>
      <c r="AX50" s="1">
        <v>52.28</v>
      </c>
      <c r="AY50" s="1">
        <v>115464.77</v>
      </c>
      <c r="AZ50" s="1" t="s">
        <v>8</v>
      </c>
      <c r="BA50" s="1" t="s">
        <v>9</v>
      </c>
      <c r="BB50" s="1"/>
      <c r="BC50" s="6"/>
      <c r="BE50" s="5">
        <v>1</v>
      </c>
      <c r="BF50" s="1" t="s">
        <v>25</v>
      </c>
      <c r="BG50" s="1">
        <v>1.99</v>
      </c>
      <c r="BH50" s="6">
        <v>105899.1057</v>
      </c>
      <c r="BJ50" s="5">
        <v>1</v>
      </c>
      <c r="BK50" s="1">
        <v>1.9801</v>
      </c>
      <c r="BL50" s="1">
        <v>124.9969</v>
      </c>
      <c r="BM50" s="1">
        <v>60.46</v>
      </c>
      <c r="BN50" s="1">
        <v>135674.13</v>
      </c>
      <c r="BO50" s="1" t="s">
        <v>8</v>
      </c>
      <c r="BP50" s="1" t="s">
        <v>9</v>
      </c>
      <c r="BQ50" s="1"/>
      <c r="BR50" s="6"/>
      <c r="BT50" s="5">
        <v>1</v>
      </c>
      <c r="BU50" s="1" t="s">
        <v>25</v>
      </c>
      <c r="BV50" s="1">
        <v>2</v>
      </c>
      <c r="BW50" s="6">
        <v>107674.2597</v>
      </c>
      <c r="BY50" s="5">
        <v>1</v>
      </c>
      <c r="BZ50" s="1">
        <v>1.98</v>
      </c>
      <c r="CA50" s="1">
        <v>81.717299999999994</v>
      </c>
      <c r="CB50" s="1">
        <v>51.09</v>
      </c>
      <c r="CC50" s="1">
        <v>74958.7</v>
      </c>
      <c r="CD50" s="1" t="s">
        <v>8</v>
      </c>
      <c r="CE50" s="1" t="s">
        <v>9</v>
      </c>
      <c r="CF50" s="1"/>
      <c r="CG50" s="6"/>
      <c r="CI50" s="5">
        <v>1</v>
      </c>
      <c r="CJ50" s="1" t="s">
        <v>25</v>
      </c>
      <c r="CK50" s="1">
        <v>2.86</v>
      </c>
      <c r="CL50" s="6">
        <v>69448.611799999999</v>
      </c>
      <c r="CN50" s="5">
        <v>1</v>
      </c>
      <c r="CO50" s="1">
        <v>1.9799</v>
      </c>
      <c r="CP50" s="1">
        <v>101.149</v>
      </c>
      <c r="CQ50" s="1">
        <v>48.4</v>
      </c>
      <c r="CR50" s="1">
        <v>87895.4</v>
      </c>
      <c r="CS50" s="1" t="s">
        <v>8</v>
      </c>
      <c r="CT50" s="1" t="s">
        <v>9</v>
      </c>
      <c r="CU50" s="1"/>
      <c r="CV50" s="6"/>
      <c r="CX50" s="5">
        <v>1</v>
      </c>
      <c r="CY50" s="1" t="s">
        <v>25</v>
      </c>
      <c r="CZ50" s="1">
        <v>2.04</v>
      </c>
      <c r="DA50" s="6">
        <v>85092.204100000003</v>
      </c>
      <c r="DC50" s="5">
        <v>1</v>
      </c>
      <c r="DD50" s="1">
        <v>1.98</v>
      </c>
      <c r="DE50" s="1">
        <v>73.260400000000004</v>
      </c>
      <c r="DF50" s="1">
        <v>51.75</v>
      </c>
      <c r="DG50" s="1">
        <v>68070.45</v>
      </c>
      <c r="DH50" s="1" t="s">
        <v>8</v>
      </c>
      <c r="DI50" s="1" t="s">
        <v>9</v>
      </c>
      <c r="DJ50" s="1"/>
      <c r="DK50" s="6"/>
      <c r="DM50" s="5">
        <v>1</v>
      </c>
      <c r="DN50" s="1" t="s">
        <v>25</v>
      </c>
      <c r="DO50" s="1">
        <v>2.89</v>
      </c>
      <c r="DP50" s="6">
        <v>63247.990700000002</v>
      </c>
      <c r="DR50" s="5">
        <v>1</v>
      </c>
      <c r="DS50" s="1">
        <v>1.97</v>
      </c>
      <c r="DT50" s="1">
        <v>57.176200000000001</v>
      </c>
      <c r="DU50" s="1">
        <v>52.11</v>
      </c>
      <c r="DV50" s="1">
        <v>53488.89</v>
      </c>
      <c r="DW50" s="1" t="s">
        <v>8</v>
      </c>
      <c r="DX50" s="1" t="s">
        <v>9</v>
      </c>
      <c r="DY50" s="1"/>
      <c r="DZ50" s="6"/>
      <c r="EB50" s="5">
        <v>1</v>
      </c>
      <c r="EC50" s="1" t="s">
        <v>25</v>
      </c>
      <c r="ED50" s="1">
        <v>2.94</v>
      </c>
      <c r="EE50" s="6">
        <v>51319.8122</v>
      </c>
      <c r="EG50" s="5">
        <v>1</v>
      </c>
      <c r="EH50" s="1">
        <v>1.98</v>
      </c>
      <c r="EI50" s="1">
        <v>41.378900000000002</v>
      </c>
      <c r="EJ50" s="1">
        <v>37.18</v>
      </c>
      <c r="EK50" s="1">
        <v>27624.09</v>
      </c>
      <c r="EL50" s="1" t="s">
        <v>8</v>
      </c>
      <c r="EM50" s="1" t="s">
        <v>9</v>
      </c>
      <c r="EN50" s="1"/>
      <c r="EO50" s="6"/>
      <c r="EQ50" s="5">
        <v>1</v>
      </c>
      <c r="ER50" s="1" t="s">
        <v>25</v>
      </c>
      <c r="ES50" s="1">
        <v>2.14</v>
      </c>
      <c r="ET50" s="6">
        <v>39689.1662</v>
      </c>
    </row>
    <row r="51" spans="2:150" ht="24">
      <c r="B51" s="5">
        <v>2</v>
      </c>
      <c r="C51" s="1">
        <v>1.52</v>
      </c>
      <c r="D51" s="1">
        <v>79.892700000000005</v>
      </c>
      <c r="E51" s="1">
        <v>47.08</v>
      </c>
      <c r="F51" s="1">
        <v>67530.399999999994</v>
      </c>
      <c r="G51" s="1" t="s">
        <v>8</v>
      </c>
      <c r="H51" s="1" t="s">
        <v>9</v>
      </c>
      <c r="I51" s="1"/>
      <c r="J51" s="6"/>
      <c r="L51" s="5">
        <v>2</v>
      </c>
      <c r="M51" s="1" t="s">
        <v>26</v>
      </c>
      <c r="N51" s="1">
        <v>1.06</v>
      </c>
      <c r="O51" s="6">
        <v>48742.3606</v>
      </c>
      <c r="Q51" s="5">
        <v>2</v>
      </c>
      <c r="R51" s="1">
        <v>1.52</v>
      </c>
      <c r="S51" s="1">
        <v>63.256999999999998</v>
      </c>
      <c r="T51" s="1">
        <v>41.43</v>
      </c>
      <c r="U51" s="1">
        <v>47056.43</v>
      </c>
      <c r="V51" s="1" t="s">
        <v>8</v>
      </c>
      <c r="W51" s="1" t="s">
        <v>9</v>
      </c>
      <c r="X51" s="1"/>
      <c r="Y51" s="6"/>
      <c r="AA51" s="5">
        <v>2</v>
      </c>
      <c r="AB51" s="1" t="s">
        <v>26</v>
      </c>
      <c r="AC51" s="1">
        <v>1.08</v>
      </c>
      <c r="AD51" s="6">
        <v>41178.8073</v>
      </c>
      <c r="AF51" s="5">
        <v>2</v>
      </c>
      <c r="AG51" s="1">
        <v>1.52</v>
      </c>
      <c r="AH51" s="1">
        <v>55.214599999999997</v>
      </c>
      <c r="AI51" s="1">
        <v>53.51</v>
      </c>
      <c r="AJ51" s="1">
        <v>53041.02</v>
      </c>
      <c r="AK51" s="1" t="s">
        <v>8</v>
      </c>
      <c r="AL51" s="1" t="s">
        <v>9</v>
      </c>
      <c r="AM51" s="1"/>
      <c r="AN51" s="6"/>
      <c r="AP51" s="5">
        <v>2</v>
      </c>
      <c r="AQ51" s="1" t="s">
        <v>26</v>
      </c>
      <c r="AR51" s="1">
        <v>1.0900000000000001</v>
      </c>
      <c r="AS51" s="6">
        <v>37306.378199999999</v>
      </c>
      <c r="AU51" s="5">
        <v>2</v>
      </c>
      <c r="AV51" s="1">
        <v>1.51</v>
      </c>
      <c r="AW51" s="1">
        <v>65.156400000000005</v>
      </c>
      <c r="AX51" s="1">
        <v>58.3</v>
      </c>
      <c r="AY51" s="1">
        <v>68196.44</v>
      </c>
      <c r="AZ51" s="1" t="s">
        <v>8</v>
      </c>
      <c r="BA51" s="1" t="s">
        <v>9</v>
      </c>
      <c r="BB51" s="1"/>
      <c r="BC51" s="6"/>
      <c r="BE51" s="5">
        <v>2</v>
      </c>
      <c r="BF51" s="1" t="s">
        <v>26</v>
      </c>
      <c r="BG51" s="1">
        <v>0.86</v>
      </c>
      <c r="BH51" s="6">
        <v>45404.382799999999</v>
      </c>
      <c r="BJ51" s="5">
        <v>2</v>
      </c>
      <c r="BK51" s="1">
        <v>1.5061</v>
      </c>
      <c r="BL51" s="1">
        <v>64.585099999999997</v>
      </c>
      <c r="BM51" s="1">
        <v>45.97</v>
      </c>
      <c r="BN51" s="1">
        <v>53297.55</v>
      </c>
      <c r="BO51" s="1" t="s">
        <v>8</v>
      </c>
      <c r="BP51" s="1" t="s">
        <v>9</v>
      </c>
      <c r="BQ51" s="1"/>
      <c r="BR51" s="6"/>
      <c r="BT51" s="5">
        <v>2</v>
      </c>
      <c r="BU51" s="1" t="s">
        <v>26</v>
      </c>
      <c r="BV51" s="1">
        <v>0.84</v>
      </c>
      <c r="BW51" s="6">
        <v>45233.713900000002</v>
      </c>
      <c r="BY51" s="5">
        <v>2</v>
      </c>
      <c r="BZ51" s="1">
        <v>1.52</v>
      </c>
      <c r="CA51" s="1">
        <v>35.532200000000003</v>
      </c>
      <c r="CB51" s="1">
        <v>7.96</v>
      </c>
      <c r="CC51" s="1">
        <v>5079.07</v>
      </c>
      <c r="CD51" s="1" t="s">
        <v>8</v>
      </c>
      <c r="CE51" s="1" t="s">
        <v>9</v>
      </c>
      <c r="CF51" s="1"/>
      <c r="CG51" s="6"/>
      <c r="CI51" s="5">
        <v>2</v>
      </c>
      <c r="CJ51" s="1" t="s">
        <v>26</v>
      </c>
      <c r="CK51" s="1">
        <v>1.1299999999999999</v>
      </c>
      <c r="CL51" s="6">
        <v>27342.553500000002</v>
      </c>
      <c r="CN51" s="5">
        <v>2</v>
      </c>
      <c r="CO51" s="1">
        <v>1.508</v>
      </c>
      <c r="CP51" s="1">
        <v>46.899299999999997</v>
      </c>
      <c r="CQ51" s="1">
        <v>37.53</v>
      </c>
      <c r="CR51" s="1">
        <v>31604.13</v>
      </c>
      <c r="CS51" s="1" t="s">
        <v>8</v>
      </c>
      <c r="CT51" s="1" t="s">
        <v>9</v>
      </c>
      <c r="CU51" s="1"/>
      <c r="CV51" s="6"/>
      <c r="CX51" s="5">
        <v>2</v>
      </c>
      <c r="CY51" s="1" t="s">
        <v>26</v>
      </c>
      <c r="CZ51" s="1">
        <v>0.87</v>
      </c>
      <c r="DA51" s="6">
        <v>36354.628799999999</v>
      </c>
      <c r="DC51" s="5">
        <v>2</v>
      </c>
      <c r="DD51" s="1">
        <v>1.51</v>
      </c>
      <c r="DE51" s="1">
        <v>31.990200000000002</v>
      </c>
      <c r="DF51" s="1">
        <v>36.4</v>
      </c>
      <c r="DG51" s="1">
        <v>20904.05</v>
      </c>
      <c r="DH51" s="1" t="s">
        <v>8</v>
      </c>
      <c r="DI51" s="1" t="s">
        <v>9</v>
      </c>
      <c r="DJ51" s="1"/>
      <c r="DK51" s="6"/>
      <c r="DM51" s="5">
        <v>2</v>
      </c>
      <c r="DN51" s="1" t="s">
        <v>26</v>
      </c>
      <c r="DO51" s="1">
        <v>1.1499999999999999</v>
      </c>
      <c r="DP51" s="6">
        <v>25114.4866</v>
      </c>
      <c r="DR51" s="5">
        <v>2</v>
      </c>
      <c r="DS51" s="1">
        <v>1.5</v>
      </c>
      <c r="DT51" s="1">
        <v>24.744599999999998</v>
      </c>
      <c r="DU51" s="1">
        <v>18.809999999999999</v>
      </c>
      <c r="DV51" s="1">
        <v>8356.7900000000009</v>
      </c>
      <c r="DW51" s="1" t="s">
        <v>8</v>
      </c>
      <c r="DX51" s="1" t="s">
        <v>9</v>
      </c>
      <c r="DY51" s="1"/>
      <c r="DZ51" s="6"/>
      <c r="EB51" s="5">
        <v>2</v>
      </c>
      <c r="EC51" s="1" t="s">
        <v>26</v>
      </c>
      <c r="ED51" s="1">
        <v>1.1299999999999999</v>
      </c>
      <c r="EE51" s="6">
        <v>19766.971300000001</v>
      </c>
      <c r="EG51" s="5">
        <v>2</v>
      </c>
      <c r="EH51" s="1">
        <v>1.51</v>
      </c>
      <c r="EI51" s="1">
        <v>18.725899999999999</v>
      </c>
      <c r="EJ51" s="1">
        <v>19.34</v>
      </c>
      <c r="EK51" s="1">
        <v>6500.61</v>
      </c>
      <c r="EL51" s="1" t="s">
        <v>8</v>
      </c>
      <c r="EM51" s="1" t="s">
        <v>9</v>
      </c>
      <c r="EN51" s="1"/>
      <c r="EO51" s="6"/>
      <c r="EQ51" s="5">
        <v>2</v>
      </c>
      <c r="ER51" s="1" t="s">
        <v>26</v>
      </c>
      <c r="ES51" s="1">
        <v>0.89</v>
      </c>
      <c r="ET51" s="6">
        <v>16607.5697</v>
      </c>
    </row>
    <row r="52" spans="2:150" ht="24">
      <c r="B52" s="7">
        <v>3</v>
      </c>
      <c r="C52" s="8">
        <v>1.37</v>
      </c>
      <c r="D52" s="8">
        <v>115.2274</v>
      </c>
      <c r="E52" s="8">
        <v>19.16</v>
      </c>
      <c r="F52" s="8">
        <v>39638.74</v>
      </c>
      <c r="G52" s="8" t="s">
        <v>8</v>
      </c>
      <c r="H52" s="8" t="s">
        <v>9</v>
      </c>
      <c r="I52" s="8"/>
      <c r="J52" s="9"/>
      <c r="L52" s="7">
        <v>3</v>
      </c>
      <c r="M52" s="8" t="s">
        <v>27</v>
      </c>
      <c r="N52" s="8">
        <v>3.23</v>
      </c>
      <c r="O52" s="9">
        <v>148728.81359999999</v>
      </c>
      <c r="Q52" s="7">
        <v>3</v>
      </c>
      <c r="R52" s="8">
        <v>1.38</v>
      </c>
      <c r="S52" s="8">
        <v>93.953199999999995</v>
      </c>
      <c r="T52" s="8">
        <v>60.85</v>
      </c>
      <c r="U52" s="8">
        <v>102642.88</v>
      </c>
      <c r="V52" s="8" t="s">
        <v>8</v>
      </c>
      <c r="W52" s="8" t="s">
        <v>9</v>
      </c>
      <c r="X52" s="8"/>
      <c r="Y52" s="9"/>
      <c r="AA52" s="7">
        <v>3</v>
      </c>
      <c r="AB52" s="8" t="s">
        <v>27</v>
      </c>
      <c r="AC52" s="8">
        <v>3.17</v>
      </c>
      <c r="AD52" s="9">
        <v>120490.0598</v>
      </c>
      <c r="AF52" s="7">
        <v>3</v>
      </c>
      <c r="AG52" s="8">
        <v>1.38</v>
      </c>
      <c r="AH52" s="8">
        <v>82.513099999999994</v>
      </c>
      <c r="AI52" s="8">
        <v>63.28</v>
      </c>
      <c r="AJ52" s="8">
        <v>93737.3</v>
      </c>
      <c r="AK52" s="8" t="s">
        <v>8</v>
      </c>
      <c r="AL52" s="8" t="s">
        <v>9</v>
      </c>
      <c r="AM52" s="8"/>
      <c r="AN52" s="9"/>
      <c r="AP52" s="7">
        <v>3</v>
      </c>
      <c r="AQ52" s="8" t="s">
        <v>27</v>
      </c>
      <c r="AR52" s="8">
        <v>3.13</v>
      </c>
      <c r="AS52" s="9">
        <v>106738.66469999999</v>
      </c>
      <c r="AU52" s="7">
        <v>3</v>
      </c>
      <c r="AV52" s="8">
        <v>1.34</v>
      </c>
      <c r="AW52" s="8">
        <v>89.987200000000001</v>
      </c>
      <c r="AX52" s="8">
        <v>79.73</v>
      </c>
      <c r="AY52" s="8">
        <v>128813.33</v>
      </c>
      <c r="AZ52" s="8" t="s">
        <v>8</v>
      </c>
      <c r="BA52" s="8" t="s">
        <v>9</v>
      </c>
      <c r="BB52" s="8"/>
      <c r="BC52" s="9"/>
      <c r="BE52" s="7">
        <v>3</v>
      </c>
      <c r="BF52" s="8" t="s">
        <v>27</v>
      </c>
      <c r="BG52" s="8">
        <v>2.15</v>
      </c>
      <c r="BH52" s="9">
        <v>114129.5334</v>
      </c>
      <c r="BJ52" s="7">
        <v>3</v>
      </c>
      <c r="BK52" s="8">
        <v>1.3371</v>
      </c>
      <c r="BL52" s="8">
        <v>92.133700000000005</v>
      </c>
      <c r="BM52" s="8">
        <v>79.069999999999993</v>
      </c>
      <c r="BN52" s="8">
        <v>130786.71</v>
      </c>
      <c r="BO52" s="8" t="s">
        <v>8</v>
      </c>
      <c r="BP52" s="8" t="s">
        <v>9</v>
      </c>
      <c r="BQ52" s="8"/>
      <c r="BR52" s="9"/>
      <c r="BT52" s="7">
        <v>3</v>
      </c>
      <c r="BU52" s="8" t="s">
        <v>27</v>
      </c>
      <c r="BV52" s="8">
        <v>2.16</v>
      </c>
      <c r="BW52" s="9">
        <v>116403.3512</v>
      </c>
      <c r="BY52" s="7">
        <v>3</v>
      </c>
      <c r="BZ52" s="8">
        <v>1.37</v>
      </c>
      <c r="CA52" s="8">
        <v>54.426699999999997</v>
      </c>
      <c r="CB52" s="8">
        <v>10.76</v>
      </c>
      <c r="CC52" s="8">
        <v>10515.67</v>
      </c>
      <c r="CD52" s="8" t="s">
        <v>8</v>
      </c>
      <c r="CE52" s="8" t="s">
        <v>9</v>
      </c>
      <c r="CF52" s="8"/>
      <c r="CG52" s="9"/>
      <c r="CI52" s="7">
        <v>3</v>
      </c>
      <c r="CJ52" s="8" t="s">
        <v>27</v>
      </c>
      <c r="CK52" s="8">
        <v>3.01</v>
      </c>
      <c r="CL52" s="9">
        <v>73215.08</v>
      </c>
      <c r="CN52" s="7">
        <v>3</v>
      </c>
      <c r="CO52" s="8">
        <v>1.3451</v>
      </c>
      <c r="CP52" s="8">
        <v>66.078400000000002</v>
      </c>
      <c r="CQ52" s="8">
        <v>83.49</v>
      </c>
      <c r="CR52" s="8">
        <v>99046.62</v>
      </c>
      <c r="CS52" s="8" t="s">
        <v>8</v>
      </c>
      <c r="CT52" s="8" t="s">
        <v>9</v>
      </c>
      <c r="CU52" s="8"/>
      <c r="CV52" s="9"/>
      <c r="CX52" s="7">
        <v>3</v>
      </c>
      <c r="CY52" s="8" t="s">
        <v>27</v>
      </c>
      <c r="CZ52" s="8">
        <v>2.09</v>
      </c>
      <c r="DA52" s="9">
        <v>87453.592600000004</v>
      </c>
      <c r="DC52" s="7">
        <v>3</v>
      </c>
      <c r="DD52" s="8">
        <v>1.37</v>
      </c>
      <c r="DE52" s="8">
        <v>48.262</v>
      </c>
      <c r="DF52" s="8">
        <v>99.21</v>
      </c>
      <c r="DG52" s="8">
        <v>85964.35</v>
      </c>
      <c r="DH52" s="8" t="s">
        <v>8</v>
      </c>
      <c r="DI52" s="8" t="s">
        <v>9</v>
      </c>
      <c r="DJ52" s="8"/>
      <c r="DK52" s="9"/>
      <c r="DM52" s="7">
        <v>3</v>
      </c>
      <c r="DN52" s="8" t="s">
        <v>27</v>
      </c>
      <c r="DO52" s="8">
        <v>2.96</v>
      </c>
      <c r="DP52" s="9">
        <v>64651.502999999997</v>
      </c>
      <c r="DR52" s="7">
        <v>3</v>
      </c>
      <c r="DS52" s="8">
        <v>1.37</v>
      </c>
      <c r="DT52" s="8">
        <v>37.458300000000001</v>
      </c>
      <c r="DU52" s="8">
        <v>110.76</v>
      </c>
      <c r="DV52" s="8">
        <v>74486.95</v>
      </c>
      <c r="DW52" s="8" t="s">
        <v>8</v>
      </c>
      <c r="DX52" s="8" t="s">
        <v>9</v>
      </c>
      <c r="DY52" s="8"/>
      <c r="DZ52" s="9"/>
      <c r="EB52" s="7">
        <v>3</v>
      </c>
      <c r="EC52" s="8" t="s">
        <v>27</v>
      </c>
      <c r="ED52" s="8">
        <v>2.93</v>
      </c>
      <c r="EE52" s="9">
        <v>51070.273099999999</v>
      </c>
      <c r="EG52" s="7">
        <v>3</v>
      </c>
      <c r="EH52" s="8">
        <v>1.38</v>
      </c>
      <c r="EI52" s="8">
        <v>27.671099999999999</v>
      </c>
      <c r="EJ52" s="8">
        <v>75.16</v>
      </c>
      <c r="EK52" s="8">
        <v>37336.99</v>
      </c>
      <c r="EL52" s="8" t="s">
        <v>8</v>
      </c>
      <c r="EM52" s="8" t="s">
        <v>9</v>
      </c>
      <c r="EN52" s="8"/>
      <c r="EO52" s="9"/>
      <c r="EQ52" s="7">
        <v>3</v>
      </c>
      <c r="ER52" s="8" t="s">
        <v>27</v>
      </c>
      <c r="ES52" s="8">
        <v>1.97</v>
      </c>
      <c r="ET52" s="9">
        <v>36519.498500000002</v>
      </c>
    </row>
    <row r="53" spans="2:150">
      <c r="B53" t="s">
        <v>10</v>
      </c>
      <c r="C53" s="10">
        <v>30</v>
      </c>
      <c r="D53" t="s">
        <v>11</v>
      </c>
      <c r="E53" s="10">
        <v>1.5</v>
      </c>
      <c r="F53" t="s">
        <v>12</v>
      </c>
      <c r="G53" t="b">
        <v>1</v>
      </c>
      <c r="Q53" t="s">
        <v>10</v>
      </c>
      <c r="R53" s="10">
        <v>25</v>
      </c>
      <c r="S53" t="s">
        <v>11</v>
      </c>
      <c r="T53" s="10">
        <v>1.5</v>
      </c>
      <c r="U53" t="s">
        <v>12</v>
      </c>
      <c r="V53" t="b">
        <v>1</v>
      </c>
      <c r="AF53" t="s">
        <v>10</v>
      </c>
      <c r="AG53" s="10">
        <v>22.5</v>
      </c>
      <c r="AH53" t="s">
        <v>11</v>
      </c>
      <c r="AI53" s="10">
        <v>1.5</v>
      </c>
      <c r="AJ53" t="s">
        <v>12</v>
      </c>
      <c r="AK53" t="b">
        <v>1</v>
      </c>
      <c r="AU53" t="s">
        <v>10</v>
      </c>
      <c r="AV53" s="10">
        <v>20</v>
      </c>
      <c r="AW53" t="s">
        <v>11</v>
      </c>
      <c r="AX53" s="10">
        <v>1.5</v>
      </c>
      <c r="AY53" t="s">
        <v>12</v>
      </c>
      <c r="AZ53" t="b">
        <v>1</v>
      </c>
      <c r="BJ53" t="s">
        <v>10</v>
      </c>
      <c r="BK53" s="10">
        <v>18.75</v>
      </c>
      <c r="BL53" t="s">
        <v>11</v>
      </c>
      <c r="BM53" s="10">
        <v>1.5</v>
      </c>
      <c r="BN53" t="s">
        <v>12</v>
      </c>
      <c r="BO53" t="b">
        <v>1</v>
      </c>
      <c r="BY53" t="s">
        <v>10</v>
      </c>
      <c r="BZ53" s="10">
        <v>17.5</v>
      </c>
      <c r="CA53" t="s">
        <v>11</v>
      </c>
      <c r="CB53" s="10">
        <v>1.5</v>
      </c>
      <c r="CC53" t="s">
        <v>12</v>
      </c>
      <c r="CD53" t="b">
        <v>1</v>
      </c>
      <c r="CN53" t="s">
        <v>10</v>
      </c>
      <c r="CO53" s="10">
        <v>16.25</v>
      </c>
      <c r="CP53" t="s">
        <v>11</v>
      </c>
      <c r="CQ53" s="10">
        <v>1.5</v>
      </c>
      <c r="CR53" t="s">
        <v>12</v>
      </c>
      <c r="CS53" t="b">
        <v>1</v>
      </c>
      <c r="DC53" t="s">
        <v>10</v>
      </c>
      <c r="DD53" s="10">
        <v>15</v>
      </c>
      <c r="DE53" t="s">
        <v>11</v>
      </c>
      <c r="DF53" s="10">
        <v>1.5</v>
      </c>
      <c r="DG53" t="s">
        <v>12</v>
      </c>
      <c r="DH53" t="b">
        <v>1</v>
      </c>
      <c r="DR53" t="s">
        <v>10</v>
      </c>
      <c r="DS53" s="10">
        <v>12.5</v>
      </c>
      <c r="DT53" t="s">
        <v>11</v>
      </c>
      <c r="DU53" s="10">
        <v>1.5</v>
      </c>
      <c r="DV53" t="s">
        <v>12</v>
      </c>
      <c r="DW53" t="b">
        <v>1</v>
      </c>
      <c r="EG53" t="s">
        <v>10</v>
      </c>
      <c r="EH53" s="10">
        <v>10</v>
      </c>
      <c r="EI53" t="s">
        <v>11</v>
      </c>
      <c r="EJ53" s="10">
        <v>1.5</v>
      </c>
      <c r="EK53" t="s">
        <v>12</v>
      </c>
      <c r="EL53" t="b">
        <v>1</v>
      </c>
    </row>
    <row r="54" spans="2:150" ht="24">
      <c r="B54" s="2"/>
      <c r="C54" s="3" t="s">
        <v>0</v>
      </c>
      <c r="D54" s="3" t="s">
        <v>1</v>
      </c>
      <c r="E54" s="3" t="s">
        <v>2</v>
      </c>
      <c r="F54" s="3" t="s">
        <v>3</v>
      </c>
      <c r="G54" s="3" t="s">
        <v>4</v>
      </c>
      <c r="H54" s="3" t="s">
        <v>5</v>
      </c>
      <c r="I54" s="3" t="s">
        <v>6</v>
      </c>
      <c r="J54" s="4" t="s">
        <v>7</v>
      </c>
      <c r="L54" s="2"/>
      <c r="M54" s="3" t="s">
        <v>13</v>
      </c>
      <c r="N54" s="3" t="s">
        <v>14</v>
      </c>
      <c r="O54" s="4" t="s">
        <v>15</v>
      </c>
      <c r="Q54" s="2"/>
      <c r="R54" s="3" t="s">
        <v>0</v>
      </c>
      <c r="S54" s="3" t="s">
        <v>1</v>
      </c>
      <c r="T54" s="3" t="s">
        <v>2</v>
      </c>
      <c r="U54" s="3" t="s">
        <v>3</v>
      </c>
      <c r="V54" s="3" t="s">
        <v>4</v>
      </c>
      <c r="W54" s="3" t="s">
        <v>5</v>
      </c>
      <c r="X54" s="3" t="s">
        <v>6</v>
      </c>
      <c r="Y54" s="4" t="s">
        <v>7</v>
      </c>
      <c r="AA54" s="2"/>
      <c r="AB54" s="3" t="s">
        <v>13</v>
      </c>
      <c r="AC54" s="3" t="s">
        <v>14</v>
      </c>
      <c r="AD54" s="4" t="s">
        <v>15</v>
      </c>
      <c r="AF54" s="2"/>
      <c r="AG54" s="3" t="s">
        <v>0</v>
      </c>
      <c r="AH54" s="3" t="s">
        <v>1</v>
      </c>
      <c r="AI54" s="3" t="s">
        <v>2</v>
      </c>
      <c r="AJ54" s="3" t="s">
        <v>3</v>
      </c>
      <c r="AK54" s="3" t="s">
        <v>4</v>
      </c>
      <c r="AL54" s="3" t="s">
        <v>5</v>
      </c>
      <c r="AM54" s="3" t="s">
        <v>6</v>
      </c>
      <c r="AN54" s="4" t="s">
        <v>7</v>
      </c>
      <c r="AP54" s="2"/>
      <c r="AQ54" s="3" t="s">
        <v>13</v>
      </c>
      <c r="AR54" s="3" t="s">
        <v>14</v>
      </c>
      <c r="AS54" s="4" t="s">
        <v>15</v>
      </c>
      <c r="AU54" s="2"/>
      <c r="AV54" s="3" t="s">
        <v>0</v>
      </c>
      <c r="AW54" s="3" t="s">
        <v>1</v>
      </c>
      <c r="AX54" s="3" t="s">
        <v>2</v>
      </c>
      <c r="AY54" s="3" t="s">
        <v>3</v>
      </c>
      <c r="AZ54" s="3" t="s">
        <v>4</v>
      </c>
      <c r="BA54" s="3" t="s">
        <v>5</v>
      </c>
      <c r="BB54" s="3" t="s">
        <v>6</v>
      </c>
      <c r="BC54" s="4" t="s">
        <v>7</v>
      </c>
      <c r="BE54" s="2"/>
      <c r="BF54" s="3" t="s">
        <v>13</v>
      </c>
      <c r="BG54" s="3" t="s">
        <v>14</v>
      </c>
      <c r="BH54" s="4" t="s">
        <v>15</v>
      </c>
      <c r="BJ54" s="2"/>
      <c r="BK54" s="3" t="s">
        <v>0</v>
      </c>
      <c r="BL54" s="3" t="s">
        <v>1</v>
      </c>
      <c r="BM54" s="3" t="s">
        <v>2</v>
      </c>
      <c r="BN54" s="3" t="s">
        <v>3</v>
      </c>
      <c r="BO54" s="3" t="s">
        <v>4</v>
      </c>
      <c r="BP54" s="3" t="s">
        <v>5</v>
      </c>
      <c r="BQ54" s="3" t="s">
        <v>6</v>
      </c>
      <c r="BR54" s="4" t="s">
        <v>7</v>
      </c>
      <c r="BT54" s="2"/>
      <c r="BU54" s="3" t="s">
        <v>13</v>
      </c>
      <c r="BV54" s="3" t="s">
        <v>14</v>
      </c>
      <c r="BW54" s="4" t="s">
        <v>15</v>
      </c>
      <c r="BY54" s="2"/>
      <c r="BZ54" s="3" t="s">
        <v>0</v>
      </c>
      <c r="CA54" s="3" t="s">
        <v>1</v>
      </c>
      <c r="CB54" s="3" t="s">
        <v>2</v>
      </c>
      <c r="CC54" s="3" t="s">
        <v>3</v>
      </c>
      <c r="CD54" s="3" t="s">
        <v>4</v>
      </c>
      <c r="CE54" s="3" t="s">
        <v>5</v>
      </c>
      <c r="CF54" s="3" t="s">
        <v>6</v>
      </c>
      <c r="CG54" s="4" t="s">
        <v>7</v>
      </c>
      <c r="CI54" s="2"/>
      <c r="CJ54" s="3" t="s">
        <v>13</v>
      </c>
      <c r="CK54" s="3" t="s">
        <v>14</v>
      </c>
      <c r="CL54" s="4" t="s">
        <v>15</v>
      </c>
      <c r="CN54" s="2"/>
      <c r="CO54" s="3" t="s">
        <v>0</v>
      </c>
      <c r="CP54" s="3" t="s">
        <v>1</v>
      </c>
      <c r="CQ54" s="3" t="s">
        <v>2</v>
      </c>
      <c r="CR54" s="3" t="s">
        <v>3</v>
      </c>
      <c r="CS54" s="3" t="s">
        <v>4</v>
      </c>
      <c r="CT54" s="3" t="s">
        <v>5</v>
      </c>
      <c r="CU54" s="3" t="s">
        <v>6</v>
      </c>
      <c r="CV54" s="4" t="s">
        <v>7</v>
      </c>
      <c r="CX54" s="2"/>
      <c r="CY54" s="3" t="s">
        <v>13</v>
      </c>
      <c r="CZ54" s="3" t="s">
        <v>14</v>
      </c>
      <c r="DA54" s="4" t="s">
        <v>15</v>
      </c>
      <c r="DC54" s="2"/>
      <c r="DD54" s="3" t="s">
        <v>0</v>
      </c>
      <c r="DE54" s="3" t="s">
        <v>1</v>
      </c>
      <c r="DF54" s="3" t="s">
        <v>2</v>
      </c>
      <c r="DG54" s="3" t="s">
        <v>3</v>
      </c>
      <c r="DH54" s="3" t="s">
        <v>4</v>
      </c>
      <c r="DI54" s="3" t="s">
        <v>5</v>
      </c>
      <c r="DJ54" s="3" t="s">
        <v>6</v>
      </c>
      <c r="DK54" s="4" t="s">
        <v>7</v>
      </c>
      <c r="DM54" s="2"/>
      <c r="DN54" s="3" t="s">
        <v>13</v>
      </c>
      <c r="DO54" s="3" t="s">
        <v>14</v>
      </c>
      <c r="DP54" s="4" t="s">
        <v>15</v>
      </c>
      <c r="DR54" s="2"/>
      <c r="DS54" s="3" t="s">
        <v>0</v>
      </c>
      <c r="DT54" s="3" t="s">
        <v>1</v>
      </c>
      <c r="DU54" s="3" t="s">
        <v>2</v>
      </c>
      <c r="DV54" s="3" t="s">
        <v>3</v>
      </c>
      <c r="DW54" s="3" t="s">
        <v>4</v>
      </c>
      <c r="DX54" s="3" t="s">
        <v>5</v>
      </c>
      <c r="DY54" s="3" t="s">
        <v>6</v>
      </c>
      <c r="DZ54" s="4" t="s">
        <v>7</v>
      </c>
      <c r="EB54" s="2"/>
      <c r="EC54" s="3" t="s">
        <v>13</v>
      </c>
      <c r="ED54" s="3" t="s">
        <v>14</v>
      </c>
      <c r="EE54" s="4" t="s">
        <v>15</v>
      </c>
      <c r="EG54" s="2"/>
      <c r="EH54" s="3" t="s">
        <v>0</v>
      </c>
      <c r="EI54" s="3" t="s">
        <v>1</v>
      </c>
      <c r="EJ54" s="3" t="s">
        <v>2</v>
      </c>
      <c r="EK54" s="3" t="s">
        <v>3</v>
      </c>
      <c r="EL54" s="3" t="s">
        <v>4</v>
      </c>
      <c r="EM54" s="3" t="s">
        <v>5</v>
      </c>
      <c r="EN54" s="3" t="s">
        <v>6</v>
      </c>
      <c r="EO54" s="4" t="s">
        <v>7</v>
      </c>
      <c r="EQ54" s="2"/>
      <c r="ER54" s="3" t="s">
        <v>13</v>
      </c>
      <c r="ES54" s="3" t="s">
        <v>14</v>
      </c>
      <c r="ET54" s="4" t="s">
        <v>15</v>
      </c>
    </row>
    <row r="55" spans="2:150" ht="24">
      <c r="B55" s="5">
        <v>1</v>
      </c>
      <c r="C55" s="1">
        <v>1.98</v>
      </c>
      <c r="D55" s="1">
        <v>144.48759999999999</v>
      </c>
      <c r="E55" s="1">
        <v>55.68</v>
      </c>
      <c r="F55" s="1">
        <v>144445.01</v>
      </c>
      <c r="G55" s="1" t="s">
        <v>8</v>
      </c>
      <c r="H55" s="1" t="s">
        <v>9</v>
      </c>
      <c r="I55" s="1"/>
      <c r="J55" s="6"/>
      <c r="L55" s="5">
        <v>1</v>
      </c>
      <c r="M55" s="1" t="s">
        <v>25</v>
      </c>
      <c r="N55" s="1">
        <v>2.71</v>
      </c>
      <c r="O55" s="6">
        <v>118740.78909999999</v>
      </c>
      <c r="Q55" s="5">
        <v>1</v>
      </c>
      <c r="R55" s="1">
        <v>1.99</v>
      </c>
      <c r="S55" s="1">
        <v>119.8716</v>
      </c>
      <c r="T55" s="1">
        <v>59.62</v>
      </c>
      <c r="U55" s="1">
        <v>128314.14</v>
      </c>
      <c r="V55" s="1" t="s">
        <v>8</v>
      </c>
      <c r="W55" s="1" t="s">
        <v>9</v>
      </c>
      <c r="X55" s="1"/>
      <c r="Y55" s="6"/>
      <c r="AA55" s="5">
        <v>1</v>
      </c>
      <c r="AB55" s="1" t="s">
        <v>25</v>
      </c>
      <c r="AC55" s="1">
        <v>2.74</v>
      </c>
      <c r="AD55" s="6">
        <v>98939.434599999993</v>
      </c>
      <c r="AF55" s="5">
        <v>1</v>
      </c>
      <c r="AG55" s="1">
        <v>1.99</v>
      </c>
      <c r="AH55" s="1">
        <v>108.9836</v>
      </c>
      <c r="AI55" s="1">
        <v>60.17</v>
      </c>
      <c r="AJ55" s="1">
        <v>117726.95</v>
      </c>
      <c r="AK55" s="1" t="s">
        <v>8</v>
      </c>
      <c r="AL55" s="1" t="s">
        <v>9</v>
      </c>
      <c r="AM55" s="1"/>
      <c r="AN55" s="6"/>
      <c r="AP55" s="5">
        <v>1</v>
      </c>
      <c r="AQ55" s="1" t="s">
        <v>25</v>
      </c>
      <c r="AR55" s="1">
        <v>2.77</v>
      </c>
      <c r="AS55" s="6">
        <v>90154.4421</v>
      </c>
      <c r="AU55" s="5">
        <v>1</v>
      </c>
      <c r="AV55" s="1">
        <v>1.98</v>
      </c>
      <c r="AW55" s="1">
        <v>116.3802</v>
      </c>
      <c r="AX55" s="1">
        <v>52.14</v>
      </c>
      <c r="AY55" s="1">
        <v>108944.14</v>
      </c>
      <c r="AZ55" s="1" t="s">
        <v>8</v>
      </c>
      <c r="BA55" s="1" t="s">
        <v>9</v>
      </c>
      <c r="BB55" s="1"/>
      <c r="BC55" s="6"/>
      <c r="BE55" s="5">
        <v>1</v>
      </c>
      <c r="BF55" s="1" t="s">
        <v>25</v>
      </c>
      <c r="BG55" s="1">
        <v>1.99</v>
      </c>
      <c r="BH55" s="6">
        <v>100007.9657</v>
      </c>
      <c r="BJ55" s="5">
        <v>1</v>
      </c>
      <c r="BK55" s="1">
        <v>1.9801</v>
      </c>
      <c r="BL55" s="1">
        <v>118.8128</v>
      </c>
      <c r="BM55" s="1">
        <v>60.46</v>
      </c>
      <c r="BN55" s="1">
        <v>128961.87</v>
      </c>
      <c r="BO55" s="1" t="s">
        <v>8</v>
      </c>
      <c r="BP55" s="1" t="s">
        <v>9</v>
      </c>
      <c r="BQ55" s="1"/>
      <c r="BR55" s="6"/>
      <c r="BT55" s="5">
        <v>1</v>
      </c>
      <c r="BU55" s="1" t="s">
        <v>25</v>
      </c>
      <c r="BV55" s="1">
        <v>2</v>
      </c>
      <c r="BW55" s="6">
        <v>102203.50810000001</v>
      </c>
      <c r="BY55" s="5">
        <v>1</v>
      </c>
      <c r="BZ55" s="1">
        <v>1.98</v>
      </c>
      <c r="CA55" s="1">
        <v>77.859800000000007</v>
      </c>
      <c r="CB55" s="1">
        <v>51.2</v>
      </c>
      <c r="CC55" s="1">
        <v>71569.289999999994</v>
      </c>
      <c r="CD55" s="1" t="s">
        <v>8</v>
      </c>
      <c r="CE55" s="1" t="s">
        <v>9</v>
      </c>
      <c r="CF55" s="1"/>
      <c r="CG55" s="6"/>
      <c r="CI55" s="5">
        <v>1</v>
      </c>
      <c r="CJ55" s="1" t="s">
        <v>25</v>
      </c>
      <c r="CK55" s="1">
        <v>2.86</v>
      </c>
      <c r="CL55" s="6">
        <v>66073.782000000007</v>
      </c>
      <c r="CN55" s="5">
        <v>1</v>
      </c>
      <c r="CO55" s="1">
        <v>1.9799</v>
      </c>
      <c r="CP55" s="1">
        <v>96.146299999999997</v>
      </c>
      <c r="CQ55" s="1">
        <v>48.3</v>
      </c>
      <c r="CR55" s="1">
        <v>83368.58</v>
      </c>
      <c r="CS55" s="1" t="s">
        <v>8</v>
      </c>
      <c r="CT55" s="1" t="s">
        <v>9</v>
      </c>
      <c r="CU55" s="1"/>
      <c r="CV55" s="6"/>
      <c r="CX55" s="5">
        <v>1</v>
      </c>
      <c r="CY55" s="1" t="s">
        <v>25</v>
      </c>
      <c r="CZ55" s="1">
        <v>2.04</v>
      </c>
      <c r="DA55" s="6">
        <v>80354.745999999999</v>
      </c>
      <c r="DC55" s="5">
        <v>1</v>
      </c>
      <c r="DD55" s="1">
        <v>1.98</v>
      </c>
      <c r="DE55" s="1">
        <v>69.573999999999998</v>
      </c>
      <c r="DF55" s="1">
        <v>51.9</v>
      </c>
      <c r="DG55" s="1">
        <v>64824.959999999999</v>
      </c>
      <c r="DH55" s="1" t="s">
        <v>8</v>
      </c>
      <c r="DI55" s="1" t="s">
        <v>9</v>
      </c>
      <c r="DJ55" s="1"/>
      <c r="DK55" s="6"/>
      <c r="DM55" s="5">
        <v>1</v>
      </c>
      <c r="DN55" s="1" t="s">
        <v>25</v>
      </c>
      <c r="DO55" s="1">
        <v>2.89</v>
      </c>
      <c r="DP55" s="6">
        <v>59989.514000000003</v>
      </c>
      <c r="DR55" s="5">
        <v>1</v>
      </c>
      <c r="DS55" s="1">
        <v>1.97</v>
      </c>
      <c r="DT55" s="1">
        <v>54.037399999999998</v>
      </c>
      <c r="DU55" s="1">
        <v>52.12</v>
      </c>
      <c r="DV55" s="1">
        <v>50561.27</v>
      </c>
      <c r="DW55" s="1" t="s">
        <v>8</v>
      </c>
      <c r="DX55" s="1" t="s">
        <v>9</v>
      </c>
      <c r="DY55" s="1"/>
      <c r="DZ55" s="6"/>
      <c r="EB55" s="5">
        <v>1</v>
      </c>
      <c r="EC55" s="1" t="s">
        <v>25</v>
      </c>
      <c r="ED55" s="1">
        <v>2.94</v>
      </c>
      <c r="EE55" s="6">
        <v>48370.1054</v>
      </c>
      <c r="EG55" s="5">
        <v>1</v>
      </c>
      <c r="EH55" s="1">
        <v>1.98</v>
      </c>
      <c r="EI55" s="1">
        <v>38.978999999999999</v>
      </c>
      <c r="EJ55" s="1">
        <v>37.53</v>
      </c>
      <c r="EK55" s="1">
        <v>26266.87</v>
      </c>
      <c r="EL55" s="1" t="s">
        <v>8</v>
      </c>
      <c r="EM55" s="1" t="s">
        <v>9</v>
      </c>
      <c r="EN55" s="1"/>
      <c r="EO55" s="6"/>
      <c r="EQ55" s="5">
        <v>1</v>
      </c>
      <c r="ER55" s="1" t="s">
        <v>25</v>
      </c>
      <c r="ES55" s="1">
        <v>2.14</v>
      </c>
      <c r="ET55" s="6">
        <v>37322.114800000003</v>
      </c>
    </row>
    <row r="56" spans="2:150" ht="24">
      <c r="B56" s="5">
        <v>2</v>
      </c>
      <c r="C56" s="1">
        <v>1.52</v>
      </c>
      <c r="D56" s="1">
        <v>76.227500000000006</v>
      </c>
      <c r="E56" s="1">
        <v>46.92</v>
      </c>
      <c r="F56" s="1">
        <v>64211.09</v>
      </c>
      <c r="G56" s="1" t="s">
        <v>8</v>
      </c>
      <c r="H56" s="1" t="s">
        <v>9</v>
      </c>
      <c r="I56" s="1"/>
      <c r="J56" s="6"/>
      <c r="L56" s="5">
        <v>2</v>
      </c>
      <c r="M56" s="1" t="s">
        <v>26</v>
      </c>
      <c r="N56" s="1">
        <v>1.06</v>
      </c>
      <c r="O56" s="6">
        <v>46321.2644</v>
      </c>
      <c r="Q56" s="5">
        <v>2</v>
      </c>
      <c r="R56" s="1">
        <v>1.52</v>
      </c>
      <c r="S56" s="1">
        <v>60.415100000000002</v>
      </c>
      <c r="T56" s="1">
        <v>41.42</v>
      </c>
      <c r="U56" s="1">
        <v>44925.61</v>
      </c>
      <c r="V56" s="1" t="s">
        <v>8</v>
      </c>
      <c r="W56" s="1" t="s">
        <v>9</v>
      </c>
      <c r="X56" s="1"/>
      <c r="Y56" s="6"/>
      <c r="AA56" s="5">
        <v>2</v>
      </c>
      <c r="AB56" s="1" t="s">
        <v>26</v>
      </c>
      <c r="AC56" s="1">
        <v>1.08</v>
      </c>
      <c r="AD56" s="6">
        <v>39204.815699999999</v>
      </c>
      <c r="AF56" s="5">
        <v>2</v>
      </c>
      <c r="AG56" s="1">
        <v>1.52</v>
      </c>
      <c r="AH56" s="1">
        <v>52.907200000000003</v>
      </c>
      <c r="AI56" s="1">
        <v>53.48</v>
      </c>
      <c r="AJ56" s="1">
        <v>50798</v>
      </c>
      <c r="AK56" s="1" t="s">
        <v>8</v>
      </c>
      <c r="AL56" s="1" t="s">
        <v>9</v>
      </c>
      <c r="AM56" s="1"/>
      <c r="AN56" s="6"/>
      <c r="AP56" s="5">
        <v>2</v>
      </c>
      <c r="AQ56" s="1" t="s">
        <v>26</v>
      </c>
      <c r="AR56" s="1">
        <v>1.1000000000000001</v>
      </c>
      <c r="AS56" s="6">
        <v>35711.709199999998</v>
      </c>
      <c r="AU56" s="5">
        <v>2</v>
      </c>
      <c r="AV56" s="1">
        <v>1.51</v>
      </c>
      <c r="AW56" s="1">
        <v>61.661299999999997</v>
      </c>
      <c r="AX56" s="1">
        <v>58.23</v>
      </c>
      <c r="AY56" s="1">
        <v>64459.32</v>
      </c>
      <c r="AZ56" s="1" t="s">
        <v>8</v>
      </c>
      <c r="BA56" s="1" t="s">
        <v>9</v>
      </c>
      <c r="BB56" s="1"/>
      <c r="BC56" s="6"/>
      <c r="BE56" s="5">
        <v>2</v>
      </c>
      <c r="BF56" s="1" t="s">
        <v>26</v>
      </c>
      <c r="BG56" s="1">
        <v>0.86</v>
      </c>
      <c r="BH56" s="6">
        <v>42944.002699999997</v>
      </c>
      <c r="BJ56" s="5">
        <v>2</v>
      </c>
      <c r="BK56" s="1">
        <v>1.5061</v>
      </c>
      <c r="BL56" s="1">
        <v>61.403799999999997</v>
      </c>
      <c r="BM56" s="1">
        <v>45.8</v>
      </c>
      <c r="BN56" s="1">
        <v>50488.77</v>
      </c>
      <c r="BO56" s="1" t="s">
        <v>8</v>
      </c>
      <c r="BP56" s="1" t="s">
        <v>9</v>
      </c>
      <c r="BQ56" s="1"/>
      <c r="BR56" s="6"/>
      <c r="BT56" s="5">
        <v>2</v>
      </c>
      <c r="BU56" s="1" t="s">
        <v>26</v>
      </c>
      <c r="BV56" s="1">
        <v>0.84</v>
      </c>
      <c r="BW56" s="6">
        <v>42981.724399999999</v>
      </c>
      <c r="BY56" s="5">
        <v>2</v>
      </c>
      <c r="BZ56" s="1">
        <v>1.52</v>
      </c>
      <c r="CA56" s="1">
        <v>33.9146</v>
      </c>
      <c r="CB56" s="1">
        <v>8.14</v>
      </c>
      <c r="CC56" s="1">
        <v>4954.3900000000003</v>
      </c>
      <c r="CD56" s="1" t="s">
        <v>8</v>
      </c>
      <c r="CE56" s="1" t="s">
        <v>9</v>
      </c>
      <c r="CF56" s="1"/>
      <c r="CG56" s="6"/>
      <c r="CI56" s="5">
        <v>2</v>
      </c>
      <c r="CJ56" s="1" t="s">
        <v>26</v>
      </c>
      <c r="CK56" s="1">
        <v>1.1299999999999999</v>
      </c>
      <c r="CL56" s="6">
        <v>26080.415400000002</v>
      </c>
      <c r="CN56" s="5">
        <v>2</v>
      </c>
      <c r="CO56" s="1">
        <v>1.5081</v>
      </c>
      <c r="CP56" s="1">
        <v>44.339500000000001</v>
      </c>
      <c r="CQ56" s="1">
        <v>37.270000000000003</v>
      </c>
      <c r="CR56" s="1">
        <v>29670.22</v>
      </c>
      <c r="CS56" s="1" t="s">
        <v>8</v>
      </c>
      <c r="CT56" s="1" t="s">
        <v>9</v>
      </c>
      <c r="CU56" s="1"/>
      <c r="CV56" s="6"/>
      <c r="CX56" s="5">
        <v>2</v>
      </c>
      <c r="CY56" s="1" t="s">
        <v>26</v>
      </c>
      <c r="CZ56" s="1">
        <v>0.87</v>
      </c>
      <c r="DA56" s="6">
        <v>34354.413800000002</v>
      </c>
      <c r="DC56" s="5">
        <v>2</v>
      </c>
      <c r="DD56" s="1">
        <v>1.51</v>
      </c>
      <c r="DE56" s="1">
        <v>30.432600000000001</v>
      </c>
      <c r="DF56" s="1">
        <v>36.31</v>
      </c>
      <c r="DG56" s="1">
        <v>19838.400000000001</v>
      </c>
      <c r="DH56" s="1" t="s">
        <v>8</v>
      </c>
      <c r="DI56" s="1" t="s">
        <v>9</v>
      </c>
      <c r="DJ56" s="1"/>
      <c r="DK56" s="6"/>
      <c r="DM56" s="5">
        <v>2</v>
      </c>
      <c r="DN56" s="1" t="s">
        <v>26</v>
      </c>
      <c r="DO56" s="1">
        <v>1.1499999999999999</v>
      </c>
      <c r="DP56" s="6">
        <v>23876.929</v>
      </c>
      <c r="DR56" s="5">
        <v>2</v>
      </c>
      <c r="DS56" s="1">
        <v>1.5</v>
      </c>
      <c r="DT56" s="1">
        <v>23.375499999999999</v>
      </c>
      <c r="DU56" s="1">
        <v>18.64</v>
      </c>
      <c r="DV56" s="1">
        <v>7820.98</v>
      </c>
      <c r="DW56" s="1" t="s">
        <v>8</v>
      </c>
      <c r="DX56" s="1" t="s">
        <v>9</v>
      </c>
      <c r="DY56" s="1"/>
      <c r="DZ56" s="6"/>
      <c r="EB56" s="5">
        <v>2</v>
      </c>
      <c r="EC56" s="1" t="s">
        <v>26</v>
      </c>
      <c r="ED56" s="1">
        <v>1.1299999999999999</v>
      </c>
      <c r="EE56" s="6">
        <v>18654.753000000001</v>
      </c>
      <c r="EG56" s="5">
        <v>2</v>
      </c>
      <c r="EH56" s="1">
        <v>1.51</v>
      </c>
      <c r="EI56" s="1">
        <v>17.636199999999999</v>
      </c>
      <c r="EJ56" s="1">
        <v>18.899999999999999</v>
      </c>
      <c r="EK56" s="1">
        <v>5983.81</v>
      </c>
      <c r="EL56" s="1" t="s">
        <v>8</v>
      </c>
      <c r="EM56" s="1" t="s">
        <v>9</v>
      </c>
      <c r="EN56" s="1"/>
      <c r="EO56" s="6"/>
      <c r="EQ56" s="5">
        <v>2</v>
      </c>
      <c r="ER56" s="1" t="s">
        <v>26</v>
      </c>
      <c r="ES56" s="1">
        <v>0.9</v>
      </c>
      <c r="ET56" s="6">
        <v>15654.4807</v>
      </c>
    </row>
    <row r="57" spans="2:150" ht="24">
      <c r="B57" s="7">
        <v>3</v>
      </c>
      <c r="C57" s="8">
        <v>1.37</v>
      </c>
      <c r="D57" s="8">
        <v>109.8336</v>
      </c>
      <c r="E57" s="8">
        <v>19.25</v>
      </c>
      <c r="F57" s="8">
        <v>37955.78</v>
      </c>
      <c r="G57" s="8" t="s">
        <v>8</v>
      </c>
      <c r="H57" s="8" t="s">
        <v>9</v>
      </c>
      <c r="I57" s="8"/>
      <c r="J57" s="9"/>
      <c r="L57" s="7">
        <v>3</v>
      </c>
      <c r="M57" s="8" t="s">
        <v>27</v>
      </c>
      <c r="N57" s="8">
        <v>3.24</v>
      </c>
      <c r="O57" s="9">
        <v>142095.44409999999</v>
      </c>
      <c r="Q57" s="7">
        <v>3</v>
      </c>
      <c r="R57" s="8">
        <v>1.37</v>
      </c>
      <c r="S57" s="8">
        <v>89.515299999999996</v>
      </c>
      <c r="T57" s="8">
        <v>60.83</v>
      </c>
      <c r="U57" s="8">
        <v>97756.85</v>
      </c>
      <c r="V57" s="8" t="s">
        <v>8</v>
      </c>
      <c r="W57" s="8" t="s">
        <v>9</v>
      </c>
      <c r="X57" s="8"/>
      <c r="Y57" s="9"/>
      <c r="AA57" s="7">
        <v>3</v>
      </c>
      <c r="AB57" s="8" t="s">
        <v>27</v>
      </c>
      <c r="AC57" s="8">
        <v>3.18</v>
      </c>
      <c r="AD57" s="9">
        <v>114925.54919999999</v>
      </c>
      <c r="AF57" s="7">
        <v>3</v>
      </c>
      <c r="AG57" s="8">
        <v>1.38</v>
      </c>
      <c r="AH57" s="8">
        <v>78.905100000000004</v>
      </c>
      <c r="AI57" s="8">
        <v>63.3</v>
      </c>
      <c r="AJ57" s="8">
        <v>89672.88</v>
      </c>
      <c r="AK57" s="8" t="s">
        <v>8</v>
      </c>
      <c r="AL57" s="8" t="s">
        <v>9</v>
      </c>
      <c r="AM57" s="8"/>
      <c r="AN57" s="9"/>
      <c r="AP57" s="7">
        <v>3</v>
      </c>
      <c r="AQ57" s="8" t="s">
        <v>27</v>
      </c>
      <c r="AR57" s="8">
        <v>3.13</v>
      </c>
      <c r="AS57" s="9">
        <v>101925.0001</v>
      </c>
      <c r="AU57" s="7">
        <v>3</v>
      </c>
      <c r="AV57" s="8">
        <v>1.34</v>
      </c>
      <c r="AW57" s="8">
        <v>85.053700000000006</v>
      </c>
      <c r="AX57" s="8">
        <v>79.75</v>
      </c>
      <c r="AY57" s="8">
        <v>121785.98</v>
      </c>
      <c r="AZ57" s="8" t="s">
        <v>8</v>
      </c>
      <c r="BA57" s="8" t="s">
        <v>9</v>
      </c>
      <c r="BB57" s="8"/>
      <c r="BC57" s="9"/>
      <c r="BE57" s="7">
        <v>3</v>
      </c>
      <c r="BF57" s="8" t="s">
        <v>27</v>
      </c>
      <c r="BG57" s="8">
        <v>2.15</v>
      </c>
      <c r="BH57" s="9">
        <v>107766.7567</v>
      </c>
      <c r="BJ57" s="7">
        <v>3</v>
      </c>
      <c r="BK57" s="8">
        <v>1.3371</v>
      </c>
      <c r="BL57" s="8">
        <v>87.477099999999993</v>
      </c>
      <c r="BM57" s="8">
        <v>79.02</v>
      </c>
      <c r="BN57" s="8">
        <v>124107.72</v>
      </c>
      <c r="BO57" s="8" t="s">
        <v>8</v>
      </c>
      <c r="BP57" s="8" t="s">
        <v>9</v>
      </c>
      <c r="BQ57" s="8"/>
      <c r="BR57" s="9"/>
      <c r="BT57" s="7">
        <v>3</v>
      </c>
      <c r="BU57" s="8" t="s">
        <v>27</v>
      </c>
      <c r="BV57" s="8">
        <v>2.16</v>
      </c>
      <c r="BW57" s="9">
        <v>110422.12089999999</v>
      </c>
      <c r="BY57" s="7">
        <v>3</v>
      </c>
      <c r="BZ57" s="8">
        <v>1.37</v>
      </c>
      <c r="CA57" s="8">
        <v>51.889800000000001</v>
      </c>
      <c r="CB57" s="8">
        <v>10.76</v>
      </c>
      <c r="CC57" s="8">
        <v>10025.52</v>
      </c>
      <c r="CD57" s="8" t="s">
        <v>8</v>
      </c>
      <c r="CE57" s="8" t="s">
        <v>9</v>
      </c>
      <c r="CF57" s="8"/>
      <c r="CG57" s="9"/>
      <c r="CI57" s="7">
        <v>3</v>
      </c>
      <c r="CJ57" s="8" t="s">
        <v>27</v>
      </c>
      <c r="CK57" s="8">
        <v>3.02</v>
      </c>
      <c r="CL57" s="9">
        <v>69731.184599999993</v>
      </c>
      <c r="CN57" s="7">
        <v>3</v>
      </c>
      <c r="CO57" s="8">
        <v>1.3452999999999999</v>
      </c>
      <c r="CP57" s="8">
        <v>62.515300000000003</v>
      </c>
      <c r="CQ57" s="8">
        <v>83.73</v>
      </c>
      <c r="CR57" s="8">
        <v>93969.74</v>
      </c>
      <c r="CS57" s="8" t="s">
        <v>8</v>
      </c>
      <c r="CT57" s="8" t="s">
        <v>9</v>
      </c>
      <c r="CU57" s="8"/>
      <c r="CV57" s="9"/>
      <c r="CX57" s="7">
        <v>3</v>
      </c>
      <c r="CY57" s="8" t="s">
        <v>27</v>
      </c>
      <c r="CZ57" s="8">
        <v>2.09</v>
      </c>
      <c r="DA57" s="9">
        <v>82705.948499999999</v>
      </c>
      <c r="DC57" s="7">
        <v>3</v>
      </c>
      <c r="DD57" s="8">
        <v>1.37</v>
      </c>
      <c r="DE57" s="8">
        <v>45.841999999999999</v>
      </c>
      <c r="DF57" s="8">
        <v>13.91</v>
      </c>
      <c r="DG57" s="8">
        <v>11449.33</v>
      </c>
      <c r="DH57" s="8" t="s">
        <v>8</v>
      </c>
      <c r="DI57" s="8" t="s">
        <v>9</v>
      </c>
      <c r="DJ57" s="8"/>
      <c r="DK57" s="9"/>
      <c r="DM57" s="7">
        <v>3</v>
      </c>
      <c r="DN57" s="8" t="s">
        <v>27</v>
      </c>
      <c r="DO57" s="8">
        <v>2.96</v>
      </c>
      <c r="DP57" s="9">
        <v>61349.934000000001</v>
      </c>
      <c r="DR57" s="7">
        <v>3</v>
      </c>
      <c r="DS57" s="8">
        <v>1.37</v>
      </c>
      <c r="DT57" s="8">
        <v>35.427399999999999</v>
      </c>
      <c r="DU57" s="8">
        <v>110.86</v>
      </c>
      <c r="DV57" s="8">
        <v>70508.639999999999</v>
      </c>
      <c r="DW57" s="8" t="s">
        <v>8</v>
      </c>
      <c r="DX57" s="8" t="s">
        <v>9</v>
      </c>
      <c r="DY57" s="8"/>
      <c r="DZ57" s="9"/>
      <c r="EB57" s="7">
        <v>3</v>
      </c>
      <c r="EC57" s="8" t="s">
        <v>27</v>
      </c>
      <c r="ED57" s="8">
        <v>2.93</v>
      </c>
      <c r="EE57" s="9">
        <v>48306.391000000003</v>
      </c>
      <c r="EG57" s="7">
        <v>3</v>
      </c>
      <c r="EH57" s="8">
        <v>1.38</v>
      </c>
      <c r="EI57" s="8">
        <v>26.079000000000001</v>
      </c>
      <c r="EJ57" s="8">
        <v>90.73</v>
      </c>
      <c r="EK57" s="8">
        <v>42480.57</v>
      </c>
      <c r="EL57" s="8" t="s">
        <v>8</v>
      </c>
      <c r="EM57" s="8" t="s">
        <v>9</v>
      </c>
      <c r="EN57" s="8"/>
      <c r="EO57" s="9"/>
      <c r="EQ57" s="7">
        <v>3</v>
      </c>
      <c r="ER57" s="8" t="s">
        <v>27</v>
      </c>
      <c r="ES57" s="8">
        <v>1.97</v>
      </c>
      <c r="ET57" s="9">
        <v>34329.263200000001</v>
      </c>
    </row>
    <row r="58" spans="2:150">
      <c r="B58" t="s">
        <v>10</v>
      </c>
      <c r="C58" s="10">
        <v>30</v>
      </c>
      <c r="D58" t="s">
        <v>11</v>
      </c>
      <c r="E58" s="10">
        <v>1.5</v>
      </c>
      <c r="F58" t="s">
        <v>12</v>
      </c>
      <c r="G58" t="b">
        <v>0</v>
      </c>
      <c r="Q58" t="s">
        <v>10</v>
      </c>
      <c r="R58" s="10">
        <v>25</v>
      </c>
      <c r="S58" t="s">
        <v>11</v>
      </c>
      <c r="T58" s="10">
        <v>1.5</v>
      </c>
      <c r="U58" t="s">
        <v>12</v>
      </c>
      <c r="V58" t="b">
        <v>0</v>
      </c>
      <c r="AF58" t="s">
        <v>10</v>
      </c>
      <c r="AG58" s="10">
        <v>22.5</v>
      </c>
      <c r="AH58" t="s">
        <v>11</v>
      </c>
      <c r="AI58" s="10">
        <v>1.5</v>
      </c>
      <c r="AJ58" t="s">
        <v>12</v>
      </c>
      <c r="AK58" t="b">
        <v>0</v>
      </c>
      <c r="AU58" t="s">
        <v>10</v>
      </c>
      <c r="AV58" s="10">
        <v>20</v>
      </c>
      <c r="AW58" t="s">
        <v>11</v>
      </c>
      <c r="AX58" s="10">
        <v>1.5</v>
      </c>
      <c r="AY58" t="s">
        <v>12</v>
      </c>
      <c r="AZ58" t="b">
        <v>0</v>
      </c>
      <c r="BJ58" t="s">
        <v>10</v>
      </c>
      <c r="BK58" s="10">
        <v>18.75</v>
      </c>
      <c r="BL58" t="s">
        <v>11</v>
      </c>
      <c r="BM58" s="10">
        <v>1.5</v>
      </c>
      <c r="BN58" t="s">
        <v>12</v>
      </c>
      <c r="BO58" t="b">
        <v>0</v>
      </c>
      <c r="BY58" t="s">
        <v>10</v>
      </c>
      <c r="BZ58" s="10">
        <v>17.5</v>
      </c>
      <c r="CA58" t="s">
        <v>11</v>
      </c>
      <c r="CB58" s="10">
        <v>1.5</v>
      </c>
      <c r="CC58" t="s">
        <v>12</v>
      </c>
      <c r="CD58" t="b">
        <v>0</v>
      </c>
      <c r="CN58" t="s">
        <v>10</v>
      </c>
      <c r="CO58" s="10">
        <v>16.25</v>
      </c>
      <c r="CP58" t="s">
        <v>11</v>
      </c>
      <c r="CQ58" s="10">
        <v>1.5</v>
      </c>
      <c r="CR58" t="s">
        <v>12</v>
      </c>
      <c r="CS58" t="b">
        <v>0</v>
      </c>
      <c r="DC58" t="s">
        <v>10</v>
      </c>
      <c r="DD58" s="10">
        <v>15</v>
      </c>
      <c r="DE58" t="s">
        <v>11</v>
      </c>
      <c r="DF58" s="10">
        <v>1.5</v>
      </c>
      <c r="DG58" t="s">
        <v>12</v>
      </c>
      <c r="DH58" t="b">
        <v>0</v>
      </c>
      <c r="DR58" t="s">
        <v>10</v>
      </c>
      <c r="DS58" s="10">
        <v>12.5</v>
      </c>
      <c r="DT58" t="s">
        <v>11</v>
      </c>
      <c r="DU58" s="10">
        <v>1.5</v>
      </c>
      <c r="DV58" t="s">
        <v>12</v>
      </c>
      <c r="DW58" t="b">
        <v>0</v>
      </c>
      <c r="EG58" t="s">
        <v>10</v>
      </c>
      <c r="EH58" s="10">
        <v>10</v>
      </c>
      <c r="EI58" t="s">
        <v>11</v>
      </c>
      <c r="EJ58" s="10">
        <v>1.5</v>
      </c>
      <c r="EK58" t="s">
        <v>12</v>
      </c>
      <c r="EL58" t="b">
        <v>0</v>
      </c>
    </row>
    <row r="59" spans="2:150" ht="24">
      <c r="B59" s="2"/>
      <c r="C59" s="3" t="s">
        <v>0</v>
      </c>
      <c r="D59" s="3" t="s">
        <v>1</v>
      </c>
      <c r="E59" s="3" t="s">
        <v>2</v>
      </c>
      <c r="F59" s="3" t="s">
        <v>3</v>
      </c>
      <c r="G59" s="3" t="s">
        <v>4</v>
      </c>
      <c r="H59" s="3" t="s">
        <v>5</v>
      </c>
      <c r="I59" s="3" t="s">
        <v>6</v>
      </c>
      <c r="J59" s="4" t="s">
        <v>7</v>
      </c>
      <c r="L59" s="2"/>
      <c r="M59" s="3" t="s">
        <v>13</v>
      </c>
      <c r="N59" s="3" t="s">
        <v>14</v>
      </c>
      <c r="O59" s="4" t="s">
        <v>15</v>
      </c>
      <c r="Q59" s="2"/>
      <c r="R59" s="3" t="s">
        <v>0</v>
      </c>
      <c r="S59" s="3" t="s">
        <v>1</v>
      </c>
      <c r="T59" s="3" t="s">
        <v>2</v>
      </c>
      <c r="U59" s="3" t="s">
        <v>3</v>
      </c>
      <c r="V59" s="3" t="s">
        <v>4</v>
      </c>
      <c r="W59" s="3" t="s">
        <v>5</v>
      </c>
      <c r="X59" s="3" t="s">
        <v>6</v>
      </c>
      <c r="Y59" s="4" t="s">
        <v>7</v>
      </c>
      <c r="AA59" s="2"/>
      <c r="AB59" s="3" t="s">
        <v>13</v>
      </c>
      <c r="AC59" s="3" t="s">
        <v>14</v>
      </c>
      <c r="AD59" s="4" t="s">
        <v>15</v>
      </c>
      <c r="AF59" s="2"/>
      <c r="AG59" s="3" t="s">
        <v>0</v>
      </c>
      <c r="AH59" s="3" t="s">
        <v>1</v>
      </c>
      <c r="AI59" s="3" t="s">
        <v>2</v>
      </c>
      <c r="AJ59" s="3" t="s">
        <v>3</v>
      </c>
      <c r="AK59" s="3" t="s">
        <v>4</v>
      </c>
      <c r="AL59" s="3" t="s">
        <v>5</v>
      </c>
      <c r="AM59" s="3" t="s">
        <v>6</v>
      </c>
      <c r="AN59" s="4" t="s">
        <v>7</v>
      </c>
      <c r="AP59" s="2"/>
      <c r="AQ59" s="3" t="s">
        <v>13</v>
      </c>
      <c r="AR59" s="3" t="s">
        <v>14</v>
      </c>
      <c r="AS59" s="4" t="s">
        <v>15</v>
      </c>
      <c r="AU59" s="2"/>
      <c r="AV59" s="3" t="s">
        <v>0</v>
      </c>
      <c r="AW59" s="3" t="s">
        <v>1</v>
      </c>
      <c r="AX59" s="3" t="s">
        <v>2</v>
      </c>
      <c r="AY59" s="3" t="s">
        <v>3</v>
      </c>
      <c r="AZ59" s="3" t="s">
        <v>4</v>
      </c>
      <c r="BA59" s="3" t="s">
        <v>5</v>
      </c>
      <c r="BB59" s="3" t="s">
        <v>6</v>
      </c>
      <c r="BC59" s="4" t="s">
        <v>7</v>
      </c>
      <c r="BE59" s="2"/>
      <c r="BF59" s="3" t="s">
        <v>13</v>
      </c>
      <c r="BG59" s="3" t="s">
        <v>14</v>
      </c>
      <c r="BH59" s="4" t="s">
        <v>15</v>
      </c>
      <c r="BJ59" s="2"/>
      <c r="BK59" s="3" t="s">
        <v>0</v>
      </c>
      <c r="BL59" s="3" t="s">
        <v>1</v>
      </c>
      <c r="BM59" s="3" t="s">
        <v>2</v>
      </c>
      <c r="BN59" s="3" t="s">
        <v>3</v>
      </c>
      <c r="BO59" s="3" t="s">
        <v>4</v>
      </c>
      <c r="BP59" s="3" t="s">
        <v>5</v>
      </c>
      <c r="BQ59" s="3" t="s">
        <v>6</v>
      </c>
      <c r="BR59" s="4" t="s">
        <v>7</v>
      </c>
      <c r="BT59" s="2"/>
      <c r="BU59" s="3" t="s">
        <v>13</v>
      </c>
      <c r="BV59" s="3" t="s">
        <v>14</v>
      </c>
      <c r="BW59" s="4" t="s">
        <v>15</v>
      </c>
      <c r="BY59" s="2"/>
      <c r="BZ59" s="3" t="s">
        <v>0</v>
      </c>
      <c r="CA59" s="3" t="s">
        <v>1</v>
      </c>
      <c r="CB59" s="3" t="s">
        <v>2</v>
      </c>
      <c r="CC59" s="3" t="s">
        <v>3</v>
      </c>
      <c r="CD59" s="3" t="s">
        <v>4</v>
      </c>
      <c r="CE59" s="3" t="s">
        <v>5</v>
      </c>
      <c r="CF59" s="3" t="s">
        <v>6</v>
      </c>
      <c r="CG59" s="4" t="s">
        <v>7</v>
      </c>
      <c r="CI59" s="2"/>
      <c r="CJ59" s="3" t="s">
        <v>13</v>
      </c>
      <c r="CK59" s="3" t="s">
        <v>14</v>
      </c>
      <c r="CL59" s="4" t="s">
        <v>15</v>
      </c>
      <c r="CN59" s="2"/>
      <c r="CO59" s="3" t="s">
        <v>0</v>
      </c>
      <c r="CP59" s="3" t="s">
        <v>1</v>
      </c>
      <c r="CQ59" s="3" t="s">
        <v>2</v>
      </c>
      <c r="CR59" s="3" t="s">
        <v>3</v>
      </c>
      <c r="CS59" s="3" t="s">
        <v>4</v>
      </c>
      <c r="CT59" s="3" t="s">
        <v>5</v>
      </c>
      <c r="CU59" s="3" t="s">
        <v>6</v>
      </c>
      <c r="CV59" s="4" t="s">
        <v>7</v>
      </c>
      <c r="CX59" s="2"/>
      <c r="CY59" s="3" t="s">
        <v>13</v>
      </c>
      <c r="CZ59" s="3" t="s">
        <v>14</v>
      </c>
      <c r="DA59" s="4" t="s">
        <v>15</v>
      </c>
      <c r="DC59" s="2"/>
      <c r="DD59" s="3" t="s">
        <v>0</v>
      </c>
      <c r="DE59" s="3" t="s">
        <v>1</v>
      </c>
      <c r="DF59" s="3" t="s">
        <v>2</v>
      </c>
      <c r="DG59" s="3" t="s">
        <v>3</v>
      </c>
      <c r="DH59" s="3" t="s">
        <v>4</v>
      </c>
      <c r="DI59" s="3" t="s">
        <v>5</v>
      </c>
      <c r="DJ59" s="3" t="s">
        <v>6</v>
      </c>
      <c r="DK59" s="4" t="s">
        <v>7</v>
      </c>
      <c r="DM59" s="2"/>
      <c r="DN59" s="3" t="s">
        <v>13</v>
      </c>
      <c r="DO59" s="3" t="s">
        <v>14</v>
      </c>
      <c r="DP59" s="4" t="s">
        <v>15</v>
      </c>
      <c r="DR59" s="2"/>
      <c r="DS59" s="3" t="s">
        <v>0</v>
      </c>
      <c r="DT59" s="3" t="s">
        <v>1</v>
      </c>
      <c r="DU59" s="3" t="s">
        <v>2</v>
      </c>
      <c r="DV59" s="3" t="s">
        <v>3</v>
      </c>
      <c r="DW59" s="3" t="s">
        <v>4</v>
      </c>
      <c r="DX59" s="3" t="s">
        <v>5</v>
      </c>
      <c r="DY59" s="3" t="s">
        <v>6</v>
      </c>
      <c r="DZ59" s="4" t="s">
        <v>7</v>
      </c>
      <c r="EB59" s="2"/>
      <c r="EC59" s="3" t="s">
        <v>13</v>
      </c>
      <c r="ED59" s="3" t="s">
        <v>14</v>
      </c>
      <c r="EE59" s="4" t="s">
        <v>15</v>
      </c>
      <c r="EG59" s="2"/>
      <c r="EH59" s="3" t="s">
        <v>0</v>
      </c>
      <c r="EI59" s="3" t="s">
        <v>1</v>
      </c>
      <c r="EJ59" s="3" t="s">
        <v>2</v>
      </c>
      <c r="EK59" s="3" t="s">
        <v>3</v>
      </c>
      <c r="EL59" s="3" t="s">
        <v>4</v>
      </c>
      <c r="EM59" s="3" t="s">
        <v>5</v>
      </c>
      <c r="EN59" s="3" t="s">
        <v>6</v>
      </c>
      <c r="EO59" s="4" t="s">
        <v>7</v>
      </c>
      <c r="EQ59" s="2"/>
      <c r="ER59" s="3" t="s">
        <v>13</v>
      </c>
      <c r="ES59" s="3" t="s">
        <v>14</v>
      </c>
      <c r="ET59" s="4" t="s">
        <v>15</v>
      </c>
    </row>
    <row r="60" spans="2:150" ht="24">
      <c r="B60" s="5">
        <v>1</v>
      </c>
      <c r="C60" s="1">
        <v>1.98</v>
      </c>
      <c r="D60" s="1">
        <v>151.6619</v>
      </c>
      <c r="E60" s="1">
        <v>68.19</v>
      </c>
      <c r="F60" s="1">
        <v>185661.57</v>
      </c>
      <c r="G60" s="1" t="s">
        <v>8</v>
      </c>
      <c r="H60" s="1" t="s">
        <v>9</v>
      </c>
      <c r="I60" s="1"/>
      <c r="J60" s="6"/>
      <c r="L60" s="5">
        <v>1</v>
      </c>
      <c r="M60" s="1" t="s">
        <v>25</v>
      </c>
      <c r="N60" s="1">
        <v>2.71</v>
      </c>
      <c r="O60" s="6">
        <v>125060.7129</v>
      </c>
      <c r="Q60" s="5">
        <v>1</v>
      </c>
      <c r="R60" s="1">
        <v>1.99</v>
      </c>
      <c r="S60" s="1">
        <v>125.7547</v>
      </c>
      <c r="T60" s="1">
        <v>60.17</v>
      </c>
      <c r="U60" s="1">
        <v>135848.47</v>
      </c>
      <c r="V60" s="1" t="s">
        <v>8</v>
      </c>
      <c r="W60" s="1" t="s">
        <v>9</v>
      </c>
      <c r="X60" s="1"/>
      <c r="Y60" s="6"/>
      <c r="AA60" s="5">
        <v>1</v>
      </c>
      <c r="AB60" s="1" t="s">
        <v>25</v>
      </c>
      <c r="AC60" s="1">
        <v>2.74</v>
      </c>
      <c r="AD60" s="6">
        <v>104174.2478</v>
      </c>
      <c r="AF60" s="5">
        <v>1</v>
      </c>
      <c r="AG60" s="1">
        <v>1.99</v>
      </c>
      <c r="AH60" s="1">
        <v>114.6618</v>
      </c>
      <c r="AI60" s="1">
        <v>60.53</v>
      </c>
      <c r="AJ60" s="1">
        <v>124610.65</v>
      </c>
      <c r="AK60" s="1" t="s">
        <v>8</v>
      </c>
      <c r="AL60" s="1" t="s">
        <v>9</v>
      </c>
      <c r="AM60" s="1"/>
      <c r="AN60" s="6"/>
      <c r="AP60" s="5">
        <v>1</v>
      </c>
      <c r="AQ60" s="1" t="s">
        <v>25</v>
      </c>
      <c r="AR60" s="1">
        <v>2.77</v>
      </c>
      <c r="AS60" s="6">
        <v>95066.145199999999</v>
      </c>
      <c r="AU60" s="5">
        <v>1</v>
      </c>
      <c r="AV60" s="1">
        <v>1.98</v>
      </c>
      <c r="AW60" s="1">
        <v>123.40260000000001</v>
      </c>
      <c r="AX60" s="1">
        <v>52.43</v>
      </c>
      <c r="AY60" s="1">
        <v>116152.8</v>
      </c>
      <c r="AZ60" s="1" t="s">
        <v>8</v>
      </c>
      <c r="BA60" s="1" t="s">
        <v>9</v>
      </c>
      <c r="BB60" s="1"/>
      <c r="BC60" s="6"/>
      <c r="BE60" s="5">
        <v>1</v>
      </c>
      <c r="BF60" s="1" t="s">
        <v>25</v>
      </c>
      <c r="BG60" s="1">
        <v>2</v>
      </c>
      <c r="BH60" s="6">
        <v>106268.3533</v>
      </c>
      <c r="BJ60" s="5">
        <v>1</v>
      </c>
      <c r="BK60" s="1">
        <v>1.98</v>
      </c>
      <c r="BL60" s="1">
        <v>125.3287</v>
      </c>
      <c r="BM60" s="1">
        <v>21.7</v>
      </c>
      <c r="BN60" s="1">
        <v>48822.73</v>
      </c>
      <c r="BO60" s="1" t="s">
        <v>8</v>
      </c>
      <c r="BP60" s="1" t="s">
        <v>9</v>
      </c>
      <c r="BQ60" s="1"/>
      <c r="BR60" s="6"/>
      <c r="BT60" s="5">
        <v>1</v>
      </c>
      <c r="BU60" s="1" t="s">
        <v>25</v>
      </c>
      <c r="BV60" s="1">
        <v>2</v>
      </c>
      <c r="BW60" s="6">
        <v>107981.6629</v>
      </c>
      <c r="BY60" s="5">
        <v>1</v>
      </c>
      <c r="BZ60" s="1">
        <v>1.98</v>
      </c>
      <c r="CA60" s="1">
        <v>82.198899999999995</v>
      </c>
      <c r="CB60" s="1">
        <v>51.2</v>
      </c>
      <c r="CC60" s="1">
        <v>75564.800000000003</v>
      </c>
      <c r="CD60" s="1" t="s">
        <v>8</v>
      </c>
      <c r="CE60" s="1" t="s">
        <v>9</v>
      </c>
      <c r="CF60" s="1"/>
      <c r="CG60" s="6"/>
      <c r="CI60" s="5">
        <v>1</v>
      </c>
      <c r="CJ60" s="1" t="s">
        <v>25</v>
      </c>
      <c r="CK60" s="1">
        <v>2.86</v>
      </c>
      <c r="CL60" s="6">
        <v>69912.350900000005</v>
      </c>
      <c r="CN60" s="5">
        <v>1</v>
      </c>
      <c r="CO60" s="1">
        <v>1.98</v>
      </c>
      <c r="CP60" s="1">
        <v>101.565</v>
      </c>
      <c r="CQ60" s="1">
        <v>48.39</v>
      </c>
      <c r="CR60" s="1">
        <v>88236.02</v>
      </c>
      <c r="CS60" s="1" t="s">
        <v>8</v>
      </c>
      <c r="CT60" s="1" t="s">
        <v>9</v>
      </c>
      <c r="CU60" s="1"/>
      <c r="CV60" s="6"/>
      <c r="CX60" s="5">
        <v>1</v>
      </c>
      <c r="CY60" s="1" t="s">
        <v>25</v>
      </c>
      <c r="CZ60" s="1">
        <v>2.04</v>
      </c>
      <c r="DA60" s="6">
        <v>85338.593399999998</v>
      </c>
      <c r="DC60" s="5">
        <v>1</v>
      </c>
      <c r="DD60" s="1">
        <v>1.98</v>
      </c>
      <c r="DE60" s="1">
        <v>73.558499999999995</v>
      </c>
      <c r="DF60" s="1">
        <v>51.9</v>
      </c>
      <c r="DG60" s="1">
        <v>68541.899999999994</v>
      </c>
      <c r="DH60" s="1" t="s">
        <v>8</v>
      </c>
      <c r="DI60" s="1" t="s">
        <v>9</v>
      </c>
      <c r="DJ60" s="1"/>
      <c r="DK60" s="6"/>
      <c r="DM60" s="5">
        <v>1</v>
      </c>
      <c r="DN60" s="1" t="s">
        <v>25</v>
      </c>
      <c r="DO60" s="1">
        <v>2.89</v>
      </c>
      <c r="DP60" s="6">
        <v>63533.941400000003</v>
      </c>
      <c r="DR60" s="5">
        <v>1</v>
      </c>
      <c r="DS60" s="1">
        <v>1.97</v>
      </c>
      <c r="DT60" s="1">
        <v>57.295999999999999</v>
      </c>
      <c r="DU60" s="1">
        <v>52.14</v>
      </c>
      <c r="DV60" s="1">
        <v>53635.27</v>
      </c>
      <c r="DW60" s="1" t="s">
        <v>8</v>
      </c>
      <c r="DX60" s="1" t="s">
        <v>9</v>
      </c>
      <c r="DY60" s="1"/>
      <c r="DZ60" s="6"/>
      <c r="EB60" s="5">
        <v>1</v>
      </c>
      <c r="EC60" s="1" t="s">
        <v>25</v>
      </c>
      <c r="ED60" s="1">
        <v>2.94</v>
      </c>
      <c r="EE60" s="6">
        <v>51409.4611</v>
      </c>
      <c r="EG60" s="5">
        <v>1</v>
      </c>
      <c r="EH60" s="1">
        <v>1.98</v>
      </c>
      <c r="EI60" s="1">
        <v>41.444099999999999</v>
      </c>
      <c r="EJ60" s="1">
        <v>56.79</v>
      </c>
      <c r="EK60" s="1">
        <v>42254.69</v>
      </c>
      <c r="EL60" s="1" t="s">
        <v>8</v>
      </c>
      <c r="EM60" s="1" t="s">
        <v>9</v>
      </c>
      <c r="EN60" s="1"/>
      <c r="EO60" s="6"/>
      <c r="EQ60" s="5">
        <v>1</v>
      </c>
      <c r="ER60" s="1" t="s">
        <v>25</v>
      </c>
      <c r="ES60" s="1">
        <v>2.14</v>
      </c>
      <c r="ET60" s="6">
        <v>39762.787799999998</v>
      </c>
    </row>
    <row r="61" spans="2:150" ht="24">
      <c r="B61" s="5">
        <v>2</v>
      </c>
      <c r="C61" s="1">
        <v>1.52</v>
      </c>
      <c r="D61" s="1">
        <v>79.943100000000001</v>
      </c>
      <c r="E61" s="1">
        <v>47.05</v>
      </c>
      <c r="F61" s="1">
        <v>67528.75</v>
      </c>
      <c r="G61" s="1" t="s">
        <v>8</v>
      </c>
      <c r="H61" s="1" t="s">
        <v>9</v>
      </c>
      <c r="I61" s="1"/>
      <c r="J61" s="6"/>
      <c r="L61" s="5">
        <v>2</v>
      </c>
      <c r="M61" s="1" t="s">
        <v>26</v>
      </c>
      <c r="N61" s="1">
        <v>1.06</v>
      </c>
      <c r="O61" s="6">
        <v>48690.120999999999</v>
      </c>
      <c r="Q61" s="5">
        <v>2</v>
      </c>
      <c r="R61" s="1">
        <v>1.52</v>
      </c>
      <c r="S61" s="1">
        <v>63.3123</v>
      </c>
      <c r="T61" s="1">
        <v>41.23</v>
      </c>
      <c r="U61" s="1">
        <v>46866.06</v>
      </c>
      <c r="V61" s="1" t="s">
        <v>8</v>
      </c>
      <c r="W61" s="1" t="s">
        <v>9</v>
      </c>
      <c r="X61" s="1"/>
      <c r="Y61" s="6"/>
      <c r="AA61" s="5">
        <v>2</v>
      </c>
      <c r="AB61" s="1" t="s">
        <v>26</v>
      </c>
      <c r="AC61" s="1">
        <v>1.0900000000000001</v>
      </c>
      <c r="AD61" s="6">
        <v>41207.588799999998</v>
      </c>
      <c r="AF61" s="5">
        <v>2</v>
      </c>
      <c r="AG61" s="1">
        <v>1.52</v>
      </c>
      <c r="AH61" s="1">
        <v>55.619100000000003</v>
      </c>
      <c r="AI61" s="1">
        <v>53.52</v>
      </c>
      <c r="AJ61" s="1">
        <v>53445.91</v>
      </c>
      <c r="AK61" s="1" t="s">
        <v>8</v>
      </c>
      <c r="AL61" s="1" t="s">
        <v>9</v>
      </c>
      <c r="AM61" s="1"/>
      <c r="AN61" s="6"/>
      <c r="AP61" s="5">
        <v>2</v>
      </c>
      <c r="AQ61" s="1" t="s">
        <v>26</v>
      </c>
      <c r="AR61" s="1">
        <v>1.1000000000000001</v>
      </c>
      <c r="AS61" s="6">
        <v>37598.462399999997</v>
      </c>
      <c r="AU61" s="5">
        <v>2</v>
      </c>
      <c r="AV61" s="1">
        <v>1.51</v>
      </c>
      <c r="AW61" s="1">
        <v>65.309100000000001</v>
      </c>
      <c r="AX61" s="1">
        <v>58.26</v>
      </c>
      <c r="AY61" s="1">
        <v>68311.05</v>
      </c>
      <c r="AZ61" s="1" t="s">
        <v>8</v>
      </c>
      <c r="BA61" s="1" t="s">
        <v>9</v>
      </c>
      <c r="BB61" s="1"/>
      <c r="BC61" s="6"/>
      <c r="BE61" s="5">
        <v>2</v>
      </c>
      <c r="BF61" s="1" t="s">
        <v>26</v>
      </c>
      <c r="BG61" s="1">
        <v>0.85</v>
      </c>
      <c r="BH61" s="6">
        <v>45505.720500000003</v>
      </c>
      <c r="BJ61" s="5">
        <v>2</v>
      </c>
      <c r="BK61" s="1">
        <v>1.506</v>
      </c>
      <c r="BL61" s="1">
        <v>64.688599999999994</v>
      </c>
      <c r="BM61" s="1">
        <v>45.84</v>
      </c>
      <c r="BN61" s="1">
        <v>53239.78</v>
      </c>
      <c r="BO61" s="1" t="s">
        <v>8</v>
      </c>
      <c r="BP61" s="1" t="s">
        <v>9</v>
      </c>
      <c r="BQ61" s="1"/>
      <c r="BR61" s="6"/>
      <c r="BT61" s="5">
        <v>2</v>
      </c>
      <c r="BU61" s="1" t="s">
        <v>26</v>
      </c>
      <c r="BV61" s="1">
        <v>0.84</v>
      </c>
      <c r="BW61" s="6">
        <v>45316.344100000002</v>
      </c>
      <c r="BY61" s="5">
        <v>2</v>
      </c>
      <c r="BZ61" s="1">
        <v>1.52</v>
      </c>
      <c r="CA61" s="1">
        <v>35.7913</v>
      </c>
      <c r="CB61" s="1">
        <v>7.96</v>
      </c>
      <c r="CC61" s="1">
        <v>5116.1000000000004</v>
      </c>
      <c r="CD61" s="1" t="s">
        <v>8</v>
      </c>
      <c r="CE61" s="1" t="s">
        <v>9</v>
      </c>
      <c r="CF61" s="1"/>
      <c r="CG61" s="6"/>
      <c r="CI61" s="5">
        <v>2</v>
      </c>
      <c r="CJ61" s="1" t="s">
        <v>26</v>
      </c>
      <c r="CK61" s="1">
        <v>1.1299999999999999</v>
      </c>
      <c r="CL61" s="6">
        <v>27566.079600000001</v>
      </c>
      <c r="CN61" s="5">
        <v>2</v>
      </c>
      <c r="CO61" s="1">
        <v>1.508</v>
      </c>
      <c r="CP61" s="1">
        <v>46.994300000000003</v>
      </c>
      <c r="CQ61" s="1">
        <v>37.450000000000003</v>
      </c>
      <c r="CR61" s="1">
        <v>31594.3</v>
      </c>
      <c r="CS61" s="1" t="s">
        <v>8</v>
      </c>
      <c r="CT61" s="1" t="s">
        <v>9</v>
      </c>
      <c r="CU61" s="1"/>
      <c r="CV61" s="6"/>
      <c r="CX61" s="5">
        <v>2</v>
      </c>
      <c r="CY61" s="1" t="s">
        <v>26</v>
      </c>
      <c r="CZ61" s="1">
        <v>0.87</v>
      </c>
      <c r="DA61" s="6">
        <v>36428.387799999997</v>
      </c>
      <c r="DC61" s="5">
        <v>2</v>
      </c>
      <c r="DD61" s="1">
        <v>1.51</v>
      </c>
      <c r="DE61" s="1">
        <v>32.152299999999997</v>
      </c>
      <c r="DF61" s="1">
        <v>36.22</v>
      </c>
      <c r="DG61" s="1">
        <v>20908.939999999999</v>
      </c>
      <c r="DH61" s="1" t="s">
        <v>8</v>
      </c>
      <c r="DI61" s="1" t="s">
        <v>9</v>
      </c>
      <c r="DJ61" s="1"/>
      <c r="DK61" s="6"/>
      <c r="DM61" s="5">
        <v>2</v>
      </c>
      <c r="DN61" s="1" t="s">
        <v>26</v>
      </c>
      <c r="DO61" s="1">
        <v>1.1499999999999999</v>
      </c>
      <c r="DP61" s="6">
        <v>25241.306400000001</v>
      </c>
      <c r="DR61" s="5">
        <v>2</v>
      </c>
      <c r="DS61" s="1">
        <v>1.5</v>
      </c>
      <c r="DT61" s="1">
        <v>24.8002</v>
      </c>
      <c r="DU61" s="1">
        <v>18.899999999999999</v>
      </c>
      <c r="DV61" s="1">
        <v>8414.52</v>
      </c>
      <c r="DW61" s="1" t="s">
        <v>8</v>
      </c>
      <c r="DX61" s="1" t="s">
        <v>9</v>
      </c>
      <c r="DY61" s="1"/>
      <c r="DZ61" s="6"/>
      <c r="EB61" s="5">
        <v>2</v>
      </c>
      <c r="EC61" s="1" t="s">
        <v>26</v>
      </c>
      <c r="ED61" s="1">
        <v>1.1299999999999999</v>
      </c>
      <c r="EE61" s="6">
        <v>19796.351999999999</v>
      </c>
      <c r="EG61" s="5">
        <v>2</v>
      </c>
      <c r="EH61" s="1">
        <v>1.51</v>
      </c>
      <c r="EI61" s="1">
        <v>18.754200000000001</v>
      </c>
      <c r="EJ61" s="1">
        <v>19.420000000000002</v>
      </c>
      <c r="EK61" s="1">
        <v>6539.92</v>
      </c>
      <c r="EL61" s="1" t="s">
        <v>8</v>
      </c>
      <c r="EM61" s="1" t="s">
        <v>9</v>
      </c>
      <c r="EN61" s="1"/>
      <c r="EO61" s="6"/>
      <c r="EQ61" s="5">
        <v>2</v>
      </c>
      <c r="ER61" s="1" t="s">
        <v>26</v>
      </c>
      <c r="ES61" s="1">
        <v>0.89</v>
      </c>
      <c r="ET61" s="6">
        <v>16631.6558</v>
      </c>
    </row>
    <row r="62" spans="2:150" ht="24">
      <c r="B62" s="7">
        <v>3</v>
      </c>
      <c r="C62" s="8">
        <v>1.37</v>
      </c>
      <c r="D62" s="8">
        <v>115.336</v>
      </c>
      <c r="E62" s="8">
        <v>19.25</v>
      </c>
      <c r="F62" s="8">
        <v>39857.25</v>
      </c>
      <c r="G62" s="8" t="s">
        <v>8</v>
      </c>
      <c r="H62" s="8" t="s">
        <v>9</v>
      </c>
      <c r="I62" s="8"/>
      <c r="J62" s="9"/>
      <c r="L62" s="7">
        <v>3</v>
      </c>
      <c r="M62" s="8" t="s">
        <v>27</v>
      </c>
      <c r="N62" s="8">
        <v>3.23</v>
      </c>
      <c r="O62" s="9">
        <v>149198.22070000001</v>
      </c>
      <c r="Q62" s="7">
        <v>3</v>
      </c>
      <c r="R62" s="8">
        <v>1.37</v>
      </c>
      <c r="S62" s="8">
        <v>93.975800000000007</v>
      </c>
      <c r="T62" s="8">
        <v>60.89</v>
      </c>
      <c r="U62" s="8">
        <v>102734.34</v>
      </c>
      <c r="V62" s="8" t="s">
        <v>8</v>
      </c>
      <c r="W62" s="8" t="s">
        <v>9</v>
      </c>
      <c r="X62" s="8"/>
      <c r="Y62" s="9"/>
      <c r="AA62" s="7">
        <v>3</v>
      </c>
      <c r="AB62" s="8" t="s">
        <v>27</v>
      </c>
      <c r="AC62" s="8">
        <v>3.17</v>
      </c>
      <c r="AD62" s="9">
        <v>120454.9311</v>
      </c>
      <c r="AF62" s="7">
        <v>3</v>
      </c>
      <c r="AG62" s="8">
        <v>1.38</v>
      </c>
      <c r="AH62" s="8">
        <v>83.0976</v>
      </c>
      <c r="AI62" s="8">
        <v>63.33</v>
      </c>
      <c r="AJ62" s="8">
        <v>94481.08</v>
      </c>
      <c r="AK62" s="8" t="s">
        <v>8</v>
      </c>
      <c r="AL62" s="8" t="s">
        <v>9</v>
      </c>
      <c r="AM62" s="8"/>
      <c r="AN62" s="9"/>
      <c r="AP62" s="7">
        <v>3</v>
      </c>
      <c r="AQ62" s="8" t="s">
        <v>27</v>
      </c>
      <c r="AR62" s="8">
        <v>3.13</v>
      </c>
      <c r="AS62" s="9">
        <v>107397.3607</v>
      </c>
      <c r="AU62" s="7">
        <v>3</v>
      </c>
      <c r="AV62" s="8">
        <v>1.34</v>
      </c>
      <c r="AW62" s="8">
        <v>90.276300000000006</v>
      </c>
      <c r="AX62" s="8">
        <v>79.930000000000007</v>
      </c>
      <c r="AY62" s="8">
        <v>129550.07</v>
      </c>
      <c r="AZ62" s="8" t="s">
        <v>8</v>
      </c>
      <c r="BA62" s="8" t="s">
        <v>9</v>
      </c>
      <c r="BB62" s="8"/>
      <c r="BC62" s="9"/>
      <c r="BE62" s="7">
        <v>3</v>
      </c>
      <c r="BF62" s="8" t="s">
        <v>27</v>
      </c>
      <c r="BG62" s="8">
        <v>2.15</v>
      </c>
      <c r="BH62" s="9">
        <v>114479.01979999999</v>
      </c>
      <c r="BJ62" s="7">
        <v>3</v>
      </c>
      <c r="BK62" s="8">
        <v>1.337</v>
      </c>
      <c r="BL62" s="8">
        <v>92.394300000000001</v>
      </c>
      <c r="BM62" s="8">
        <v>78.86</v>
      </c>
      <c r="BN62" s="8">
        <v>130819.73</v>
      </c>
      <c r="BO62" s="8" t="s">
        <v>8</v>
      </c>
      <c r="BP62" s="8" t="s">
        <v>9</v>
      </c>
      <c r="BQ62" s="8"/>
      <c r="BR62" s="9"/>
      <c r="BT62" s="7">
        <v>3</v>
      </c>
      <c r="BU62" s="8" t="s">
        <v>27</v>
      </c>
      <c r="BV62" s="8">
        <v>2.16</v>
      </c>
      <c r="BW62" s="9">
        <v>116730.7453</v>
      </c>
      <c r="BY62" s="7">
        <v>3</v>
      </c>
      <c r="BZ62" s="8">
        <v>1.37</v>
      </c>
      <c r="CA62" s="8">
        <v>54.837299999999999</v>
      </c>
      <c r="CB62" s="8">
        <v>10.85</v>
      </c>
      <c r="CC62" s="8">
        <v>10681.14</v>
      </c>
      <c r="CD62" s="8" t="s">
        <v>8</v>
      </c>
      <c r="CE62" s="8" t="s">
        <v>9</v>
      </c>
      <c r="CF62" s="8"/>
      <c r="CG62" s="9"/>
      <c r="CI62" s="7">
        <v>3</v>
      </c>
      <c r="CJ62" s="8" t="s">
        <v>27</v>
      </c>
      <c r="CK62" s="8">
        <v>3.01</v>
      </c>
      <c r="CL62" s="9">
        <v>73670.262100000007</v>
      </c>
      <c r="CN62" s="7">
        <v>3</v>
      </c>
      <c r="CO62" s="8">
        <v>1.3452999999999999</v>
      </c>
      <c r="CP62" s="8">
        <v>66.308300000000003</v>
      </c>
      <c r="CQ62" s="8">
        <v>83.64</v>
      </c>
      <c r="CR62" s="8">
        <v>99572.98</v>
      </c>
      <c r="CS62" s="8" t="s">
        <v>8</v>
      </c>
      <c r="CT62" s="8" t="s">
        <v>9</v>
      </c>
      <c r="CU62" s="8"/>
      <c r="CV62" s="9"/>
      <c r="CX62" s="7">
        <v>3</v>
      </c>
      <c r="CY62" s="8" t="s">
        <v>27</v>
      </c>
      <c r="CZ62" s="8">
        <v>2.09</v>
      </c>
      <c r="DA62" s="9">
        <v>87716.641099999993</v>
      </c>
      <c r="DC62" s="7">
        <v>3</v>
      </c>
      <c r="DD62" s="8">
        <v>1.37</v>
      </c>
      <c r="DE62" s="8">
        <v>48.513199999999998</v>
      </c>
      <c r="DF62" s="8">
        <v>13.65</v>
      </c>
      <c r="DG62" s="8">
        <v>11887.87</v>
      </c>
      <c r="DH62" s="8" t="s">
        <v>8</v>
      </c>
      <c r="DI62" s="8" t="s">
        <v>9</v>
      </c>
      <c r="DJ62" s="8"/>
      <c r="DK62" s="9"/>
      <c r="DM62" s="7">
        <v>3</v>
      </c>
      <c r="DN62" s="8" t="s">
        <v>27</v>
      </c>
      <c r="DO62" s="8">
        <v>2.96</v>
      </c>
      <c r="DP62" s="9">
        <v>64936.699099999998</v>
      </c>
      <c r="DR62" s="7">
        <v>3</v>
      </c>
      <c r="DS62" s="8">
        <v>1.37</v>
      </c>
      <c r="DT62" s="8">
        <v>37.575400000000002</v>
      </c>
      <c r="DU62" s="8">
        <v>110.76</v>
      </c>
      <c r="DV62" s="8">
        <v>74720.2</v>
      </c>
      <c r="DW62" s="8" t="s">
        <v>8</v>
      </c>
      <c r="DX62" s="8" t="s">
        <v>9</v>
      </c>
      <c r="DY62" s="8"/>
      <c r="DZ62" s="9"/>
      <c r="EB62" s="7">
        <v>3</v>
      </c>
      <c r="EC62" s="8" t="s">
        <v>27</v>
      </c>
      <c r="ED62" s="8">
        <v>2.93</v>
      </c>
      <c r="EE62" s="9">
        <v>51273.572699999997</v>
      </c>
      <c r="EG62" s="7">
        <v>3</v>
      </c>
      <c r="EH62" s="8">
        <v>1.38</v>
      </c>
      <c r="EI62" s="8">
        <v>27.734300000000001</v>
      </c>
      <c r="EJ62" s="8">
        <v>90.99</v>
      </c>
      <c r="EK62" s="8">
        <v>45307.51</v>
      </c>
      <c r="EL62" s="8" t="s">
        <v>8</v>
      </c>
      <c r="EM62" s="8" t="s">
        <v>9</v>
      </c>
      <c r="EN62" s="8"/>
      <c r="EO62" s="9"/>
      <c r="EQ62" s="7">
        <v>3</v>
      </c>
      <c r="ER62" s="8" t="s">
        <v>27</v>
      </c>
      <c r="ES62" s="8">
        <v>1.97</v>
      </c>
      <c r="ET62" s="9">
        <v>36594.735399999998</v>
      </c>
    </row>
    <row r="63" spans="2:150">
      <c r="B63" t="s">
        <v>10</v>
      </c>
      <c r="C63" s="10">
        <v>30</v>
      </c>
      <c r="D63" t="s">
        <v>11</v>
      </c>
      <c r="E63" s="10">
        <v>1.75</v>
      </c>
      <c r="F63" t="s">
        <v>12</v>
      </c>
      <c r="G63" t="b">
        <v>1</v>
      </c>
      <c r="Q63" t="s">
        <v>10</v>
      </c>
      <c r="R63" s="10">
        <v>25</v>
      </c>
      <c r="S63" t="s">
        <v>11</v>
      </c>
      <c r="T63" s="10">
        <v>1.75</v>
      </c>
      <c r="U63" t="s">
        <v>12</v>
      </c>
      <c r="V63" t="b">
        <v>1</v>
      </c>
      <c r="AF63" t="s">
        <v>10</v>
      </c>
      <c r="AG63" s="10">
        <v>22.5</v>
      </c>
      <c r="AH63" t="s">
        <v>11</v>
      </c>
      <c r="AI63" s="10">
        <v>1.75</v>
      </c>
      <c r="AJ63" t="s">
        <v>12</v>
      </c>
      <c r="AK63" t="b">
        <v>1</v>
      </c>
      <c r="AU63" t="s">
        <v>10</v>
      </c>
      <c r="AV63" s="10">
        <v>20</v>
      </c>
      <c r="AW63" t="s">
        <v>11</v>
      </c>
      <c r="AX63" s="10">
        <v>1.75</v>
      </c>
      <c r="AY63" t="s">
        <v>12</v>
      </c>
      <c r="AZ63" t="b">
        <v>1</v>
      </c>
      <c r="BJ63" t="s">
        <v>10</v>
      </c>
      <c r="BK63" s="10">
        <v>18.75</v>
      </c>
      <c r="BL63" t="s">
        <v>11</v>
      </c>
      <c r="BM63" s="10">
        <v>1.75</v>
      </c>
      <c r="BN63" t="s">
        <v>12</v>
      </c>
      <c r="BO63" t="b">
        <v>1</v>
      </c>
      <c r="BY63" t="s">
        <v>10</v>
      </c>
      <c r="BZ63" s="10">
        <v>17.5</v>
      </c>
      <c r="CA63" t="s">
        <v>11</v>
      </c>
      <c r="CB63" s="10">
        <v>1.75</v>
      </c>
      <c r="CC63" t="s">
        <v>12</v>
      </c>
      <c r="CD63" t="b">
        <v>1</v>
      </c>
      <c r="CN63" t="s">
        <v>10</v>
      </c>
      <c r="CO63" s="10">
        <v>16.25</v>
      </c>
      <c r="CP63" t="s">
        <v>11</v>
      </c>
      <c r="CQ63" s="10">
        <v>1.75</v>
      </c>
      <c r="CR63" t="s">
        <v>12</v>
      </c>
      <c r="CS63" t="b">
        <v>1</v>
      </c>
      <c r="DC63" t="s">
        <v>10</v>
      </c>
      <c r="DD63" s="10">
        <v>15</v>
      </c>
      <c r="DE63" t="s">
        <v>11</v>
      </c>
      <c r="DF63" s="10">
        <v>1.75</v>
      </c>
      <c r="DG63" t="s">
        <v>12</v>
      </c>
      <c r="DH63" t="b">
        <v>1</v>
      </c>
      <c r="DR63" t="s">
        <v>10</v>
      </c>
      <c r="DS63" s="10">
        <v>12.5</v>
      </c>
      <c r="DT63" t="s">
        <v>11</v>
      </c>
      <c r="DU63" s="10">
        <v>1.75</v>
      </c>
      <c r="DV63" t="s">
        <v>12</v>
      </c>
      <c r="DW63" t="b">
        <v>1</v>
      </c>
      <c r="EG63" t="s">
        <v>10</v>
      </c>
      <c r="EH63" s="10">
        <v>10</v>
      </c>
      <c r="EI63" t="s">
        <v>11</v>
      </c>
      <c r="EJ63" s="10">
        <v>1.75</v>
      </c>
      <c r="EK63" t="s">
        <v>12</v>
      </c>
      <c r="EL63" t="b">
        <v>1</v>
      </c>
    </row>
    <row r="64" spans="2:150" ht="24">
      <c r="B64" s="2"/>
      <c r="C64" s="3" t="s">
        <v>0</v>
      </c>
      <c r="D64" s="3" t="s">
        <v>1</v>
      </c>
      <c r="E64" s="3" t="s">
        <v>2</v>
      </c>
      <c r="F64" s="3" t="s">
        <v>3</v>
      </c>
      <c r="G64" s="3" t="s">
        <v>4</v>
      </c>
      <c r="H64" s="3" t="s">
        <v>5</v>
      </c>
      <c r="I64" s="3" t="s">
        <v>6</v>
      </c>
      <c r="J64" s="4" t="s">
        <v>7</v>
      </c>
      <c r="L64" s="2"/>
      <c r="M64" s="3" t="s">
        <v>13</v>
      </c>
      <c r="N64" s="3" t="s">
        <v>14</v>
      </c>
      <c r="O64" s="4" t="s">
        <v>15</v>
      </c>
      <c r="Q64" s="2"/>
      <c r="R64" s="3" t="s">
        <v>0</v>
      </c>
      <c r="S64" s="3" t="s">
        <v>1</v>
      </c>
      <c r="T64" s="3" t="s">
        <v>2</v>
      </c>
      <c r="U64" s="3" t="s">
        <v>3</v>
      </c>
      <c r="V64" s="3" t="s">
        <v>4</v>
      </c>
      <c r="W64" s="3" t="s">
        <v>5</v>
      </c>
      <c r="X64" s="3" t="s">
        <v>6</v>
      </c>
      <c r="Y64" s="4" t="s">
        <v>7</v>
      </c>
      <c r="AA64" s="2"/>
      <c r="AB64" s="3" t="s">
        <v>13</v>
      </c>
      <c r="AC64" s="3" t="s">
        <v>14</v>
      </c>
      <c r="AD64" s="4" t="s">
        <v>15</v>
      </c>
      <c r="AF64" s="2"/>
      <c r="AG64" s="3" t="s">
        <v>0</v>
      </c>
      <c r="AH64" s="3" t="s">
        <v>1</v>
      </c>
      <c r="AI64" s="3" t="s">
        <v>2</v>
      </c>
      <c r="AJ64" s="3" t="s">
        <v>3</v>
      </c>
      <c r="AK64" s="3" t="s">
        <v>4</v>
      </c>
      <c r="AL64" s="3" t="s">
        <v>5</v>
      </c>
      <c r="AM64" s="3" t="s">
        <v>6</v>
      </c>
      <c r="AN64" s="4" t="s">
        <v>7</v>
      </c>
      <c r="AP64" s="2"/>
      <c r="AQ64" s="3" t="s">
        <v>13</v>
      </c>
      <c r="AR64" s="3" t="s">
        <v>14</v>
      </c>
      <c r="AS64" s="4" t="s">
        <v>15</v>
      </c>
      <c r="AU64" s="2"/>
      <c r="AV64" s="3" t="s">
        <v>0</v>
      </c>
      <c r="AW64" s="3" t="s">
        <v>1</v>
      </c>
      <c r="AX64" s="3" t="s">
        <v>2</v>
      </c>
      <c r="AY64" s="3" t="s">
        <v>3</v>
      </c>
      <c r="AZ64" s="3" t="s">
        <v>4</v>
      </c>
      <c r="BA64" s="3" t="s">
        <v>5</v>
      </c>
      <c r="BB64" s="3" t="s">
        <v>6</v>
      </c>
      <c r="BC64" s="4" t="s">
        <v>7</v>
      </c>
      <c r="BE64" s="2"/>
      <c r="BF64" s="3" t="s">
        <v>13</v>
      </c>
      <c r="BG64" s="3" t="s">
        <v>14</v>
      </c>
      <c r="BH64" s="4" t="s">
        <v>15</v>
      </c>
      <c r="BJ64" s="2"/>
      <c r="BK64" s="3" t="s">
        <v>0</v>
      </c>
      <c r="BL64" s="3" t="s">
        <v>1</v>
      </c>
      <c r="BM64" s="3" t="s">
        <v>2</v>
      </c>
      <c r="BN64" s="3" t="s">
        <v>3</v>
      </c>
      <c r="BO64" s="3" t="s">
        <v>4</v>
      </c>
      <c r="BP64" s="3" t="s">
        <v>5</v>
      </c>
      <c r="BQ64" s="3" t="s">
        <v>6</v>
      </c>
      <c r="BR64" s="4" t="s">
        <v>7</v>
      </c>
      <c r="BT64" s="2"/>
      <c r="BU64" s="3" t="s">
        <v>13</v>
      </c>
      <c r="BV64" s="3" t="s">
        <v>14</v>
      </c>
      <c r="BW64" s="4" t="s">
        <v>15</v>
      </c>
      <c r="BY64" s="2"/>
      <c r="BZ64" s="3" t="s">
        <v>0</v>
      </c>
      <c r="CA64" s="3" t="s">
        <v>1</v>
      </c>
      <c r="CB64" s="3" t="s">
        <v>2</v>
      </c>
      <c r="CC64" s="3" t="s">
        <v>3</v>
      </c>
      <c r="CD64" s="3" t="s">
        <v>4</v>
      </c>
      <c r="CE64" s="3" t="s">
        <v>5</v>
      </c>
      <c r="CF64" s="3" t="s">
        <v>6</v>
      </c>
      <c r="CG64" s="4" t="s">
        <v>7</v>
      </c>
      <c r="CI64" s="2"/>
      <c r="CJ64" s="3" t="s">
        <v>13</v>
      </c>
      <c r="CK64" s="3" t="s">
        <v>14</v>
      </c>
      <c r="CL64" s="4" t="s">
        <v>15</v>
      </c>
      <c r="CN64" s="2"/>
      <c r="CO64" s="3" t="s">
        <v>0</v>
      </c>
      <c r="CP64" s="3" t="s">
        <v>1</v>
      </c>
      <c r="CQ64" s="3" t="s">
        <v>2</v>
      </c>
      <c r="CR64" s="3" t="s">
        <v>3</v>
      </c>
      <c r="CS64" s="3" t="s">
        <v>4</v>
      </c>
      <c r="CT64" s="3" t="s">
        <v>5</v>
      </c>
      <c r="CU64" s="3" t="s">
        <v>6</v>
      </c>
      <c r="CV64" s="4" t="s">
        <v>7</v>
      </c>
      <c r="CX64" s="2"/>
      <c r="CY64" s="3" t="s">
        <v>13</v>
      </c>
      <c r="CZ64" s="3" t="s">
        <v>14</v>
      </c>
      <c r="DA64" s="4" t="s">
        <v>15</v>
      </c>
      <c r="DC64" s="2"/>
      <c r="DD64" s="3" t="s">
        <v>0</v>
      </c>
      <c r="DE64" s="3" t="s">
        <v>1</v>
      </c>
      <c r="DF64" s="3" t="s">
        <v>2</v>
      </c>
      <c r="DG64" s="3" t="s">
        <v>3</v>
      </c>
      <c r="DH64" s="3" t="s">
        <v>4</v>
      </c>
      <c r="DI64" s="3" t="s">
        <v>5</v>
      </c>
      <c r="DJ64" s="3" t="s">
        <v>6</v>
      </c>
      <c r="DK64" s="4" t="s">
        <v>7</v>
      </c>
      <c r="DM64" s="2"/>
      <c r="DN64" s="3" t="s">
        <v>13</v>
      </c>
      <c r="DO64" s="3" t="s">
        <v>14</v>
      </c>
      <c r="DP64" s="4" t="s">
        <v>15</v>
      </c>
      <c r="DR64" s="2"/>
      <c r="DS64" s="3" t="s">
        <v>0</v>
      </c>
      <c r="DT64" s="3" t="s">
        <v>1</v>
      </c>
      <c r="DU64" s="3" t="s">
        <v>2</v>
      </c>
      <c r="DV64" s="3" t="s">
        <v>3</v>
      </c>
      <c r="DW64" s="3" t="s">
        <v>4</v>
      </c>
      <c r="DX64" s="3" t="s">
        <v>5</v>
      </c>
      <c r="DY64" s="3" t="s">
        <v>6</v>
      </c>
      <c r="DZ64" s="4" t="s">
        <v>7</v>
      </c>
      <c r="EB64" s="2"/>
      <c r="EC64" s="3" t="s">
        <v>13</v>
      </c>
      <c r="ED64" s="3" t="s">
        <v>14</v>
      </c>
      <c r="EE64" s="4" t="s">
        <v>15</v>
      </c>
      <c r="EG64" s="2"/>
      <c r="EH64" s="3" t="s">
        <v>0</v>
      </c>
      <c r="EI64" s="3" t="s">
        <v>1</v>
      </c>
      <c r="EJ64" s="3" t="s">
        <v>2</v>
      </c>
      <c r="EK64" s="3" t="s">
        <v>3</v>
      </c>
      <c r="EL64" s="3" t="s">
        <v>4</v>
      </c>
      <c r="EM64" s="3" t="s">
        <v>5</v>
      </c>
      <c r="EN64" s="3" t="s">
        <v>6</v>
      </c>
      <c r="EO64" s="4" t="s">
        <v>7</v>
      </c>
      <c r="EQ64" s="2"/>
      <c r="ER64" s="3" t="s">
        <v>13</v>
      </c>
      <c r="ES64" s="3" t="s">
        <v>14</v>
      </c>
      <c r="ET64" s="4" t="s">
        <v>15</v>
      </c>
    </row>
    <row r="65" spans="2:150" ht="24">
      <c r="B65" s="5">
        <v>1</v>
      </c>
      <c r="C65" s="1">
        <v>1.98</v>
      </c>
      <c r="D65" s="1">
        <v>144.21360000000001</v>
      </c>
      <c r="E65" s="1">
        <v>55.76</v>
      </c>
      <c r="F65" s="1">
        <v>144368.35999999999</v>
      </c>
      <c r="G65" s="1" t="s">
        <v>8</v>
      </c>
      <c r="H65" s="1" t="s">
        <v>9</v>
      </c>
      <c r="I65" s="1"/>
      <c r="J65" s="6"/>
      <c r="L65" s="5">
        <v>1</v>
      </c>
      <c r="M65" s="1" t="s">
        <v>25</v>
      </c>
      <c r="N65" s="1">
        <v>2.71</v>
      </c>
      <c r="O65" s="6">
        <v>118673.09540000001</v>
      </c>
      <c r="Q65" s="5">
        <v>1</v>
      </c>
      <c r="R65" s="1">
        <v>1.99</v>
      </c>
      <c r="S65" s="1">
        <v>119.6392</v>
      </c>
      <c r="T65" s="1">
        <v>59.84</v>
      </c>
      <c r="U65" s="1">
        <v>128529.06</v>
      </c>
      <c r="V65" s="1" t="s">
        <v>8</v>
      </c>
      <c r="W65" s="1" t="s">
        <v>9</v>
      </c>
      <c r="X65" s="1"/>
      <c r="Y65" s="6"/>
      <c r="AA65" s="5">
        <v>1</v>
      </c>
      <c r="AB65" s="1" t="s">
        <v>25</v>
      </c>
      <c r="AC65" s="1">
        <v>2.74</v>
      </c>
      <c r="AD65" s="6">
        <v>98895.922699999996</v>
      </c>
      <c r="AF65" s="5">
        <v>1</v>
      </c>
      <c r="AG65" s="1">
        <v>1.99</v>
      </c>
      <c r="AH65" s="1">
        <v>109.0818</v>
      </c>
      <c r="AI65" s="1">
        <v>60.29</v>
      </c>
      <c r="AJ65" s="1">
        <v>118063.87</v>
      </c>
      <c r="AK65" s="1" t="s">
        <v>8</v>
      </c>
      <c r="AL65" s="1" t="s">
        <v>9</v>
      </c>
      <c r="AM65" s="1"/>
      <c r="AN65" s="6"/>
      <c r="AP65" s="5">
        <v>1</v>
      </c>
      <c r="AQ65" s="1" t="s">
        <v>25</v>
      </c>
      <c r="AR65" s="1">
        <v>2.77</v>
      </c>
      <c r="AS65" s="6">
        <v>90296.256200000003</v>
      </c>
      <c r="AU65" s="5">
        <v>1</v>
      </c>
      <c r="AV65" s="1">
        <v>1.98</v>
      </c>
      <c r="AW65" s="1">
        <v>116.4708</v>
      </c>
      <c r="AX65" s="1">
        <v>52.13</v>
      </c>
      <c r="AY65" s="1">
        <v>109012.37</v>
      </c>
      <c r="AZ65" s="1" t="s">
        <v>8</v>
      </c>
      <c r="BA65" s="1" t="s">
        <v>9</v>
      </c>
      <c r="BB65" s="1"/>
      <c r="BC65" s="6"/>
      <c r="BE65" s="5">
        <v>1</v>
      </c>
      <c r="BF65" s="1" t="s">
        <v>25</v>
      </c>
      <c r="BG65" s="1">
        <v>1.99</v>
      </c>
      <c r="BH65" s="6">
        <v>100108.7623</v>
      </c>
      <c r="BJ65" s="5">
        <v>1</v>
      </c>
      <c r="BK65" s="1">
        <v>1.98</v>
      </c>
      <c r="BL65" s="1">
        <v>118.6309</v>
      </c>
      <c r="BM65" s="1">
        <v>60.37</v>
      </c>
      <c r="BN65" s="1">
        <v>128578.07</v>
      </c>
      <c r="BO65" s="1" t="s">
        <v>8</v>
      </c>
      <c r="BP65" s="1" t="s">
        <v>9</v>
      </c>
      <c r="BQ65" s="1"/>
      <c r="BR65" s="6"/>
      <c r="BT65" s="5">
        <v>1</v>
      </c>
      <c r="BU65" s="1" t="s">
        <v>25</v>
      </c>
      <c r="BV65" s="1">
        <v>2</v>
      </c>
      <c r="BW65" s="6">
        <v>102003.466</v>
      </c>
      <c r="BY65" s="5">
        <v>1</v>
      </c>
      <c r="BZ65" s="1">
        <v>1.98</v>
      </c>
      <c r="CA65" s="1">
        <v>77.6845</v>
      </c>
      <c r="CB65" s="1">
        <v>51.26</v>
      </c>
      <c r="CC65" s="1">
        <v>71497.75</v>
      </c>
      <c r="CD65" s="1" t="s">
        <v>8</v>
      </c>
      <c r="CE65" s="1" t="s">
        <v>9</v>
      </c>
      <c r="CF65" s="1"/>
      <c r="CG65" s="6"/>
      <c r="CI65" s="5">
        <v>1</v>
      </c>
      <c r="CJ65" s="1" t="s">
        <v>25</v>
      </c>
      <c r="CK65" s="1">
        <v>2.86</v>
      </c>
      <c r="CL65" s="6">
        <v>65935.240600000005</v>
      </c>
      <c r="CN65" s="5">
        <v>1</v>
      </c>
      <c r="CO65" s="1">
        <v>1.98</v>
      </c>
      <c r="CP65" s="1">
        <v>96.119100000000003</v>
      </c>
      <c r="CQ65" s="1">
        <v>48.2</v>
      </c>
      <c r="CR65" s="1">
        <v>83172.3</v>
      </c>
      <c r="CS65" s="1" t="s">
        <v>8</v>
      </c>
      <c r="CT65" s="1" t="s">
        <v>9</v>
      </c>
      <c r="CU65" s="1"/>
      <c r="CV65" s="6"/>
      <c r="CX65" s="5">
        <v>1</v>
      </c>
      <c r="CY65" s="1" t="s">
        <v>25</v>
      </c>
      <c r="CZ65" s="1">
        <v>2.04</v>
      </c>
      <c r="DA65" s="6">
        <v>80233.017000000007</v>
      </c>
      <c r="DC65" s="5">
        <v>1</v>
      </c>
      <c r="DD65" s="1">
        <v>1.98</v>
      </c>
      <c r="DE65" s="1">
        <v>69.333799999999997</v>
      </c>
      <c r="DF65" s="1">
        <v>51.92</v>
      </c>
      <c r="DG65" s="1">
        <v>64628.17</v>
      </c>
      <c r="DH65" s="1" t="s">
        <v>8</v>
      </c>
      <c r="DI65" s="1" t="s">
        <v>9</v>
      </c>
      <c r="DJ65" s="1"/>
      <c r="DK65" s="6"/>
      <c r="DM65" s="5">
        <v>1</v>
      </c>
      <c r="DN65" s="1" t="s">
        <v>25</v>
      </c>
      <c r="DO65" s="1">
        <v>2.89</v>
      </c>
      <c r="DP65" s="6">
        <v>59778.034200000002</v>
      </c>
      <c r="DR65" s="5">
        <v>1</v>
      </c>
      <c r="DS65" s="1">
        <v>1.97</v>
      </c>
      <c r="DT65" s="1">
        <v>53.819899999999997</v>
      </c>
      <c r="DU65" s="1">
        <v>52.14</v>
      </c>
      <c r="DV65" s="1">
        <v>50375.73</v>
      </c>
      <c r="DW65" s="1" t="s">
        <v>8</v>
      </c>
      <c r="DX65" s="1" t="s">
        <v>9</v>
      </c>
      <c r="DY65" s="1"/>
      <c r="DZ65" s="6"/>
      <c r="EB65" s="5">
        <v>1</v>
      </c>
      <c r="EC65" s="1" t="s">
        <v>25</v>
      </c>
      <c r="ED65" s="1">
        <v>2.93</v>
      </c>
      <c r="EE65" s="6">
        <v>48165.335599999999</v>
      </c>
      <c r="EG65" s="5">
        <v>1</v>
      </c>
      <c r="EH65" s="1">
        <v>1.98</v>
      </c>
      <c r="EI65" s="1">
        <v>38.848599999999998</v>
      </c>
      <c r="EJ65" s="1">
        <v>57.17</v>
      </c>
      <c r="EK65" s="1">
        <v>39875.72</v>
      </c>
      <c r="EL65" s="1" t="s">
        <v>8</v>
      </c>
      <c r="EM65" s="1" t="s">
        <v>9</v>
      </c>
      <c r="EN65" s="1"/>
      <c r="EO65" s="6"/>
      <c r="EQ65" s="5">
        <v>1</v>
      </c>
      <c r="ER65" s="1" t="s">
        <v>25</v>
      </c>
      <c r="ES65" s="1">
        <v>2.14</v>
      </c>
      <c r="ET65" s="6">
        <v>37188.604399999997</v>
      </c>
    </row>
    <row r="66" spans="2:150" ht="24">
      <c r="B66" s="5">
        <v>2</v>
      </c>
      <c r="C66" s="1">
        <v>1.52</v>
      </c>
      <c r="D66" s="1">
        <v>76.203400000000002</v>
      </c>
      <c r="E66" s="1">
        <v>46.97</v>
      </c>
      <c r="F66" s="1">
        <v>64256.65</v>
      </c>
      <c r="G66" s="1" t="s">
        <v>8</v>
      </c>
      <c r="H66" s="1" t="s">
        <v>9</v>
      </c>
      <c r="I66" s="1"/>
      <c r="J66" s="6"/>
      <c r="L66" s="5">
        <v>2</v>
      </c>
      <c r="M66" s="1" t="s">
        <v>26</v>
      </c>
      <c r="N66" s="1">
        <v>1.06</v>
      </c>
      <c r="O66" s="6">
        <v>46343.541899999997</v>
      </c>
      <c r="Q66" s="5">
        <v>2</v>
      </c>
      <c r="R66" s="1">
        <v>1.52</v>
      </c>
      <c r="S66" s="1">
        <v>60.405900000000003</v>
      </c>
      <c r="T66" s="1">
        <v>41.23</v>
      </c>
      <c r="U66" s="1">
        <v>44717.66</v>
      </c>
      <c r="V66" s="1" t="s">
        <v>8</v>
      </c>
      <c r="W66" s="1" t="s">
        <v>9</v>
      </c>
      <c r="X66" s="1"/>
      <c r="Y66" s="6"/>
      <c r="AA66" s="5">
        <v>2</v>
      </c>
      <c r="AB66" s="1" t="s">
        <v>26</v>
      </c>
      <c r="AC66" s="1">
        <v>1.0900000000000001</v>
      </c>
      <c r="AD66" s="6">
        <v>39232.570500000002</v>
      </c>
      <c r="AF66" s="5">
        <v>2</v>
      </c>
      <c r="AG66" s="1">
        <v>1.52</v>
      </c>
      <c r="AH66" s="1">
        <v>53.072499999999998</v>
      </c>
      <c r="AI66" s="1">
        <v>53.44</v>
      </c>
      <c r="AJ66" s="1">
        <v>50920.56</v>
      </c>
      <c r="AK66" s="1" t="s">
        <v>8</v>
      </c>
      <c r="AL66" s="1" t="s">
        <v>9</v>
      </c>
      <c r="AM66" s="1"/>
      <c r="AN66" s="6"/>
      <c r="AP66" s="5">
        <v>2</v>
      </c>
      <c r="AQ66" s="1" t="s">
        <v>26</v>
      </c>
      <c r="AR66" s="1">
        <v>1.1000000000000001</v>
      </c>
      <c r="AS66" s="6">
        <v>35831.871599999999</v>
      </c>
      <c r="AU66" s="5">
        <v>2</v>
      </c>
      <c r="AV66" s="1">
        <v>1.51</v>
      </c>
      <c r="AW66" s="1">
        <v>61.636099999999999</v>
      </c>
      <c r="AX66" s="1">
        <v>58.3</v>
      </c>
      <c r="AY66" s="1">
        <v>64515.49</v>
      </c>
      <c r="AZ66" s="1" t="s">
        <v>8</v>
      </c>
      <c r="BA66" s="1" t="s">
        <v>9</v>
      </c>
      <c r="BB66" s="1"/>
      <c r="BC66" s="6"/>
      <c r="BE66" s="5">
        <v>2</v>
      </c>
      <c r="BF66" s="1" t="s">
        <v>26</v>
      </c>
      <c r="BG66" s="1">
        <v>0.86</v>
      </c>
      <c r="BH66" s="6">
        <v>42922.909099999997</v>
      </c>
      <c r="BJ66" s="5">
        <v>2</v>
      </c>
      <c r="BK66" s="1">
        <v>1.506</v>
      </c>
      <c r="BL66" s="1">
        <v>61.274000000000001</v>
      </c>
      <c r="BM66" s="1">
        <v>45.94</v>
      </c>
      <c r="BN66" s="1">
        <v>50541.77</v>
      </c>
      <c r="BO66" s="1" t="s">
        <v>8</v>
      </c>
      <c r="BP66" s="1" t="s">
        <v>9</v>
      </c>
      <c r="BQ66" s="1"/>
      <c r="BR66" s="6"/>
      <c r="BT66" s="5">
        <v>2</v>
      </c>
      <c r="BU66" s="1" t="s">
        <v>26</v>
      </c>
      <c r="BV66" s="1">
        <v>0.84</v>
      </c>
      <c r="BW66" s="6">
        <v>42859.771500000003</v>
      </c>
      <c r="BY66" s="5">
        <v>2</v>
      </c>
      <c r="BZ66" s="1">
        <v>1.52</v>
      </c>
      <c r="CA66" s="1">
        <v>33.860799999999998</v>
      </c>
      <c r="CB66" s="1">
        <v>7.96</v>
      </c>
      <c r="CC66" s="1">
        <v>4840.1400000000003</v>
      </c>
      <c r="CD66" s="1" t="s">
        <v>8</v>
      </c>
      <c r="CE66" s="1" t="s">
        <v>9</v>
      </c>
      <c r="CF66" s="1"/>
      <c r="CG66" s="6"/>
      <c r="CI66" s="5">
        <v>2</v>
      </c>
      <c r="CJ66" s="1" t="s">
        <v>26</v>
      </c>
      <c r="CK66" s="1">
        <v>1.1299999999999999</v>
      </c>
      <c r="CL66" s="6">
        <v>26048.871899999998</v>
      </c>
      <c r="CN66" s="5">
        <v>2</v>
      </c>
      <c r="CO66" s="1">
        <v>1.5081</v>
      </c>
      <c r="CP66" s="1">
        <v>44.2742</v>
      </c>
      <c r="CQ66" s="1">
        <v>37.450000000000003</v>
      </c>
      <c r="CR66" s="1">
        <v>29765.58</v>
      </c>
      <c r="CS66" s="1" t="s">
        <v>8</v>
      </c>
      <c r="CT66" s="1" t="s">
        <v>9</v>
      </c>
      <c r="CU66" s="1"/>
      <c r="CV66" s="6"/>
      <c r="CX66" s="5">
        <v>2</v>
      </c>
      <c r="CY66" s="1" t="s">
        <v>26</v>
      </c>
      <c r="CZ66" s="1">
        <v>0.87</v>
      </c>
      <c r="DA66" s="6">
        <v>34290.172500000001</v>
      </c>
      <c r="DC66" s="5">
        <v>2</v>
      </c>
      <c r="DD66" s="1">
        <v>1.51</v>
      </c>
      <c r="DE66" s="1">
        <v>30.345700000000001</v>
      </c>
      <c r="DF66" s="1">
        <v>36.31</v>
      </c>
      <c r="DG66" s="1">
        <v>19781.759999999998</v>
      </c>
      <c r="DH66" s="1" t="s">
        <v>8</v>
      </c>
      <c r="DI66" s="1" t="s">
        <v>9</v>
      </c>
      <c r="DJ66" s="1"/>
      <c r="DK66" s="6"/>
      <c r="DM66" s="5">
        <v>2</v>
      </c>
      <c r="DN66" s="1" t="s">
        <v>26</v>
      </c>
      <c r="DO66" s="1">
        <v>1.1499999999999999</v>
      </c>
      <c r="DP66" s="6">
        <v>23805.025799999999</v>
      </c>
      <c r="DR66" s="5">
        <v>2</v>
      </c>
      <c r="DS66" s="1">
        <v>1.5</v>
      </c>
      <c r="DT66" s="1">
        <v>23.2958</v>
      </c>
      <c r="DU66" s="1">
        <v>18.989999999999998</v>
      </c>
      <c r="DV66" s="1">
        <v>7940.66</v>
      </c>
      <c r="DW66" s="1" t="s">
        <v>8</v>
      </c>
      <c r="DX66" s="1" t="s">
        <v>9</v>
      </c>
      <c r="DY66" s="1"/>
      <c r="DZ66" s="6"/>
      <c r="EB66" s="5">
        <v>2</v>
      </c>
      <c r="EC66" s="1" t="s">
        <v>26</v>
      </c>
      <c r="ED66" s="1">
        <v>1.1299999999999999</v>
      </c>
      <c r="EE66" s="6">
        <v>18587.710899999998</v>
      </c>
      <c r="EG66" s="5">
        <v>2</v>
      </c>
      <c r="EH66" s="1">
        <v>1.51</v>
      </c>
      <c r="EI66" s="1">
        <v>17.5913</v>
      </c>
      <c r="EJ66" s="1">
        <v>19.86</v>
      </c>
      <c r="EK66" s="1">
        <v>6272.53</v>
      </c>
      <c r="EL66" s="1" t="s">
        <v>8</v>
      </c>
      <c r="EM66" s="1" t="s">
        <v>9</v>
      </c>
      <c r="EN66" s="1"/>
      <c r="EO66" s="6"/>
      <c r="EQ66" s="5">
        <v>2</v>
      </c>
      <c r="ER66" s="1" t="s">
        <v>26</v>
      </c>
      <c r="ES66" s="1">
        <v>0.89</v>
      </c>
      <c r="ET66" s="6">
        <v>15585.4421</v>
      </c>
    </row>
    <row r="67" spans="2:150" ht="24">
      <c r="B67" s="7">
        <v>3</v>
      </c>
      <c r="C67" s="8">
        <v>1.37</v>
      </c>
      <c r="D67" s="8">
        <v>109.7373</v>
      </c>
      <c r="E67" s="8">
        <v>19.25</v>
      </c>
      <c r="F67" s="8">
        <v>37922.47</v>
      </c>
      <c r="G67" s="8" t="s">
        <v>8</v>
      </c>
      <c r="H67" s="8" t="s">
        <v>9</v>
      </c>
      <c r="I67" s="8"/>
      <c r="J67" s="9"/>
      <c r="L67" s="7">
        <v>3</v>
      </c>
      <c r="M67" s="8" t="s">
        <v>27</v>
      </c>
      <c r="N67" s="8">
        <v>3.23</v>
      </c>
      <c r="O67" s="9">
        <v>141742.65429999999</v>
      </c>
      <c r="Q67" s="7">
        <v>3</v>
      </c>
      <c r="R67" s="8">
        <v>1.37</v>
      </c>
      <c r="S67" s="8">
        <v>89.418400000000005</v>
      </c>
      <c r="T67" s="8">
        <v>60.69</v>
      </c>
      <c r="U67" s="8">
        <v>97429.18</v>
      </c>
      <c r="V67" s="8" t="s">
        <v>8</v>
      </c>
      <c r="W67" s="8" t="s">
        <v>9</v>
      </c>
      <c r="X67" s="8"/>
      <c r="Y67" s="9"/>
      <c r="AA67" s="7">
        <v>3</v>
      </c>
      <c r="AB67" s="8" t="s">
        <v>27</v>
      </c>
      <c r="AC67" s="8">
        <v>3.17</v>
      </c>
      <c r="AD67" s="9">
        <v>114545.9319</v>
      </c>
      <c r="AF67" s="7">
        <v>3</v>
      </c>
      <c r="AG67" s="8">
        <v>1.38</v>
      </c>
      <c r="AH67" s="8">
        <v>79.114500000000007</v>
      </c>
      <c r="AI67" s="8">
        <v>63.29</v>
      </c>
      <c r="AJ67" s="8">
        <v>89889.85</v>
      </c>
      <c r="AK67" s="8" t="s">
        <v>8</v>
      </c>
      <c r="AL67" s="8" t="s">
        <v>9</v>
      </c>
      <c r="AM67" s="8"/>
      <c r="AN67" s="9"/>
      <c r="AP67" s="7">
        <v>3</v>
      </c>
      <c r="AQ67" s="8" t="s">
        <v>27</v>
      </c>
      <c r="AR67" s="8">
        <v>3.13</v>
      </c>
      <c r="AS67" s="9">
        <v>102089.7586</v>
      </c>
      <c r="AU67" s="7">
        <v>3</v>
      </c>
      <c r="AV67" s="8">
        <v>1.34</v>
      </c>
      <c r="AW67" s="8">
        <v>85.240099999999998</v>
      </c>
      <c r="AX67" s="8">
        <v>79.58</v>
      </c>
      <c r="AY67" s="8">
        <v>121780.14</v>
      </c>
      <c r="AZ67" s="8" t="s">
        <v>8</v>
      </c>
      <c r="BA67" s="8" t="s">
        <v>9</v>
      </c>
      <c r="BB67" s="8"/>
      <c r="BC67" s="9"/>
      <c r="BE67" s="7">
        <v>3</v>
      </c>
      <c r="BF67" s="8" t="s">
        <v>27</v>
      </c>
      <c r="BG67" s="8">
        <v>2.15</v>
      </c>
      <c r="BH67" s="9">
        <v>107964.9955</v>
      </c>
      <c r="BJ67" s="7">
        <v>3</v>
      </c>
      <c r="BK67" s="8">
        <v>1.3371999999999999</v>
      </c>
      <c r="BL67" s="8">
        <v>87.414500000000004</v>
      </c>
      <c r="BM67" s="8">
        <v>79.22</v>
      </c>
      <c r="BN67" s="8">
        <v>124320.12</v>
      </c>
      <c r="BO67" s="8" t="s">
        <v>8</v>
      </c>
      <c r="BP67" s="8" t="s">
        <v>9</v>
      </c>
      <c r="BQ67" s="8"/>
      <c r="BR67" s="9"/>
      <c r="BT67" s="7">
        <v>3</v>
      </c>
      <c r="BU67" s="8" t="s">
        <v>27</v>
      </c>
      <c r="BV67" s="8">
        <v>2.16</v>
      </c>
      <c r="BW67" s="9">
        <v>110352.6302</v>
      </c>
      <c r="BY67" s="7">
        <v>3</v>
      </c>
      <c r="BZ67" s="8">
        <v>1.37</v>
      </c>
      <c r="CA67" s="8">
        <v>51.800699999999999</v>
      </c>
      <c r="CB67" s="8">
        <v>10.76</v>
      </c>
      <c r="CC67" s="8">
        <v>10008.31</v>
      </c>
      <c r="CD67" s="8" t="s">
        <v>8</v>
      </c>
      <c r="CE67" s="8" t="s">
        <v>9</v>
      </c>
      <c r="CF67" s="8"/>
      <c r="CG67" s="9"/>
      <c r="CI67" s="7">
        <v>3</v>
      </c>
      <c r="CJ67" s="8" t="s">
        <v>27</v>
      </c>
      <c r="CK67" s="8">
        <v>3.02</v>
      </c>
      <c r="CL67" s="9">
        <v>69594.3174</v>
      </c>
      <c r="CN67" s="7">
        <v>3</v>
      </c>
      <c r="CO67" s="8">
        <v>1.3452</v>
      </c>
      <c r="CP67" s="8">
        <v>62.431600000000003</v>
      </c>
      <c r="CQ67" s="8">
        <v>83.45</v>
      </c>
      <c r="CR67" s="8">
        <v>93536.7</v>
      </c>
      <c r="CS67" s="8" t="s">
        <v>8</v>
      </c>
      <c r="CT67" s="8" t="s">
        <v>9</v>
      </c>
      <c r="CU67" s="8"/>
      <c r="CV67" s="9"/>
      <c r="CX67" s="7">
        <v>3</v>
      </c>
      <c r="CY67" s="8" t="s">
        <v>27</v>
      </c>
      <c r="CZ67" s="8">
        <v>2.09</v>
      </c>
      <c r="DA67" s="9">
        <v>82578.170199999993</v>
      </c>
      <c r="DC67" s="7">
        <v>3</v>
      </c>
      <c r="DD67" s="8">
        <v>1.37</v>
      </c>
      <c r="DE67" s="8">
        <v>45.724600000000002</v>
      </c>
      <c r="DF67" s="8">
        <v>13.82</v>
      </c>
      <c r="DG67" s="8">
        <v>11348.21</v>
      </c>
      <c r="DH67" s="8" t="s">
        <v>8</v>
      </c>
      <c r="DI67" s="8" t="s">
        <v>9</v>
      </c>
      <c r="DJ67" s="8"/>
      <c r="DK67" s="9"/>
      <c r="DM67" s="7">
        <v>3</v>
      </c>
      <c r="DN67" s="8" t="s">
        <v>27</v>
      </c>
      <c r="DO67" s="8">
        <v>2.96</v>
      </c>
      <c r="DP67" s="9">
        <v>61165.332799999996</v>
      </c>
      <c r="DR67" s="7">
        <v>3</v>
      </c>
      <c r="DS67" s="8">
        <v>1.37</v>
      </c>
      <c r="DT67" s="8">
        <v>35.307200000000002</v>
      </c>
      <c r="DU67" s="8">
        <v>110.86</v>
      </c>
      <c r="DV67" s="8">
        <v>70270.59</v>
      </c>
      <c r="DW67" s="8" t="s">
        <v>8</v>
      </c>
      <c r="DX67" s="8" t="s">
        <v>9</v>
      </c>
      <c r="DY67" s="8"/>
      <c r="DZ67" s="9"/>
      <c r="EB67" s="7">
        <v>3</v>
      </c>
      <c r="EC67" s="8" t="s">
        <v>27</v>
      </c>
      <c r="ED67" s="8">
        <v>2.93</v>
      </c>
      <c r="EE67" s="9">
        <v>48153.672700000003</v>
      </c>
      <c r="EG67" s="7">
        <v>3</v>
      </c>
      <c r="EH67" s="8">
        <v>1.38</v>
      </c>
      <c r="EI67" s="8">
        <v>26.017499999999998</v>
      </c>
      <c r="EJ67" s="8">
        <v>91.08</v>
      </c>
      <c r="EK67" s="8">
        <v>42543.72</v>
      </c>
      <c r="EL67" s="8" t="s">
        <v>8</v>
      </c>
      <c r="EM67" s="8" t="s">
        <v>9</v>
      </c>
      <c r="EN67" s="8"/>
      <c r="EO67" s="9"/>
      <c r="EQ67" s="7">
        <v>3</v>
      </c>
      <c r="ER67" s="8" t="s">
        <v>27</v>
      </c>
      <c r="ES67" s="8">
        <v>1.97</v>
      </c>
      <c r="ET67" s="9">
        <v>34311.627</v>
      </c>
    </row>
    <row r="68" spans="2:150">
      <c r="B68" t="s">
        <v>10</v>
      </c>
      <c r="C68" s="10">
        <v>30</v>
      </c>
      <c r="D68" t="s">
        <v>11</v>
      </c>
      <c r="E68" s="10">
        <v>1.75</v>
      </c>
      <c r="F68" t="s">
        <v>12</v>
      </c>
      <c r="G68" t="b">
        <v>0</v>
      </c>
      <c r="Q68" t="s">
        <v>10</v>
      </c>
      <c r="R68" s="10">
        <v>25</v>
      </c>
      <c r="S68" t="s">
        <v>11</v>
      </c>
      <c r="T68" s="10">
        <v>1.75</v>
      </c>
      <c r="U68" t="s">
        <v>12</v>
      </c>
      <c r="V68" t="b">
        <v>0</v>
      </c>
      <c r="AF68" t="s">
        <v>10</v>
      </c>
      <c r="AG68" s="10">
        <v>22.5</v>
      </c>
      <c r="AH68" t="s">
        <v>11</v>
      </c>
      <c r="AI68" s="10">
        <v>1.75</v>
      </c>
      <c r="AJ68" t="s">
        <v>12</v>
      </c>
      <c r="AK68" t="b">
        <v>0</v>
      </c>
      <c r="AU68" t="s">
        <v>10</v>
      </c>
      <c r="AV68" s="10">
        <v>20</v>
      </c>
      <c r="AW68" t="s">
        <v>11</v>
      </c>
      <c r="AX68" s="10">
        <v>1.75</v>
      </c>
      <c r="AY68" t="s">
        <v>12</v>
      </c>
      <c r="AZ68" t="b">
        <v>0</v>
      </c>
      <c r="BJ68" t="s">
        <v>10</v>
      </c>
      <c r="BK68" s="10">
        <v>18.75</v>
      </c>
      <c r="BL68" t="s">
        <v>11</v>
      </c>
      <c r="BM68" s="10">
        <v>1.75</v>
      </c>
      <c r="BN68" t="s">
        <v>12</v>
      </c>
      <c r="BO68" t="b">
        <v>0</v>
      </c>
      <c r="BY68" t="s">
        <v>10</v>
      </c>
      <c r="BZ68" s="10">
        <v>17.5</v>
      </c>
      <c r="CA68" t="s">
        <v>11</v>
      </c>
      <c r="CB68" s="10">
        <v>1.75</v>
      </c>
      <c r="CC68" t="s">
        <v>12</v>
      </c>
      <c r="CD68" t="b">
        <v>0</v>
      </c>
      <c r="CN68" t="s">
        <v>10</v>
      </c>
      <c r="CO68" s="10">
        <v>16.25</v>
      </c>
      <c r="CP68" t="s">
        <v>11</v>
      </c>
      <c r="CQ68" s="10">
        <v>1.75</v>
      </c>
      <c r="CR68" t="s">
        <v>12</v>
      </c>
      <c r="CS68" t="b">
        <v>0</v>
      </c>
      <c r="DC68" t="s">
        <v>10</v>
      </c>
      <c r="DD68" s="10">
        <v>15</v>
      </c>
      <c r="DE68" t="s">
        <v>11</v>
      </c>
      <c r="DF68" s="10">
        <v>1.75</v>
      </c>
      <c r="DG68" t="s">
        <v>12</v>
      </c>
      <c r="DH68" t="b">
        <v>0</v>
      </c>
      <c r="DR68" t="s">
        <v>10</v>
      </c>
      <c r="DS68" s="10">
        <v>12.5</v>
      </c>
      <c r="DT68" t="s">
        <v>11</v>
      </c>
      <c r="DU68" s="10">
        <v>1.75</v>
      </c>
      <c r="DV68" t="s">
        <v>12</v>
      </c>
      <c r="DW68" t="b">
        <v>0</v>
      </c>
      <c r="EG68" t="s">
        <v>10</v>
      </c>
      <c r="EH68" s="10">
        <v>10</v>
      </c>
      <c r="EI68" t="s">
        <v>11</v>
      </c>
      <c r="EJ68" s="10">
        <v>1.75</v>
      </c>
      <c r="EK68" t="s">
        <v>12</v>
      </c>
      <c r="EL68" t="b">
        <v>0</v>
      </c>
    </row>
    <row r="69" spans="2:150" ht="24">
      <c r="B69" s="2"/>
      <c r="C69" s="3" t="s">
        <v>0</v>
      </c>
      <c r="D69" s="3" t="s">
        <v>1</v>
      </c>
      <c r="E69" s="3" t="s">
        <v>2</v>
      </c>
      <c r="F69" s="3" t="s">
        <v>3</v>
      </c>
      <c r="G69" s="3" t="s">
        <v>4</v>
      </c>
      <c r="H69" s="3" t="s">
        <v>5</v>
      </c>
      <c r="I69" s="3" t="s">
        <v>6</v>
      </c>
      <c r="J69" s="4" t="s">
        <v>7</v>
      </c>
      <c r="L69" s="2"/>
      <c r="M69" s="3" t="s">
        <v>13</v>
      </c>
      <c r="N69" s="3" t="s">
        <v>14</v>
      </c>
      <c r="O69" s="4" t="s">
        <v>15</v>
      </c>
      <c r="Q69" s="2"/>
      <c r="R69" s="3" t="s">
        <v>0</v>
      </c>
      <c r="S69" s="3" t="s">
        <v>1</v>
      </c>
      <c r="T69" s="3" t="s">
        <v>2</v>
      </c>
      <c r="U69" s="3" t="s">
        <v>3</v>
      </c>
      <c r="V69" s="3" t="s">
        <v>4</v>
      </c>
      <c r="W69" s="3" t="s">
        <v>5</v>
      </c>
      <c r="X69" s="3" t="s">
        <v>6</v>
      </c>
      <c r="Y69" s="4" t="s">
        <v>7</v>
      </c>
      <c r="AA69" s="2"/>
      <c r="AB69" s="3" t="s">
        <v>13</v>
      </c>
      <c r="AC69" s="3" t="s">
        <v>14</v>
      </c>
      <c r="AD69" s="4" t="s">
        <v>15</v>
      </c>
      <c r="AF69" s="2"/>
      <c r="AG69" s="3" t="s">
        <v>0</v>
      </c>
      <c r="AH69" s="3" t="s">
        <v>1</v>
      </c>
      <c r="AI69" s="3" t="s">
        <v>2</v>
      </c>
      <c r="AJ69" s="3" t="s">
        <v>3</v>
      </c>
      <c r="AK69" s="3" t="s">
        <v>4</v>
      </c>
      <c r="AL69" s="3" t="s">
        <v>5</v>
      </c>
      <c r="AM69" s="3" t="s">
        <v>6</v>
      </c>
      <c r="AN69" s="4" t="s">
        <v>7</v>
      </c>
      <c r="AP69" s="2"/>
      <c r="AQ69" s="3" t="s">
        <v>13</v>
      </c>
      <c r="AR69" s="3" t="s">
        <v>14</v>
      </c>
      <c r="AS69" s="4" t="s">
        <v>15</v>
      </c>
      <c r="AU69" s="2"/>
      <c r="AV69" s="3" t="s">
        <v>0</v>
      </c>
      <c r="AW69" s="3" t="s">
        <v>1</v>
      </c>
      <c r="AX69" s="3" t="s">
        <v>2</v>
      </c>
      <c r="AY69" s="3" t="s">
        <v>3</v>
      </c>
      <c r="AZ69" s="3" t="s">
        <v>4</v>
      </c>
      <c r="BA69" s="3" t="s">
        <v>5</v>
      </c>
      <c r="BB69" s="3" t="s">
        <v>6</v>
      </c>
      <c r="BC69" s="4" t="s">
        <v>7</v>
      </c>
      <c r="BE69" s="2"/>
      <c r="BF69" s="3" t="s">
        <v>13</v>
      </c>
      <c r="BG69" s="3" t="s">
        <v>14</v>
      </c>
      <c r="BH69" s="4" t="s">
        <v>15</v>
      </c>
      <c r="BJ69" s="2"/>
      <c r="BK69" s="3" t="s">
        <v>0</v>
      </c>
      <c r="BL69" s="3" t="s">
        <v>1</v>
      </c>
      <c r="BM69" s="3" t="s">
        <v>2</v>
      </c>
      <c r="BN69" s="3" t="s">
        <v>3</v>
      </c>
      <c r="BO69" s="3" t="s">
        <v>4</v>
      </c>
      <c r="BP69" s="3" t="s">
        <v>5</v>
      </c>
      <c r="BQ69" s="3" t="s">
        <v>6</v>
      </c>
      <c r="BR69" s="4" t="s">
        <v>7</v>
      </c>
      <c r="BT69" s="2"/>
      <c r="BU69" s="3" t="s">
        <v>13</v>
      </c>
      <c r="BV69" s="3" t="s">
        <v>14</v>
      </c>
      <c r="BW69" s="4" t="s">
        <v>15</v>
      </c>
      <c r="BY69" s="2"/>
      <c r="BZ69" s="3" t="s">
        <v>0</v>
      </c>
      <c r="CA69" s="3" t="s">
        <v>1</v>
      </c>
      <c r="CB69" s="3" t="s">
        <v>2</v>
      </c>
      <c r="CC69" s="3" t="s">
        <v>3</v>
      </c>
      <c r="CD69" s="3" t="s">
        <v>4</v>
      </c>
      <c r="CE69" s="3" t="s">
        <v>5</v>
      </c>
      <c r="CF69" s="3" t="s">
        <v>6</v>
      </c>
      <c r="CG69" s="4" t="s">
        <v>7</v>
      </c>
      <c r="CI69" s="2"/>
      <c r="CJ69" s="3" t="s">
        <v>13</v>
      </c>
      <c r="CK69" s="3" t="s">
        <v>14</v>
      </c>
      <c r="CL69" s="4" t="s">
        <v>15</v>
      </c>
      <c r="CN69" s="2"/>
      <c r="CO69" s="3" t="s">
        <v>0</v>
      </c>
      <c r="CP69" s="3" t="s">
        <v>1</v>
      </c>
      <c r="CQ69" s="3" t="s">
        <v>2</v>
      </c>
      <c r="CR69" s="3" t="s">
        <v>3</v>
      </c>
      <c r="CS69" s="3" t="s">
        <v>4</v>
      </c>
      <c r="CT69" s="3" t="s">
        <v>5</v>
      </c>
      <c r="CU69" s="3" t="s">
        <v>6</v>
      </c>
      <c r="CV69" s="4" t="s">
        <v>7</v>
      </c>
      <c r="CX69" s="2"/>
      <c r="CY69" s="3" t="s">
        <v>13</v>
      </c>
      <c r="CZ69" s="3" t="s">
        <v>14</v>
      </c>
      <c r="DA69" s="4" t="s">
        <v>15</v>
      </c>
      <c r="DC69" s="2"/>
      <c r="DD69" s="3" t="s">
        <v>0</v>
      </c>
      <c r="DE69" s="3" t="s">
        <v>1</v>
      </c>
      <c r="DF69" s="3" t="s">
        <v>2</v>
      </c>
      <c r="DG69" s="3" t="s">
        <v>3</v>
      </c>
      <c r="DH69" s="3" t="s">
        <v>4</v>
      </c>
      <c r="DI69" s="3" t="s">
        <v>5</v>
      </c>
      <c r="DJ69" s="3" t="s">
        <v>6</v>
      </c>
      <c r="DK69" s="4" t="s">
        <v>7</v>
      </c>
      <c r="DM69" s="2"/>
      <c r="DN69" s="3" t="s">
        <v>13</v>
      </c>
      <c r="DO69" s="3" t="s">
        <v>14</v>
      </c>
      <c r="DP69" s="4" t="s">
        <v>15</v>
      </c>
      <c r="DR69" s="2"/>
      <c r="DS69" s="3" t="s">
        <v>0</v>
      </c>
      <c r="DT69" s="3" t="s">
        <v>1</v>
      </c>
      <c r="DU69" s="3" t="s">
        <v>2</v>
      </c>
      <c r="DV69" s="3" t="s">
        <v>3</v>
      </c>
      <c r="DW69" s="3" t="s">
        <v>4</v>
      </c>
      <c r="DX69" s="3" t="s">
        <v>5</v>
      </c>
      <c r="DY69" s="3" t="s">
        <v>6</v>
      </c>
      <c r="DZ69" s="4" t="s">
        <v>7</v>
      </c>
      <c r="EB69" s="2"/>
      <c r="EC69" s="3" t="s">
        <v>13</v>
      </c>
      <c r="ED69" s="3" t="s">
        <v>14</v>
      </c>
      <c r="EE69" s="4" t="s">
        <v>15</v>
      </c>
      <c r="EG69" s="2"/>
      <c r="EH69" s="3" t="s">
        <v>0</v>
      </c>
      <c r="EI69" s="3" t="s">
        <v>1</v>
      </c>
      <c r="EJ69" s="3" t="s">
        <v>2</v>
      </c>
      <c r="EK69" s="3" t="s">
        <v>3</v>
      </c>
      <c r="EL69" s="3" t="s">
        <v>4</v>
      </c>
      <c r="EM69" s="3" t="s">
        <v>5</v>
      </c>
      <c r="EN69" s="3" t="s">
        <v>6</v>
      </c>
      <c r="EO69" s="4" t="s">
        <v>7</v>
      </c>
      <c r="EQ69" s="2"/>
      <c r="ER69" s="3" t="s">
        <v>13</v>
      </c>
      <c r="ES69" s="3" t="s">
        <v>14</v>
      </c>
      <c r="ET69" s="4" t="s">
        <v>15</v>
      </c>
    </row>
    <row r="70" spans="2:150" ht="24">
      <c r="B70" s="5">
        <v>1</v>
      </c>
      <c r="C70" s="1">
        <v>1.98</v>
      </c>
      <c r="D70" s="1">
        <v>152.44030000000001</v>
      </c>
      <c r="E70" s="1">
        <v>55.94</v>
      </c>
      <c r="F70" s="1">
        <v>153102.44</v>
      </c>
      <c r="G70" s="1" t="s">
        <v>8</v>
      </c>
      <c r="H70" s="1" t="s">
        <v>9</v>
      </c>
      <c r="I70" s="1"/>
      <c r="J70" s="6"/>
      <c r="L70" s="5">
        <v>1</v>
      </c>
      <c r="M70" s="1" t="s">
        <v>25</v>
      </c>
      <c r="N70" s="1">
        <v>2.71</v>
      </c>
      <c r="O70" s="6">
        <v>125786.9053</v>
      </c>
      <c r="Q70" s="5">
        <v>1</v>
      </c>
      <c r="R70" s="1">
        <v>1.99</v>
      </c>
      <c r="S70" s="1">
        <v>126.1294</v>
      </c>
      <c r="T70" s="1">
        <v>60.31</v>
      </c>
      <c r="U70" s="1">
        <v>136572.74</v>
      </c>
      <c r="V70" s="1" t="s">
        <v>8</v>
      </c>
      <c r="W70" s="1" t="s">
        <v>9</v>
      </c>
      <c r="X70" s="1"/>
      <c r="Y70" s="6"/>
      <c r="AA70" s="5">
        <v>1</v>
      </c>
      <c r="AB70" s="1" t="s">
        <v>25</v>
      </c>
      <c r="AC70" s="1">
        <v>2.74</v>
      </c>
      <c r="AD70" s="6">
        <v>104482.0876</v>
      </c>
      <c r="AF70" s="5">
        <v>1</v>
      </c>
      <c r="AG70" s="1">
        <v>1.99</v>
      </c>
      <c r="AH70" s="1">
        <v>114.9543</v>
      </c>
      <c r="AI70" s="1">
        <v>60.63</v>
      </c>
      <c r="AJ70" s="1">
        <v>125135.12</v>
      </c>
      <c r="AK70" s="1" t="s">
        <v>8</v>
      </c>
      <c r="AL70" s="1" t="s">
        <v>9</v>
      </c>
      <c r="AM70" s="1"/>
      <c r="AN70" s="6"/>
      <c r="AP70" s="5">
        <v>1</v>
      </c>
      <c r="AQ70" s="1" t="s">
        <v>25</v>
      </c>
      <c r="AR70" s="1">
        <v>2.77</v>
      </c>
      <c r="AS70" s="6">
        <v>95341.926600000006</v>
      </c>
      <c r="AU70" s="5">
        <v>1</v>
      </c>
      <c r="AV70" s="1">
        <v>1.98</v>
      </c>
      <c r="AW70" s="1">
        <v>124.0745</v>
      </c>
      <c r="AX70" s="1">
        <v>52.27</v>
      </c>
      <c r="AY70" s="1">
        <v>116428.47</v>
      </c>
      <c r="AZ70" s="1" t="s">
        <v>8</v>
      </c>
      <c r="BA70" s="1" t="s">
        <v>9</v>
      </c>
      <c r="BB70" s="1"/>
      <c r="BC70" s="6"/>
      <c r="BE70" s="5">
        <v>1</v>
      </c>
      <c r="BF70" s="1" t="s">
        <v>25</v>
      </c>
      <c r="BG70" s="1">
        <v>2</v>
      </c>
      <c r="BH70" s="6">
        <v>106854.43030000001</v>
      </c>
      <c r="BJ70" s="5">
        <v>1</v>
      </c>
      <c r="BK70" s="1">
        <v>1.98</v>
      </c>
      <c r="BL70" s="1">
        <v>125.64870000000001</v>
      </c>
      <c r="BM70" s="1">
        <v>60.37</v>
      </c>
      <c r="BN70" s="1">
        <v>136184.23000000001</v>
      </c>
      <c r="BO70" s="1" t="s">
        <v>8</v>
      </c>
      <c r="BP70" s="1" t="s">
        <v>9</v>
      </c>
      <c r="BQ70" s="1"/>
      <c r="BR70" s="6"/>
      <c r="BT70" s="5">
        <v>1</v>
      </c>
      <c r="BU70" s="1" t="s">
        <v>25</v>
      </c>
      <c r="BV70" s="1">
        <v>2</v>
      </c>
      <c r="BW70" s="6">
        <v>108221.1283</v>
      </c>
      <c r="BY70" s="5">
        <v>1</v>
      </c>
      <c r="BZ70" s="1">
        <v>1.98</v>
      </c>
      <c r="CA70" s="1">
        <v>82.212800000000001</v>
      </c>
      <c r="CB70" s="1">
        <v>51.23</v>
      </c>
      <c r="CC70" s="1">
        <v>75617.39</v>
      </c>
      <c r="CD70" s="1" t="s">
        <v>8</v>
      </c>
      <c r="CE70" s="1" t="s">
        <v>9</v>
      </c>
      <c r="CF70" s="1"/>
      <c r="CG70" s="6"/>
      <c r="CI70" s="5">
        <v>1</v>
      </c>
      <c r="CJ70" s="1" t="s">
        <v>25</v>
      </c>
      <c r="CK70" s="1">
        <v>2.86</v>
      </c>
      <c r="CL70" s="6">
        <v>69920.245800000004</v>
      </c>
      <c r="CN70" s="5">
        <v>1</v>
      </c>
      <c r="CO70" s="1">
        <v>1.98</v>
      </c>
      <c r="CP70" s="1">
        <v>101.9697</v>
      </c>
      <c r="CQ70" s="1">
        <v>48.27</v>
      </c>
      <c r="CR70" s="1">
        <v>88363.99</v>
      </c>
      <c r="CS70" s="1" t="s">
        <v>8</v>
      </c>
      <c r="CT70" s="1" t="s">
        <v>9</v>
      </c>
      <c r="CU70" s="1"/>
      <c r="CV70" s="6"/>
      <c r="CX70" s="5">
        <v>1</v>
      </c>
      <c r="CY70" s="1" t="s">
        <v>25</v>
      </c>
      <c r="CZ70" s="1">
        <v>2.04</v>
      </c>
      <c r="DA70" s="6">
        <v>85564.012300000002</v>
      </c>
      <c r="DC70" s="5">
        <v>1</v>
      </c>
      <c r="DD70" s="1">
        <v>1.98</v>
      </c>
      <c r="DE70" s="1">
        <v>73.622200000000007</v>
      </c>
      <c r="DF70" s="1">
        <v>51.75</v>
      </c>
      <c r="DG70" s="1">
        <v>68404.78</v>
      </c>
      <c r="DH70" s="1" t="s">
        <v>8</v>
      </c>
      <c r="DI70" s="1" t="s">
        <v>9</v>
      </c>
      <c r="DJ70" s="1"/>
      <c r="DK70" s="6"/>
      <c r="DM70" s="5">
        <v>1</v>
      </c>
      <c r="DN70" s="1" t="s">
        <v>25</v>
      </c>
      <c r="DO70" s="1">
        <v>2.89</v>
      </c>
      <c r="DP70" s="6">
        <v>63613.080999999998</v>
      </c>
      <c r="DR70" s="5">
        <v>1</v>
      </c>
      <c r="DS70" s="1">
        <v>1.98</v>
      </c>
      <c r="DT70" s="1">
        <v>57.426200000000001</v>
      </c>
      <c r="DU70" s="1">
        <v>52.14</v>
      </c>
      <c r="DV70" s="1">
        <v>53753.37</v>
      </c>
      <c r="DW70" s="1" t="s">
        <v>8</v>
      </c>
      <c r="DX70" s="1" t="s">
        <v>9</v>
      </c>
      <c r="DY70" s="1"/>
      <c r="DZ70" s="6"/>
      <c r="EB70" s="5">
        <v>1</v>
      </c>
      <c r="EC70" s="1" t="s">
        <v>25</v>
      </c>
      <c r="ED70" s="1">
        <v>2.11</v>
      </c>
      <c r="EE70" s="6">
        <v>51693.354399999997</v>
      </c>
      <c r="EG70" s="5">
        <v>1</v>
      </c>
      <c r="EH70" s="1">
        <v>1.98</v>
      </c>
      <c r="EI70" s="1">
        <v>39.097000000000001</v>
      </c>
      <c r="EJ70" s="1">
        <v>57.89</v>
      </c>
      <c r="EK70" s="1">
        <v>40632.97</v>
      </c>
      <c r="EL70" s="1" t="s">
        <v>8</v>
      </c>
      <c r="EM70" s="1" t="s">
        <v>9</v>
      </c>
      <c r="EN70" s="1"/>
      <c r="EO70" s="6"/>
      <c r="EQ70" s="5">
        <v>1</v>
      </c>
      <c r="ER70" s="1" t="s">
        <v>25</v>
      </c>
      <c r="ES70" s="1">
        <v>2.14</v>
      </c>
      <c r="ET70" s="6">
        <v>39953.453999999998</v>
      </c>
    </row>
    <row r="71" spans="2:150" ht="24">
      <c r="B71" s="5">
        <v>2</v>
      </c>
      <c r="C71" s="1">
        <v>1.52</v>
      </c>
      <c r="D71" s="1">
        <v>80.413200000000003</v>
      </c>
      <c r="E71" s="1">
        <v>47.09</v>
      </c>
      <c r="F71" s="1">
        <v>67977.14</v>
      </c>
      <c r="G71" s="1" t="s">
        <v>8</v>
      </c>
      <c r="H71" s="1" t="s">
        <v>9</v>
      </c>
      <c r="I71" s="1"/>
      <c r="J71" s="6"/>
      <c r="L71" s="5">
        <v>2</v>
      </c>
      <c r="M71" s="1" t="s">
        <v>26</v>
      </c>
      <c r="N71" s="1">
        <v>1.06</v>
      </c>
      <c r="O71" s="6">
        <v>49027.123399999997</v>
      </c>
      <c r="Q71" s="5">
        <v>2</v>
      </c>
      <c r="R71" s="1">
        <v>1.52</v>
      </c>
      <c r="S71" s="1">
        <v>63.557899999999997</v>
      </c>
      <c r="T71" s="1">
        <v>41.29</v>
      </c>
      <c r="U71" s="1">
        <v>47110.85</v>
      </c>
      <c r="V71" s="1" t="s">
        <v>8</v>
      </c>
      <c r="W71" s="1" t="s">
        <v>9</v>
      </c>
      <c r="X71" s="1"/>
      <c r="Y71" s="6"/>
      <c r="AA71" s="5">
        <v>2</v>
      </c>
      <c r="AB71" s="1" t="s">
        <v>26</v>
      </c>
      <c r="AC71" s="1">
        <v>1.0900000000000001</v>
      </c>
      <c r="AD71" s="6">
        <v>41359.270900000003</v>
      </c>
      <c r="AF71" s="5">
        <v>2</v>
      </c>
      <c r="AG71" s="1">
        <v>1.52</v>
      </c>
      <c r="AH71" s="1">
        <v>55.812800000000003</v>
      </c>
      <c r="AI71" s="1">
        <v>53.52</v>
      </c>
      <c r="AJ71" s="1">
        <v>53630.44</v>
      </c>
      <c r="AK71" s="1" t="s">
        <v>8</v>
      </c>
      <c r="AL71" s="1" t="s">
        <v>9</v>
      </c>
      <c r="AM71" s="1"/>
      <c r="AN71" s="6"/>
      <c r="AP71" s="5">
        <v>2</v>
      </c>
      <c r="AQ71" s="1" t="s">
        <v>26</v>
      </c>
      <c r="AR71" s="1">
        <v>1.1000000000000001</v>
      </c>
      <c r="AS71" s="6">
        <v>37733.261400000003</v>
      </c>
      <c r="AU71" s="5">
        <v>2</v>
      </c>
      <c r="AV71" s="1">
        <v>1.51</v>
      </c>
      <c r="AW71" s="1">
        <v>65.5214</v>
      </c>
      <c r="AX71" s="1">
        <v>58.33</v>
      </c>
      <c r="AY71" s="1">
        <v>68613.56</v>
      </c>
      <c r="AZ71" s="1" t="s">
        <v>8</v>
      </c>
      <c r="BA71" s="1" t="s">
        <v>9</v>
      </c>
      <c r="BB71" s="1"/>
      <c r="BC71" s="6"/>
      <c r="BE71" s="5">
        <v>2</v>
      </c>
      <c r="BF71" s="1" t="s">
        <v>26</v>
      </c>
      <c r="BG71" s="1">
        <v>0.85</v>
      </c>
      <c r="BH71" s="6">
        <v>45672.244599999998</v>
      </c>
      <c r="BJ71" s="5">
        <v>2</v>
      </c>
      <c r="BK71" s="1">
        <v>1.506</v>
      </c>
      <c r="BL71" s="1">
        <v>64.788799999999995</v>
      </c>
      <c r="BM71" s="1">
        <v>45.99</v>
      </c>
      <c r="BN71" s="1">
        <v>53494.29</v>
      </c>
      <c r="BO71" s="1" t="s">
        <v>8</v>
      </c>
      <c r="BP71" s="1" t="s">
        <v>9</v>
      </c>
      <c r="BQ71" s="1"/>
      <c r="BR71" s="6"/>
      <c r="BT71" s="5">
        <v>2</v>
      </c>
      <c r="BU71" s="1" t="s">
        <v>26</v>
      </c>
      <c r="BV71" s="1">
        <v>0.84</v>
      </c>
      <c r="BW71" s="6">
        <v>45344.3056</v>
      </c>
      <c r="BY71" s="5">
        <v>2</v>
      </c>
      <c r="BZ71" s="1">
        <v>1.52</v>
      </c>
      <c r="CA71" s="1">
        <v>33.422499999999999</v>
      </c>
      <c r="CB71" s="1">
        <v>8.14</v>
      </c>
      <c r="CC71" s="1">
        <v>4882.5</v>
      </c>
      <c r="CD71" s="1" t="s">
        <v>8</v>
      </c>
      <c r="CE71" s="1" t="s">
        <v>9</v>
      </c>
      <c r="CF71" s="1"/>
      <c r="CG71" s="6"/>
      <c r="CI71" s="5">
        <v>2</v>
      </c>
      <c r="CJ71" s="1" t="s">
        <v>26</v>
      </c>
      <c r="CK71" s="1">
        <v>1.1299999999999999</v>
      </c>
      <c r="CL71" s="6">
        <v>27552.39</v>
      </c>
      <c r="CN71" s="5">
        <v>2</v>
      </c>
      <c r="CO71" s="1">
        <v>1.5081</v>
      </c>
      <c r="CP71" s="1">
        <v>47.079799999999999</v>
      </c>
      <c r="CQ71" s="1">
        <v>37.450000000000003</v>
      </c>
      <c r="CR71" s="1">
        <v>31651.77</v>
      </c>
      <c r="CS71" s="1" t="s">
        <v>8</v>
      </c>
      <c r="CT71" s="1" t="s">
        <v>9</v>
      </c>
      <c r="CU71" s="1"/>
      <c r="CV71" s="6"/>
      <c r="CX71" s="5">
        <v>2</v>
      </c>
      <c r="CY71" s="1" t="s">
        <v>26</v>
      </c>
      <c r="CZ71" s="1">
        <v>0.87</v>
      </c>
      <c r="DA71" s="6">
        <v>36501.0124</v>
      </c>
      <c r="DC71" s="5">
        <v>2</v>
      </c>
      <c r="DD71" s="1">
        <v>1.51</v>
      </c>
      <c r="DE71" s="1">
        <v>32.195900000000002</v>
      </c>
      <c r="DF71" s="1">
        <v>36.31</v>
      </c>
      <c r="DG71" s="1">
        <v>20987.89</v>
      </c>
      <c r="DH71" s="1" t="s">
        <v>8</v>
      </c>
      <c r="DI71" s="1" t="s">
        <v>9</v>
      </c>
      <c r="DJ71" s="1"/>
      <c r="DK71" s="6"/>
      <c r="DM71" s="5">
        <v>2</v>
      </c>
      <c r="DN71" s="1" t="s">
        <v>26</v>
      </c>
      <c r="DO71" s="1">
        <v>1.1499999999999999</v>
      </c>
      <c r="DP71" s="6">
        <v>25273.624500000002</v>
      </c>
      <c r="DR71" s="5">
        <v>2</v>
      </c>
      <c r="DS71" s="1">
        <v>1.51</v>
      </c>
      <c r="DT71" s="1">
        <v>24.878399999999999</v>
      </c>
      <c r="DU71" s="1">
        <v>18.989999999999998</v>
      </c>
      <c r="DV71" s="1">
        <v>8480.11</v>
      </c>
      <c r="DW71" s="1" t="s">
        <v>8</v>
      </c>
      <c r="DX71" s="1" t="s">
        <v>9</v>
      </c>
      <c r="DY71" s="1"/>
      <c r="DZ71" s="6"/>
      <c r="EB71" s="5">
        <v>2</v>
      </c>
      <c r="EC71" s="1" t="s">
        <v>26</v>
      </c>
      <c r="ED71" s="1">
        <v>0.86</v>
      </c>
      <c r="EE71" s="6">
        <v>21147.831999999999</v>
      </c>
      <c r="EG71" s="5">
        <v>2</v>
      </c>
      <c r="EH71" s="1">
        <v>1.51</v>
      </c>
      <c r="EI71" s="1">
        <v>17.432700000000001</v>
      </c>
      <c r="EJ71" s="1">
        <v>19.34</v>
      </c>
      <c r="EK71" s="1">
        <v>6051.7</v>
      </c>
      <c r="EL71" s="1" t="s">
        <v>8</v>
      </c>
      <c r="EM71" s="1" t="s">
        <v>9</v>
      </c>
      <c r="EN71" s="1"/>
      <c r="EO71" s="6"/>
      <c r="EQ71" s="5">
        <v>2</v>
      </c>
      <c r="ER71" s="1" t="s">
        <v>26</v>
      </c>
      <c r="ES71" s="1">
        <v>0.89</v>
      </c>
      <c r="ET71" s="6">
        <v>16723.0193</v>
      </c>
    </row>
    <row r="72" spans="2:150" ht="24">
      <c r="B72" s="7">
        <v>3</v>
      </c>
      <c r="C72" s="8">
        <v>1.37</v>
      </c>
      <c r="D72" s="8">
        <v>116.0364</v>
      </c>
      <c r="E72" s="8">
        <v>19.34</v>
      </c>
      <c r="F72" s="8">
        <v>40281.589999999997</v>
      </c>
      <c r="G72" s="8" t="s">
        <v>8</v>
      </c>
      <c r="H72" s="8" t="s">
        <v>9</v>
      </c>
      <c r="I72" s="8"/>
      <c r="J72" s="9"/>
      <c r="L72" s="7">
        <v>3</v>
      </c>
      <c r="M72" s="8" t="s">
        <v>27</v>
      </c>
      <c r="N72" s="8">
        <v>3.23</v>
      </c>
      <c r="O72" s="9">
        <v>149967.16440000001</v>
      </c>
      <c r="Q72" s="7">
        <v>3</v>
      </c>
      <c r="R72" s="8">
        <v>1.38</v>
      </c>
      <c r="S72" s="8">
        <v>94.335400000000007</v>
      </c>
      <c r="T72" s="8">
        <v>60.84</v>
      </c>
      <c r="U72" s="8">
        <v>103038.2</v>
      </c>
      <c r="V72" s="8" t="s">
        <v>8</v>
      </c>
      <c r="W72" s="8" t="s">
        <v>9</v>
      </c>
      <c r="X72" s="8"/>
      <c r="Y72" s="9"/>
      <c r="AA72" s="7">
        <v>3</v>
      </c>
      <c r="AB72" s="8" t="s">
        <v>27</v>
      </c>
      <c r="AC72" s="8">
        <v>3.17</v>
      </c>
      <c r="AD72" s="9">
        <v>120902.7154</v>
      </c>
      <c r="AF72" s="7">
        <v>3</v>
      </c>
      <c r="AG72" s="8">
        <v>1.38</v>
      </c>
      <c r="AH72" s="8">
        <v>83.371499999999997</v>
      </c>
      <c r="AI72" s="8">
        <v>63.32</v>
      </c>
      <c r="AJ72" s="8">
        <v>94775.69</v>
      </c>
      <c r="AK72" s="8" t="s">
        <v>8</v>
      </c>
      <c r="AL72" s="8" t="s">
        <v>9</v>
      </c>
      <c r="AM72" s="8"/>
      <c r="AN72" s="9"/>
      <c r="AP72" s="7">
        <v>3</v>
      </c>
      <c r="AQ72" s="8" t="s">
        <v>27</v>
      </c>
      <c r="AR72" s="8">
        <v>3.13</v>
      </c>
      <c r="AS72" s="9">
        <v>107670.70389999999</v>
      </c>
      <c r="AU72" s="7">
        <v>3</v>
      </c>
      <c r="AV72" s="8">
        <v>1.34</v>
      </c>
      <c r="AW72" s="8">
        <v>90.865300000000005</v>
      </c>
      <c r="AX72" s="8">
        <v>79.59</v>
      </c>
      <c r="AY72" s="8">
        <v>129844.7</v>
      </c>
      <c r="AZ72" s="8" t="s">
        <v>8</v>
      </c>
      <c r="BA72" s="8" t="s">
        <v>9</v>
      </c>
      <c r="BB72" s="8"/>
      <c r="BC72" s="9"/>
      <c r="BE72" s="7">
        <v>3</v>
      </c>
      <c r="BF72" s="8" t="s">
        <v>27</v>
      </c>
      <c r="BG72" s="8">
        <v>2.15</v>
      </c>
      <c r="BH72" s="9">
        <v>115141.1684</v>
      </c>
      <c r="BJ72" s="7">
        <v>3</v>
      </c>
      <c r="BK72" s="8">
        <v>1.3369</v>
      </c>
      <c r="BL72" s="8">
        <v>92.681700000000006</v>
      </c>
      <c r="BM72" s="8">
        <v>78.900000000000006</v>
      </c>
      <c r="BN72" s="8">
        <v>131290.26999999999</v>
      </c>
      <c r="BO72" s="8" t="s">
        <v>8</v>
      </c>
      <c r="BP72" s="8" t="s">
        <v>9</v>
      </c>
      <c r="BQ72" s="8"/>
      <c r="BR72" s="9"/>
      <c r="BT72" s="7">
        <v>3</v>
      </c>
      <c r="BU72" s="8" t="s">
        <v>27</v>
      </c>
      <c r="BV72" s="8">
        <v>2.16</v>
      </c>
      <c r="BW72" s="9">
        <v>117046.9811</v>
      </c>
      <c r="BY72" s="7">
        <v>3</v>
      </c>
      <c r="BZ72" s="8">
        <v>1.37</v>
      </c>
      <c r="CA72" s="8">
        <v>54.814900000000002</v>
      </c>
      <c r="CB72" s="8">
        <v>10.67</v>
      </c>
      <c r="CC72" s="8">
        <v>10504.58</v>
      </c>
      <c r="CD72" s="8" t="s">
        <v>8</v>
      </c>
      <c r="CE72" s="8" t="s">
        <v>9</v>
      </c>
      <c r="CF72" s="8"/>
      <c r="CG72" s="9"/>
      <c r="CI72" s="7">
        <v>3</v>
      </c>
      <c r="CJ72" s="8" t="s">
        <v>27</v>
      </c>
      <c r="CK72" s="8">
        <v>3.01</v>
      </c>
      <c r="CL72" s="9">
        <v>73679.542700000005</v>
      </c>
      <c r="CN72" s="7">
        <v>3</v>
      </c>
      <c r="CO72" s="8">
        <v>1.3452999999999999</v>
      </c>
      <c r="CP72" s="8">
        <v>66.471500000000006</v>
      </c>
      <c r="CQ72" s="8">
        <v>83.45</v>
      </c>
      <c r="CR72" s="8">
        <v>99594.19</v>
      </c>
      <c r="CS72" s="8" t="s">
        <v>8</v>
      </c>
      <c r="CT72" s="8" t="s">
        <v>9</v>
      </c>
      <c r="CU72" s="8"/>
      <c r="CV72" s="9"/>
      <c r="CX72" s="7">
        <v>3</v>
      </c>
      <c r="CY72" s="8" t="s">
        <v>27</v>
      </c>
      <c r="CZ72" s="8">
        <v>2.09</v>
      </c>
      <c r="DA72" s="9">
        <v>87890.989700000006</v>
      </c>
      <c r="DC72" s="7">
        <v>3</v>
      </c>
      <c r="DD72" s="8">
        <v>1.37</v>
      </c>
      <c r="DE72" s="8">
        <v>48.571399999999997</v>
      </c>
      <c r="DF72" s="8">
        <v>13.82</v>
      </c>
      <c r="DG72" s="8">
        <v>12054.74</v>
      </c>
      <c r="DH72" s="8" t="s">
        <v>8</v>
      </c>
      <c r="DI72" s="8" t="s">
        <v>9</v>
      </c>
      <c r="DJ72" s="8"/>
      <c r="DK72" s="9"/>
      <c r="DM72" s="7">
        <v>3</v>
      </c>
      <c r="DN72" s="8" t="s">
        <v>27</v>
      </c>
      <c r="DO72" s="8">
        <v>2.96</v>
      </c>
      <c r="DP72" s="9">
        <v>65012.246299999999</v>
      </c>
      <c r="DR72" s="7">
        <v>3</v>
      </c>
      <c r="DS72" s="8">
        <v>1.38</v>
      </c>
      <c r="DT72" s="8">
        <v>37.656799999999997</v>
      </c>
      <c r="DU72" s="8">
        <v>111.04</v>
      </c>
      <c r="DV72" s="8">
        <v>75073.5</v>
      </c>
      <c r="DW72" s="8" t="s">
        <v>8</v>
      </c>
      <c r="DX72" s="8" t="s">
        <v>9</v>
      </c>
      <c r="DY72" s="8"/>
      <c r="DZ72" s="9"/>
      <c r="EB72" s="7">
        <v>3</v>
      </c>
      <c r="EC72" s="8" t="s">
        <v>27</v>
      </c>
      <c r="ED72" s="8">
        <v>2.0299999999999998</v>
      </c>
      <c r="EE72" s="9">
        <v>49867.474999999999</v>
      </c>
      <c r="EG72" s="7">
        <v>3</v>
      </c>
      <c r="EH72" s="8">
        <v>1.38</v>
      </c>
      <c r="EI72" s="8">
        <v>25.703199999999999</v>
      </c>
      <c r="EJ72" s="8">
        <v>90.91</v>
      </c>
      <c r="EK72" s="8">
        <v>41949.11</v>
      </c>
      <c r="EL72" s="8" t="s">
        <v>8</v>
      </c>
      <c r="EM72" s="8" t="s">
        <v>9</v>
      </c>
      <c r="EN72" s="8"/>
      <c r="EO72" s="9"/>
      <c r="EQ72" s="7">
        <v>3</v>
      </c>
      <c r="ER72" s="8" t="s">
        <v>27</v>
      </c>
      <c r="ES72" s="8">
        <v>1.97</v>
      </c>
      <c r="ET72" s="9">
        <v>36755.961900000002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CA5F4-F010-45AD-9029-DFF3B8FE7E80}">
  <dimension ref="B1:ET72"/>
  <sheetViews>
    <sheetView topLeftCell="AC40" zoomScale="85" zoomScaleNormal="85" workbookViewId="0">
      <selection activeCell="AU69" sqref="AU69:BC72"/>
    </sheetView>
  </sheetViews>
  <sheetFormatPr baseColWidth="10" defaultColWidth="8.83203125" defaultRowHeight="15"/>
  <sheetData>
    <row r="1" spans="2:150">
      <c r="B1" t="s">
        <v>29</v>
      </c>
      <c r="Q1" t="s">
        <v>100</v>
      </c>
      <c r="AF1" t="s">
        <v>105</v>
      </c>
      <c r="AU1" t="s">
        <v>139</v>
      </c>
      <c r="BJ1" t="s">
        <v>122</v>
      </c>
      <c r="BY1" t="s">
        <v>104</v>
      </c>
      <c r="CN1" t="s">
        <v>123</v>
      </c>
      <c r="DC1" t="s">
        <v>103</v>
      </c>
      <c r="DR1" t="s">
        <v>102</v>
      </c>
      <c r="EG1" t="s">
        <v>101</v>
      </c>
    </row>
    <row r="3" spans="2:150">
      <c r="B3" t="s">
        <v>10</v>
      </c>
      <c r="C3" s="10">
        <v>30</v>
      </c>
      <c r="D3" t="s">
        <v>11</v>
      </c>
      <c r="E3" s="10">
        <v>0.25</v>
      </c>
      <c r="F3" t="s">
        <v>12</v>
      </c>
      <c r="G3" t="b">
        <v>1</v>
      </c>
      <c r="Q3" t="s">
        <v>10</v>
      </c>
      <c r="R3" s="10">
        <v>25</v>
      </c>
      <c r="S3" t="s">
        <v>11</v>
      </c>
      <c r="T3" s="10">
        <v>0.25</v>
      </c>
      <c r="U3" t="s">
        <v>12</v>
      </c>
      <c r="V3" t="b">
        <v>1</v>
      </c>
      <c r="AF3" t="s">
        <v>10</v>
      </c>
      <c r="AG3" s="10">
        <v>22.5</v>
      </c>
      <c r="AH3" t="s">
        <v>11</v>
      </c>
      <c r="AI3" s="10">
        <v>0.25</v>
      </c>
      <c r="AJ3" t="s">
        <v>12</v>
      </c>
      <c r="AK3" t="b">
        <v>1</v>
      </c>
      <c r="AU3" t="s">
        <v>10</v>
      </c>
      <c r="AV3" s="10">
        <v>20</v>
      </c>
      <c r="AW3" t="s">
        <v>11</v>
      </c>
      <c r="AX3" s="10">
        <v>0.25</v>
      </c>
      <c r="AY3" t="s">
        <v>12</v>
      </c>
      <c r="AZ3" t="b">
        <v>1</v>
      </c>
      <c r="BJ3" t="s">
        <v>10</v>
      </c>
      <c r="BK3" s="10">
        <v>18.75</v>
      </c>
      <c r="BL3" t="s">
        <v>11</v>
      </c>
      <c r="BM3" s="10">
        <v>0.25</v>
      </c>
      <c r="BN3" t="s">
        <v>12</v>
      </c>
      <c r="BO3" t="b">
        <v>1</v>
      </c>
      <c r="BY3" t="s">
        <v>10</v>
      </c>
      <c r="BZ3" s="10">
        <v>17.5</v>
      </c>
      <c r="CA3" t="s">
        <v>11</v>
      </c>
      <c r="CB3" s="10">
        <v>0.25</v>
      </c>
      <c r="CC3" t="s">
        <v>12</v>
      </c>
      <c r="CD3" t="b">
        <v>1</v>
      </c>
      <c r="CN3" t="s">
        <v>10</v>
      </c>
      <c r="CO3" s="10">
        <v>16.25</v>
      </c>
      <c r="CP3" t="s">
        <v>11</v>
      </c>
      <c r="CQ3" s="10">
        <v>0.25</v>
      </c>
      <c r="CR3" t="s">
        <v>12</v>
      </c>
      <c r="CS3" t="b">
        <v>1</v>
      </c>
      <c r="DC3" t="s">
        <v>10</v>
      </c>
      <c r="DD3" s="10">
        <v>15</v>
      </c>
      <c r="DE3" t="s">
        <v>11</v>
      </c>
      <c r="DF3" s="10">
        <v>0.25</v>
      </c>
      <c r="DG3" t="s">
        <v>12</v>
      </c>
      <c r="DH3" t="b">
        <v>1</v>
      </c>
      <c r="DR3" t="s">
        <v>10</v>
      </c>
      <c r="DS3" s="10">
        <v>12.5</v>
      </c>
      <c r="DT3" t="s">
        <v>11</v>
      </c>
      <c r="DU3" s="10">
        <v>0.25</v>
      </c>
      <c r="DV3" t="s">
        <v>12</v>
      </c>
      <c r="DW3" t="b">
        <v>1</v>
      </c>
      <c r="EG3" t="s">
        <v>10</v>
      </c>
      <c r="EH3" s="10">
        <v>10</v>
      </c>
      <c r="EI3" t="s">
        <v>11</v>
      </c>
      <c r="EJ3" s="10">
        <v>0.25</v>
      </c>
      <c r="EK3" t="s">
        <v>12</v>
      </c>
      <c r="EL3" t="b">
        <v>1</v>
      </c>
    </row>
    <row r="4" spans="2:150" ht="24">
      <c r="B4" s="2"/>
      <c r="C4" s="3" t="s">
        <v>0</v>
      </c>
      <c r="D4" s="3"/>
      <c r="E4" s="3"/>
      <c r="F4" s="3"/>
      <c r="G4" s="3"/>
      <c r="H4" s="3"/>
      <c r="I4" s="3"/>
      <c r="J4" s="4"/>
      <c r="L4" s="2"/>
      <c r="M4" s="3"/>
      <c r="N4" s="3"/>
      <c r="O4" s="4"/>
      <c r="Q4" s="2"/>
      <c r="R4" s="3" t="s">
        <v>0</v>
      </c>
      <c r="S4" s="3" t="s">
        <v>1</v>
      </c>
      <c r="T4" s="3" t="s">
        <v>2</v>
      </c>
      <c r="U4" s="3" t="s">
        <v>3</v>
      </c>
      <c r="V4" s="3" t="s">
        <v>4</v>
      </c>
      <c r="W4" s="3" t="s">
        <v>5</v>
      </c>
      <c r="X4" s="3" t="s">
        <v>6</v>
      </c>
      <c r="Y4" s="4" t="s">
        <v>7</v>
      </c>
      <c r="AA4" s="2"/>
      <c r="AB4" s="3" t="s">
        <v>13</v>
      </c>
      <c r="AC4" s="3" t="s">
        <v>14</v>
      </c>
      <c r="AD4" s="4" t="s">
        <v>15</v>
      </c>
      <c r="AF4" s="2"/>
      <c r="AG4" s="3" t="s">
        <v>0</v>
      </c>
      <c r="AH4" s="3" t="s">
        <v>1</v>
      </c>
      <c r="AI4" s="3" t="s">
        <v>2</v>
      </c>
      <c r="AJ4" s="3" t="s">
        <v>3</v>
      </c>
      <c r="AK4" s="3" t="s">
        <v>4</v>
      </c>
      <c r="AL4" s="3" t="s">
        <v>5</v>
      </c>
      <c r="AM4" s="3" t="s">
        <v>6</v>
      </c>
      <c r="AN4" s="4" t="s">
        <v>7</v>
      </c>
      <c r="AP4" s="2"/>
      <c r="AQ4" s="3" t="s">
        <v>13</v>
      </c>
      <c r="AR4" s="3" t="s">
        <v>14</v>
      </c>
      <c r="AS4" s="4" t="s">
        <v>15</v>
      </c>
      <c r="AU4" s="2"/>
      <c r="AV4" s="3" t="s">
        <v>0</v>
      </c>
      <c r="AW4" s="3" t="s">
        <v>1</v>
      </c>
      <c r="AX4" s="3" t="s">
        <v>2</v>
      </c>
      <c r="AY4" s="3" t="s">
        <v>3</v>
      </c>
      <c r="AZ4" s="3" t="s">
        <v>4</v>
      </c>
      <c r="BA4" s="3" t="s">
        <v>5</v>
      </c>
      <c r="BB4" s="3" t="s">
        <v>6</v>
      </c>
      <c r="BC4" s="4" t="s">
        <v>7</v>
      </c>
      <c r="BE4" s="2"/>
      <c r="BF4" s="3" t="s">
        <v>13</v>
      </c>
      <c r="BG4" s="3" t="s">
        <v>14</v>
      </c>
      <c r="BH4" s="4" t="s">
        <v>15</v>
      </c>
      <c r="BJ4" s="2"/>
      <c r="BK4" s="3" t="s">
        <v>0</v>
      </c>
      <c r="BL4" s="3" t="s">
        <v>1</v>
      </c>
      <c r="BM4" s="3" t="s">
        <v>2</v>
      </c>
      <c r="BN4" s="3" t="s">
        <v>3</v>
      </c>
      <c r="BO4" s="3" t="s">
        <v>4</v>
      </c>
      <c r="BP4" s="3" t="s">
        <v>5</v>
      </c>
      <c r="BQ4" s="3" t="s">
        <v>6</v>
      </c>
      <c r="BR4" s="4" t="s">
        <v>7</v>
      </c>
      <c r="BT4" s="2"/>
      <c r="BU4" s="3" t="s">
        <v>13</v>
      </c>
      <c r="BV4" s="3" t="s">
        <v>14</v>
      </c>
      <c r="BW4" s="4" t="s">
        <v>15</v>
      </c>
      <c r="BY4" s="2"/>
      <c r="BZ4" s="3" t="s">
        <v>0</v>
      </c>
      <c r="CA4" s="3" t="s">
        <v>1</v>
      </c>
      <c r="CB4" s="3" t="s">
        <v>2</v>
      </c>
      <c r="CC4" s="3" t="s">
        <v>3</v>
      </c>
      <c r="CD4" s="3" t="s">
        <v>4</v>
      </c>
      <c r="CE4" s="3" t="s">
        <v>5</v>
      </c>
      <c r="CF4" s="3" t="s">
        <v>6</v>
      </c>
      <c r="CG4" s="4" t="s">
        <v>7</v>
      </c>
      <c r="CI4" s="2"/>
      <c r="CJ4" s="3" t="s">
        <v>13</v>
      </c>
      <c r="CK4" s="3" t="s">
        <v>14</v>
      </c>
      <c r="CL4" s="4" t="s">
        <v>15</v>
      </c>
      <c r="CN4" s="2"/>
      <c r="CO4" s="3" t="s">
        <v>0</v>
      </c>
      <c r="CP4" s="3" t="s">
        <v>1</v>
      </c>
      <c r="CQ4" s="3" t="s">
        <v>2</v>
      </c>
      <c r="CR4" s="3" t="s">
        <v>3</v>
      </c>
      <c r="CS4" s="3" t="s">
        <v>4</v>
      </c>
      <c r="CT4" s="3" t="s">
        <v>5</v>
      </c>
      <c r="CU4" s="3" t="s">
        <v>6</v>
      </c>
      <c r="CV4" s="4" t="s">
        <v>7</v>
      </c>
      <c r="CX4" s="2"/>
      <c r="CY4" s="3" t="s">
        <v>13</v>
      </c>
      <c r="CZ4" s="3" t="s">
        <v>14</v>
      </c>
      <c r="DA4" s="4" t="s">
        <v>15</v>
      </c>
      <c r="DC4" s="2"/>
      <c r="DD4" s="3" t="s">
        <v>0</v>
      </c>
      <c r="DE4" s="3" t="s">
        <v>1</v>
      </c>
      <c r="DF4" s="3" t="s">
        <v>2</v>
      </c>
      <c r="DG4" s="3" t="s">
        <v>3</v>
      </c>
      <c r="DH4" s="3" t="s">
        <v>4</v>
      </c>
      <c r="DI4" s="3" t="s">
        <v>5</v>
      </c>
      <c r="DJ4" s="3" t="s">
        <v>6</v>
      </c>
      <c r="DK4" s="4" t="s">
        <v>7</v>
      </c>
      <c r="DM4" s="2"/>
      <c r="DN4" s="3" t="s">
        <v>13</v>
      </c>
      <c r="DO4" s="3" t="s">
        <v>14</v>
      </c>
      <c r="DP4" s="4" t="s">
        <v>15</v>
      </c>
      <c r="DR4" s="2"/>
      <c r="DS4" s="3" t="s">
        <v>0</v>
      </c>
      <c r="DT4" s="3" t="s">
        <v>1</v>
      </c>
      <c r="DU4" s="3" t="s">
        <v>2</v>
      </c>
      <c r="DV4" s="3" t="s">
        <v>3</v>
      </c>
      <c r="DW4" s="3" t="s">
        <v>4</v>
      </c>
      <c r="DX4" s="3" t="s">
        <v>5</v>
      </c>
      <c r="DY4" s="3" t="s">
        <v>6</v>
      </c>
      <c r="DZ4" s="4" t="s">
        <v>7</v>
      </c>
      <c r="EB4" s="2"/>
      <c r="EC4" s="3" t="s">
        <v>13</v>
      </c>
      <c r="ED4" s="3" t="s">
        <v>14</v>
      </c>
      <c r="EE4" s="4" t="s">
        <v>15</v>
      </c>
      <c r="EG4" s="2"/>
      <c r="EH4" s="3" t="s">
        <v>0</v>
      </c>
      <c r="EI4" s="3" t="s">
        <v>1</v>
      </c>
      <c r="EJ4" s="3" t="s">
        <v>2</v>
      </c>
      <c r="EK4" s="3" t="s">
        <v>3</v>
      </c>
      <c r="EL4" s="3" t="s">
        <v>4</v>
      </c>
      <c r="EM4" s="3" t="s">
        <v>5</v>
      </c>
      <c r="EN4" s="3" t="s">
        <v>6</v>
      </c>
      <c r="EO4" s="4" t="s">
        <v>7</v>
      </c>
      <c r="EQ4" s="2"/>
      <c r="ER4" s="3" t="s">
        <v>13</v>
      </c>
      <c r="ES4" s="3" t="s">
        <v>14</v>
      </c>
      <c r="ET4" s="4" t="s">
        <v>15</v>
      </c>
    </row>
    <row r="5" spans="2:150" ht="24">
      <c r="B5" s="5">
        <v>1</v>
      </c>
      <c r="C5" s="1">
        <v>1.98</v>
      </c>
      <c r="D5" s="1"/>
      <c r="E5" s="1"/>
      <c r="F5" s="1"/>
      <c r="G5" s="1"/>
      <c r="H5" s="1"/>
      <c r="I5" s="1"/>
      <c r="J5" s="6"/>
      <c r="L5" s="5"/>
      <c r="M5" s="1"/>
      <c r="N5" s="1"/>
      <c r="O5" s="6"/>
      <c r="Q5" s="5">
        <v>1</v>
      </c>
      <c r="R5" s="1">
        <v>1.98</v>
      </c>
      <c r="S5" s="1">
        <v>125.58320000000001</v>
      </c>
      <c r="T5" s="1">
        <v>65.89</v>
      </c>
      <c r="U5" s="1">
        <v>148556.70000000001</v>
      </c>
      <c r="V5" s="1" t="s">
        <v>8</v>
      </c>
      <c r="W5" s="1" t="s">
        <v>9</v>
      </c>
      <c r="X5" s="1"/>
      <c r="Y5" s="6"/>
      <c r="AA5" s="5">
        <v>1</v>
      </c>
      <c r="AB5" s="1" t="s">
        <v>25</v>
      </c>
      <c r="AC5" s="1">
        <v>1.98</v>
      </c>
      <c r="AD5" s="6">
        <v>106170.75539999999</v>
      </c>
      <c r="AF5" s="5">
        <v>1</v>
      </c>
      <c r="AG5" s="1">
        <v>1.9804999999999999</v>
      </c>
      <c r="AH5" s="1">
        <v>108.7704</v>
      </c>
      <c r="AI5" s="1">
        <v>52.78</v>
      </c>
      <c r="AJ5" s="1">
        <v>103061.39</v>
      </c>
      <c r="AK5" s="1" t="s">
        <v>8</v>
      </c>
      <c r="AL5" s="1" t="s">
        <v>9</v>
      </c>
      <c r="AM5" s="1"/>
      <c r="AN5" s="6"/>
      <c r="AP5" s="5">
        <v>1</v>
      </c>
      <c r="AQ5" s="1" t="s">
        <v>25</v>
      </c>
      <c r="AR5" s="1">
        <v>1.99</v>
      </c>
      <c r="AS5" s="6">
        <v>92013.632299999997</v>
      </c>
      <c r="AU5" s="5">
        <v>1</v>
      </c>
      <c r="AV5" s="1">
        <v>1.98</v>
      </c>
      <c r="AW5" s="1">
        <v>123.6623</v>
      </c>
      <c r="AX5" s="1">
        <v>52.1</v>
      </c>
      <c r="AY5" s="1">
        <v>115672.07</v>
      </c>
      <c r="AZ5" s="1" t="s">
        <v>8</v>
      </c>
      <c r="BA5" s="1" t="s">
        <v>9</v>
      </c>
      <c r="BB5" s="1"/>
      <c r="BC5" s="6"/>
      <c r="BE5" s="5">
        <v>1</v>
      </c>
      <c r="BF5" s="1" t="s">
        <v>25</v>
      </c>
      <c r="BG5" s="1">
        <v>2</v>
      </c>
      <c r="BH5" s="6">
        <v>106321.18489999999</v>
      </c>
      <c r="BJ5" s="5">
        <v>1</v>
      </c>
      <c r="BK5" s="1">
        <v>1.9802</v>
      </c>
      <c r="BL5" s="1">
        <v>131.10900000000001</v>
      </c>
      <c r="BM5" s="1">
        <v>74.209999999999994</v>
      </c>
      <c r="BN5" s="1">
        <v>174688.36</v>
      </c>
      <c r="BO5" s="1" t="s">
        <v>8</v>
      </c>
      <c r="BP5" s="1" t="s">
        <v>9</v>
      </c>
      <c r="BQ5" s="1"/>
      <c r="BR5" s="6"/>
      <c r="BT5" s="5">
        <v>1</v>
      </c>
      <c r="BU5" s="1" t="s">
        <v>25</v>
      </c>
      <c r="BV5" s="1">
        <v>2</v>
      </c>
      <c r="BW5" s="6">
        <v>113339.97560000001</v>
      </c>
      <c r="BY5" s="5">
        <v>1</v>
      </c>
      <c r="BZ5" s="1">
        <v>1.9799</v>
      </c>
      <c r="CA5" s="1">
        <v>80.197400000000002</v>
      </c>
      <c r="CB5" s="1">
        <v>51.94</v>
      </c>
      <c r="CC5" s="1">
        <v>74783.16</v>
      </c>
      <c r="CD5" s="1" t="s">
        <v>8</v>
      </c>
      <c r="CE5" s="1" t="s">
        <v>9</v>
      </c>
      <c r="CF5" s="1"/>
      <c r="CG5" s="6"/>
      <c r="CI5" s="5">
        <v>1</v>
      </c>
      <c r="CJ5" s="1" t="s">
        <v>25</v>
      </c>
      <c r="CK5" s="1">
        <v>2.0299999999999998</v>
      </c>
      <c r="CL5" s="6">
        <v>69637.644499999995</v>
      </c>
      <c r="CN5" s="5">
        <v>1</v>
      </c>
      <c r="CO5" s="1">
        <v>1.9810000000000001</v>
      </c>
      <c r="CP5" s="1">
        <v>98.681700000000006</v>
      </c>
      <c r="CQ5" s="1">
        <v>41.97</v>
      </c>
      <c r="CR5" s="1">
        <v>74354.75</v>
      </c>
      <c r="CS5" s="1" t="s">
        <v>8</v>
      </c>
      <c r="CT5" s="1" t="s">
        <v>9</v>
      </c>
      <c r="CU5" s="1"/>
      <c r="CV5" s="6"/>
      <c r="CX5" s="5">
        <v>1</v>
      </c>
      <c r="CY5" s="1" t="s">
        <v>25</v>
      </c>
      <c r="CZ5" s="1">
        <v>2.04</v>
      </c>
      <c r="DA5" s="6">
        <v>88841.486799999999</v>
      </c>
      <c r="DC5" s="5">
        <v>1</v>
      </c>
      <c r="DD5" s="1">
        <v>1.98</v>
      </c>
      <c r="DE5" s="1">
        <v>64.9328</v>
      </c>
      <c r="DF5" s="1">
        <v>51.95</v>
      </c>
      <c r="DG5" s="1">
        <v>60559.06</v>
      </c>
      <c r="DH5" s="1" t="s">
        <v>8</v>
      </c>
      <c r="DI5" s="1" t="s">
        <v>9</v>
      </c>
      <c r="DJ5" s="1"/>
      <c r="DK5" s="6"/>
      <c r="DM5" s="5">
        <v>1</v>
      </c>
      <c r="DN5" s="1" t="s">
        <v>25</v>
      </c>
      <c r="DO5" s="1">
        <v>2.06</v>
      </c>
      <c r="DP5" s="6">
        <v>57830.8099</v>
      </c>
      <c r="DR5" s="5">
        <v>1</v>
      </c>
      <c r="DS5" s="1">
        <v>1.98</v>
      </c>
      <c r="DT5" s="1">
        <v>52.253</v>
      </c>
      <c r="DU5" s="1">
        <v>52.84</v>
      </c>
      <c r="DV5" s="1">
        <v>49568.57</v>
      </c>
      <c r="DW5" s="1" t="s">
        <v>8</v>
      </c>
      <c r="DX5" s="1" t="s">
        <v>9</v>
      </c>
      <c r="DY5" s="1"/>
      <c r="DZ5" s="6"/>
      <c r="EB5" s="5">
        <v>1</v>
      </c>
      <c r="EC5" s="1" t="s">
        <v>25</v>
      </c>
      <c r="ED5" s="1">
        <v>2.09</v>
      </c>
      <c r="EE5" s="6">
        <v>48546.324000000001</v>
      </c>
      <c r="EG5" s="5">
        <v>1</v>
      </c>
      <c r="EH5" s="1">
        <v>1.98</v>
      </c>
      <c r="EI5" s="1">
        <v>36.9649</v>
      </c>
      <c r="EJ5" s="1">
        <v>58.73</v>
      </c>
      <c r="EK5" s="1">
        <v>38974.51</v>
      </c>
      <c r="EL5" s="1" t="s">
        <v>8</v>
      </c>
      <c r="EM5" s="1" t="s">
        <v>9</v>
      </c>
      <c r="EN5" s="1"/>
      <c r="EO5" s="6"/>
      <c r="EQ5" s="5">
        <v>1</v>
      </c>
      <c r="ER5" s="1" t="s">
        <v>25</v>
      </c>
      <c r="ES5" s="1">
        <v>2.11</v>
      </c>
      <c r="ET5" s="6">
        <v>36418.3842</v>
      </c>
    </row>
    <row r="6" spans="2:150" ht="24">
      <c r="B6" s="5">
        <v>2</v>
      </c>
      <c r="C6" s="1">
        <v>1.5087999999999999</v>
      </c>
      <c r="D6" s="1"/>
      <c r="E6" s="1"/>
      <c r="F6" s="1"/>
      <c r="G6" s="1"/>
      <c r="H6" s="1"/>
      <c r="I6" s="1"/>
      <c r="J6" s="6"/>
      <c r="L6" s="5"/>
      <c r="M6" s="1"/>
      <c r="N6" s="1"/>
      <c r="O6" s="6"/>
      <c r="Q6" s="5">
        <v>2</v>
      </c>
      <c r="R6" s="1">
        <v>1.5087999999999999</v>
      </c>
      <c r="S6" s="1">
        <v>73.180000000000007</v>
      </c>
      <c r="T6" s="1">
        <v>49.41</v>
      </c>
      <c r="U6" s="1">
        <v>64920.49</v>
      </c>
      <c r="V6" s="1" t="s">
        <v>8</v>
      </c>
      <c r="W6" s="1" t="s">
        <v>9</v>
      </c>
      <c r="X6" s="1"/>
      <c r="Y6" s="6"/>
      <c r="AA6" s="5">
        <v>2</v>
      </c>
      <c r="AB6" s="1" t="s">
        <v>26</v>
      </c>
      <c r="AC6" s="1">
        <v>0.84</v>
      </c>
      <c r="AD6" s="6">
        <v>45229.303599999999</v>
      </c>
      <c r="AF6" s="5">
        <v>2</v>
      </c>
      <c r="AG6" s="1">
        <v>1.5122</v>
      </c>
      <c r="AH6" s="1">
        <v>61.017299999999999</v>
      </c>
      <c r="AI6" s="1">
        <v>52.71</v>
      </c>
      <c r="AJ6" s="1">
        <v>57746.400000000001</v>
      </c>
      <c r="AK6" s="1" t="s">
        <v>8</v>
      </c>
      <c r="AL6" s="1" t="s">
        <v>9</v>
      </c>
      <c r="AM6" s="1"/>
      <c r="AN6" s="6"/>
      <c r="AP6" s="5">
        <v>2</v>
      </c>
      <c r="AQ6" s="1" t="s">
        <v>26</v>
      </c>
      <c r="AR6" s="1">
        <v>0.86</v>
      </c>
      <c r="AS6" s="6">
        <v>39707.5141</v>
      </c>
      <c r="AU6" s="5">
        <v>2</v>
      </c>
      <c r="AV6" s="1">
        <v>1.51</v>
      </c>
      <c r="AW6" s="1">
        <v>65.109399999999994</v>
      </c>
      <c r="AX6" s="1">
        <v>58.14</v>
      </c>
      <c r="AY6" s="1">
        <v>67964.94</v>
      </c>
      <c r="AZ6" s="1" t="s">
        <v>8</v>
      </c>
      <c r="BA6" s="1" t="s">
        <v>9</v>
      </c>
      <c r="BB6" s="1"/>
      <c r="BC6" s="6"/>
      <c r="BE6" s="5">
        <v>2</v>
      </c>
      <c r="BF6" s="1" t="s">
        <v>26</v>
      </c>
      <c r="BG6" s="1">
        <v>0.85</v>
      </c>
      <c r="BH6" s="6">
        <v>45267.292099999999</v>
      </c>
      <c r="BJ6" s="5">
        <v>2</v>
      </c>
      <c r="BK6" s="1">
        <v>1.5126999999999999</v>
      </c>
      <c r="BL6" s="1">
        <v>68.183400000000006</v>
      </c>
      <c r="BM6" s="1">
        <v>58.3</v>
      </c>
      <c r="BN6" s="1">
        <v>71368.33</v>
      </c>
      <c r="BO6" s="1" t="s">
        <v>8</v>
      </c>
      <c r="BP6" s="1" t="s">
        <v>9</v>
      </c>
      <c r="BQ6" s="1"/>
      <c r="BR6" s="6"/>
      <c r="BT6" s="5">
        <v>2</v>
      </c>
      <c r="BU6" s="1" t="s">
        <v>26</v>
      </c>
      <c r="BV6" s="1">
        <v>0.84</v>
      </c>
      <c r="BW6" s="6">
        <v>47501.866900000001</v>
      </c>
      <c r="BY6" s="5">
        <v>2</v>
      </c>
      <c r="BZ6" s="1">
        <v>1.5063</v>
      </c>
      <c r="CA6" s="1">
        <v>40.622300000000003</v>
      </c>
      <c r="CB6" s="1">
        <v>50.19</v>
      </c>
      <c r="CC6" s="1">
        <v>36602.33</v>
      </c>
      <c r="CD6" s="1" t="s">
        <v>8</v>
      </c>
      <c r="CE6" s="1" t="s">
        <v>9</v>
      </c>
      <c r="CF6" s="1"/>
      <c r="CG6" s="6"/>
      <c r="CI6" s="5">
        <v>2</v>
      </c>
      <c r="CJ6" s="1" t="s">
        <v>26</v>
      </c>
      <c r="CK6" s="1">
        <v>0.88</v>
      </c>
      <c r="CL6" s="6">
        <v>30201.385999999999</v>
      </c>
      <c r="CN6" s="5">
        <v>2</v>
      </c>
      <c r="CO6" s="1">
        <v>1.5142</v>
      </c>
      <c r="CP6" s="1">
        <v>47.915199999999999</v>
      </c>
      <c r="CQ6" s="1">
        <v>37.01</v>
      </c>
      <c r="CR6" s="1">
        <v>31837.08</v>
      </c>
      <c r="CS6" s="1" t="s">
        <v>8</v>
      </c>
      <c r="CT6" s="1" t="s">
        <v>9</v>
      </c>
      <c r="CU6" s="1"/>
      <c r="CV6" s="6"/>
      <c r="CX6" s="5">
        <v>2</v>
      </c>
      <c r="CY6" s="1" t="s">
        <v>26</v>
      </c>
      <c r="CZ6" s="1">
        <v>0.89</v>
      </c>
      <c r="DA6" s="6">
        <v>38852.978199999998</v>
      </c>
      <c r="DC6" s="5">
        <v>2</v>
      </c>
      <c r="DD6" s="1">
        <v>1.5072000000000001</v>
      </c>
      <c r="DE6" s="1">
        <v>31.575800000000001</v>
      </c>
      <c r="DF6" s="1">
        <v>38.93</v>
      </c>
      <c r="DG6" s="1">
        <v>22071.62</v>
      </c>
      <c r="DH6" s="1" t="s">
        <v>8</v>
      </c>
      <c r="DI6" s="1" t="s">
        <v>9</v>
      </c>
      <c r="DJ6" s="1"/>
      <c r="DK6" s="6"/>
      <c r="DM6" s="5">
        <v>2</v>
      </c>
      <c r="DN6" s="1" t="s">
        <v>26</v>
      </c>
      <c r="DO6" s="1">
        <v>0.9</v>
      </c>
      <c r="DP6" s="6">
        <v>25345.953799999999</v>
      </c>
      <c r="DR6" s="5">
        <v>2</v>
      </c>
      <c r="DS6" s="1">
        <v>1.5083</v>
      </c>
      <c r="DT6" s="1">
        <v>24.864799999999999</v>
      </c>
      <c r="DU6" s="1">
        <v>44.62</v>
      </c>
      <c r="DV6" s="1">
        <v>19919.36</v>
      </c>
      <c r="DW6" s="1" t="s">
        <v>8</v>
      </c>
      <c r="DX6" s="1" t="s">
        <v>9</v>
      </c>
      <c r="DY6" s="1"/>
      <c r="DZ6" s="6"/>
      <c r="EB6" s="5">
        <v>2</v>
      </c>
      <c r="EC6" s="1" t="s">
        <v>26</v>
      </c>
      <c r="ED6" s="1">
        <v>0.93</v>
      </c>
      <c r="EE6" s="6">
        <v>21652.761699999999</v>
      </c>
      <c r="EG6" s="5">
        <v>2</v>
      </c>
      <c r="EH6" s="1">
        <v>1.5085</v>
      </c>
      <c r="EI6" s="1">
        <v>18.1401</v>
      </c>
      <c r="EJ6" s="1">
        <v>19.86</v>
      </c>
      <c r="EK6" s="1">
        <v>6468.25</v>
      </c>
      <c r="EL6" s="1" t="s">
        <v>8</v>
      </c>
      <c r="EM6" s="1" t="s">
        <v>9</v>
      </c>
      <c r="EN6" s="1"/>
      <c r="EO6" s="6"/>
      <c r="EQ6" s="5">
        <v>2</v>
      </c>
      <c r="ER6" s="1" t="s">
        <v>26</v>
      </c>
      <c r="ES6" s="1">
        <v>0.96</v>
      </c>
      <c r="ET6" s="6">
        <v>16563.052899999999</v>
      </c>
    </row>
    <row r="7" spans="2:150" ht="24">
      <c r="B7" s="7">
        <v>3</v>
      </c>
      <c r="C7" s="8">
        <v>1.3273999999999999</v>
      </c>
      <c r="D7" s="8"/>
      <c r="E7" s="8"/>
      <c r="F7" s="8"/>
      <c r="G7" s="8"/>
      <c r="H7" s="8"/>
      <c r="I7" s="8"/>
      <c r="J7" s="9"/>
      <c r="L7" s="7"/>
      <c r="M7" s="8"/>
      <c r="N7" s="8"/>
      <c r="O7" s="9"/>
      <c r="Q7" s="7">
        <v>3</v>
      </c>
      <c r="R7" s="8">
        <v>1.3273999999999999</v>
      </c>
      <c r="S7" s="8">
        <v>93.097200000000001</v>
      </c>
      <c r="T7" s="8">
        <v>75.75</v>
      </c>
      <c r="U7" s="8">
        <v>126610.5</v>
      </c>
      <c r="V7" s="8" t="s">
        <v>8</v>
      </c>
      <c r="W7" s="8" t="s">
        <v>9</v>
      </c>
      <c r="X7" s="8"/>
      <c r="Y7" s="9"/>
      <c r="AA7" s="7">
        <v>3</v>
      </c>
      <c r="AB7" s="8" t="s">
        <v>27</v>
      </c>
      <c r="AC7" s="8">
        <v>2.1800000000000002</v>
      </c>
      <c r="AD7" s="9">
        <v>116608.2687</v>
      </c>
      <c r="AF7" s="7">
        <v>3</v>
      </c>
      <c r="AG7" s="8">
        <v>1.3315999999999999</v>
      </c>
      <c r="AH7" s="8">
        <v>79.139899999999997</v>
      </c>
      <c r="AI7" s="8">
        <v>77.260000000000005</v>
      </c>
      <c r="AJ7" s="8">
        <v>109768.86</v>
      </c>
      <c r="AK7" s="8" t="s">
        <v>8</v>
      </c>
      <c r="AL7" s="8" t="s">
        <v>9</v>
      </c>
      <c r="AM7" s="8"/>
      <c r="AN7" s="9"/>
      <c r="AP7" s="7">
        <v>3</v>
      </c>
      <c r="AQ7" s="8" t="s">
        <v>27</v>
      </c>
      <c r="AR7" s="8">
        <v>2.15</v>
      </c>
      <c r="AS7" s="9">
        <v>99322.276800000007</v>
      </c>
      <c r="AU7" s="7">
        <v>3</v>
      </c>
      <c r="AV7" s="8">
        <v>1.34</v>
      </c>
      <c r="AW7" s="8">
        <v>90.597499999999997</v>
      </c>
      <c r="AX7" s="8">
        <v>79.540000000000006</v>
      </c>
      <c r="AY7" s="8">
        <v>129381.14</v>
      </c>
      <c r="AZ7" s="8" t="s">
        <v>8</v>
      </c>
      <c r="BA7" s="8" t="s">
        <v>9</v>
      </c>
      <c r="BB7" s="8"/>
      <c r="BC7" s="9"/>
      <c r="BE7" s="7">
        <v>3</v>
      </c>
      <c r="BF7" s="8" t="s">
        <v>27</v>
      </c>
      <c r="BG7" s="8">
        <v>2.15</v>
      </c>
      <c r="BH7" s="9">
        <v>114672.32490000001</v>
      </c>
      <c r="BJ7" s="7">
        <v>3</v>
      </c>
      <c r="BK7" s="8">
        <v>1.3374999999999999</v>
      </c>
      <c r="BL7" s="8">
        <v>98.067300000000003</v>
      </c>
      <c r="BM7" s="8">
        <v>78.91</v>
      </c>
      <c r="BN7" s="8">
        <v>138924.87</v>
      </c>
      <c r="BO7" s="8" t="s">
        <v>8</v>
      </c>
      <c r="BP7" s="8" t="s">
        <v>9</v>
      </c>
      <c r="BQ7" s="8"/>
      <c r="BR7" s="9"/>
      <c r="BT7" s="7">
        <v>3</v>
      </c>
      <c r="BU7" s="8" t="s">
        <v>27</v>
      </c>
      <c r="BV7" s="8">
        <v>2.17</v>
      </c>
      <c r="BW7" s="9">
        <v>123130.4072</v>
      </c>
      <c r="BY7" s="7">
        <v>3</v>
      </c>
      <c r="BZ7" s="8">
        <v>1.3393999999999999</v>
      </c>
      <c r="CA7" s="8">
        <v>54.326999999999998</v>
      </c>
      <c r="CB7" s="8">
        <v>84.85</v>
      </c>
      <c r="CC7" s="8">
        <v>82761.75</v>
      </c>
      <c r="CD7" s="8" t="s">
        <v>8</v>
      </c>
      <c r="CE7" s="8" t="s">
        <v>9</v>
      </c>
      <c r="CF7" s="8"/>
      <c r="CG7" s="9"/>
      <c r="CI7" s="7">
        <v>3</v>
      </c>
      <c r="CJ7" s="8" t="s">
        <v>27</v>
      </c>
      <c r="CK7" s="8">
        <v>2.09</v>
      </c>
      <c r="CL7" s="9">
        <v>71788.984599999996</v>
      </c>
      <c r="CN7" s="7">
        <v>3</v>
      </c>
      <c r="CO7" s="8">
        <v>1.3545</v>
      </c>
      <c r="CP7" s="8">
        <v>68.691800000000001</v>
      </c>
      <c r="CQ7" s="8">
        <v>88.35</v>
      </c>
      <c r="CR7" s="8">
        <v>108962.57</v>
      </c>
      <c r="CS7" s="8" t="s">
        <v>8</v>
      </c>
      <c r="CT7" s="8" t="s">
        <v>9</v>
      </c>
      <c r="CU7" s="8"/>
      <c r="CV7" s="9"/>
      <c r="CX7" s="7">
        <v>3</v>
      </c>
      <c r="CY7" s="8" t="s">
        <v>27</v>
      </c>
      <c r="CZ7" s="8">
        <v>2.0699999999999998</v>
      </c>
      <c r="DA7" s="9">
        <v>90339.030100000004</v>
      </c>
      <c r="DC7" s="7">
        <v>3</v>
      </c>
      <c r="DD7" s="8">
        <v>1.3459000000000001</v>
      </c>
      <c r="DE7" s="8">
        <v>41.939</v>
      </c>
      <c r="DF7" s="8">
        <v>90.09</v>
      </c>
      <c r="DG7" s="8">
        <v>67831.149999999994</v>
      </c>
      <c r="DH7" s="8" t="s">
        <v>8</v>
      </c>
      <c r="DI7" s="8" t="s">
        <v>9</v>
      </c>
      <c r="DJ7" s="8"/>
      <c r="DK7" s="9"/>
      <c r="DM7" s="7">
        <v>3</v>
      </c>
      <c r="DN7" s="8" t="s">
        <v>27</v>
      </c>
      <c r="DO7" s="8">
        <v>2.04</v>
      </c>
      <c r="DP7" s="9">
        <v>57527.970200000003</v>
      </c>
      <c r="DR7" s="7">
        <v>3</v>
      </c>
      <c r="DS7" s="8">
        <v>1.3768</v>
      </c>
      <c r="DT7" s="8">
        <v>33.997399999999999</v>
      </c>
      <c r="DU7" s="8">
        <v>124</v>
      </c>
      <c r="DV7" s="8">
        <v>75683.649999999994</v>
      </c>
      <c r="DW7" s="8" t="s">
        <v>8</v>
      </c>
      <c r="DX7" s="8" t="s">
        <v>9</v>
      </c>
      <c r="DY7" s="8"/>
      <c r="DZ7" s="9"/>
      <c r="EB7" s="7">
        <v>3</v>
      </c>
      <c r="EC7" s="8" t="s">
        <v>27</v>
      </c>
      <c r="ED7" s="8">
        <v>1.98</v>
      </c>
      <c r="EE7" s="9">
        <v>46162.699000000001</v>
      </c>
      <c r="EG7" s="7">
        <v>3</v>
      </c>
      <c r="EH7" s="8">
        <v>1.3831</v>
      </c>
      <c r="EI7" s="8">
        <v>24.661899999999999</v>
      </c>
      <c r="EJ7" s="8">
        <v>83.03</v>
      </c>
      <c r="EK7" s="8">
        <v>36763.11</v>
      </c>
      <c r="EL7" s="8" t="s">
        <v>8</v>
      </c>
      <c r="EM7" s="8" t="s">
        <v>9</v>
      </c>
      <c r="EN7" s="8"/>
      <c r="EO7" s="9"/>
      <c r="EQ7" s="7">
        <v>3</v>
      </c>
      <c r="ER7" s="8" t="s">
        <v>27</v>
      </c>
      <c r="ES7" s="8">
        <v>1.93</v>
      </c>
      <c r="ET7" s="9">
        <v>33254.5317</v>
      </c>
    </row>
    <row r="8" spans="2:150">
      <c r="B8" t="s">
        <v>10</v>
      </c>
      <c r="C8" s="10">
        <v>30</v>
      </c>
      <c r="D8" t="s">
        <v>11</v>
      </c>
      <c r="E8" s="10">
        <v>0.25</v>
      </c>
      <c r="F8" t="s">
        <v>12</v>
      </c>
      <c r="G8" t="b">
        <v>0</v>
      </c>
      <c r="Q8" t="s">
        <v>10</v>
      </c>
      <c r="R8" s="10">
        <v>25</v>
      </c>
      <c r="S8" t="s">
        <v>11</v>
      </c>
      <c r="T8" s="10">
        <v>0.25</v>
      </c>
      <c r="U8" t="s">
        <v>12</v>
      </c>
      <c r="V8" t="b">
        <v>0</v>
      </c>
      <c r="AF8" t="s">
        <v>10</v>
      </c>
      <c r="AG8" s="10">
        <v>22.5</v>
      </c>
      <c r="AH8" t="s">
        <v>11</v>
      </c>
      <c r="AI8" s="10">
        <v>0.25</v>
      </c>
      <c r="AJ8" t="s">
        <v>12</v>
      </c>
      <c r="AK8" t="b">
        <v>0</v>
      </c>
      <c r="AU8" t="s">
        <v>10</v>
      </c>
      <c r="AV8" s="10">
        <v>20</v>
      </c>
      <c r="AW8" t="s">
        <v>11</v>
      </c>
      <c r="AX8" s="10">
        <v>0.25</v>
      </c>
      <c r="AY8" t="s">
        <v>12</v>
      </c>
      <c r="AZ8" t="b">
        <v>0</v>
      </c>
      <c r="BJ8" t="s">
        <v>10</v>
      </c>
      <c r="BK8" s="10">
        <v>18.75</v>
      </c>
      <c r="BL8" t="s">
        <v>11</v>
      </c>
      <c r="BM8" s="10">
        <v>0.25</v>
      </c>
      <c r="BN8" t="s">
        <v>12</v>
      </c>
      <c r="BO8" t="b">
        <v>0</v>
      </c>
      <c r="BY8" t="s">
        <v>10</v>
      </c>
      <c r="BZ8" s="10">
        <v>17.5</v>
      </c>
      <c r="CA8" t="s">
        <v>11</v>
      </c>
      <c r="CB8" s="10">
        <v>0.25</v>
      </c>
      <c r="CC8" t="s">
        <v>12</v>
      </c>
      <c r="CD8" t="b">
        <v>0</v>
      </c>
      <c r="CN8" t="s">
        <v>10</v>
      </c>
      <c r="CO8" s="10">
        <v>16.25</v>
      </c>
      <c r="CP8" t="s">
        <v>11</v>
      </c>
      <c r="CQ8" s="10">
        <v>0.25</v>
      </c>
      <c r="CR8" t="s">
        <v>12</v>
      </c>
      <c r="CS8" t="b">
        <v>0</v>
      </c>
      <c r="DC8" t="s">
        <v>10</v>
      </c>
      <c r="DD8" s="10">
        <v>15</v>
      </c>
      <c r="DE8" t="s">
        <v>11</v>
      </c>
      <c r="DF8" s="10">
        <v>0.25</v>
      </c>
      <c r="DG8" t="s">
        <v>12</v>
      </c>
      <c r="DH8" t="b">
        <v>0</v>
      </c>
      <c r="DR8" t="s">
        <v>10</v>
      </c>
      <c r="DS8" s="10">
        <v>12.5</v>
      </c>
      <c r="DT8" t="s">
        <v>11</v>
      </c>
      <c r="DU8" s="10">
        <v>0.25</v>
      </c>
      <c r="DV8" t="s">
        <v>12</v>
      </c>
      <c r="DW8" t="b">
        <v>0</v>
      </c>
      <c r="EG8" t="s">
        <v>10</v>
      </c>
      <c r="EH8" s="10">
        <v>10</v>
      </c>
      <c r="EI8" t="s">
        <v>11</v>
      </c>
      <c r="EJ8" s="10">
        <v>0.25</v>
      </c>
      <c r="EK8" t="s">
        <v>12</v>
      </c>
      <c r="EL8" t="b">
        <v>0</v>
      </c>
    </row>
    <row r="9" spans="2:150" ht="24">
      <c r="B9" s="2"/>
      <c r="C9" s="3" t="s">
        <v>0</v>
      </c>
      <c r="D9" s="3"/>
      <c r="E9" s="3"/>
      <c r="F9" s="3"/>
      <c r="G9" s="3"/>
      <c r="H9" s="3"/>
      <c r="I9" s="3"/>
      <c r="J9" s="4"/>
      <c r="L9" s="2"/>
      <c r="M9" s="3"/>
      <c r="N9" s="3"/>
      <c r="O9" s="4"/>
      <c r="Q9" s="2"/>
      <c r="R9" s="3" t="s">
        <v>0</v>
      </c>
      <c r="S9" s="3" t="s">
        <v>1</v>
      </c>
      <c r="T9" s="3" t="s">
        <v>2</v>
      </c>
      <c r="U9" s="3" t="s">
        <v>3</v>
      </c>
      <c r="V9" s="3" t="s">
        <v>4</v>
      </c>
      <c r="W9" s="3" t="s">
        <v>5</v>
      </c>
      <c r="X9" s="3" t="s">
        <v>6</v>
      </c>
      <c r="Y9" s="4" t="s">
        <v>7</v>
      </c>
      <c r="AA9" s="2"/>
      <c r="AB9" s="3" t="s">
        <v>13</v>
      </c>
      <c r="AC9" s="3" t="s">
        <v>14</v>
      </c>
      <c r="AD9" s="4" t="s">
        <v>15</v>
      </c>
      <c r="AF9" s="2"/>
      <c r="AG9" s="3" t="s">
        <v>0</v>
      </c>
      <c r="AH9" s="3" t="s">
        <v>1</v>
      </c>
      <c r="AI9" s="3" t="s">
        <v>2</v>
      </c>
      <c r="AJ9" s="3" t="s">
        <v>3</v>
      </c>
      <c r="AK9" s="3" t="s">
        <v>4</v>
      </c>
      <c r="AL9" s="3" t="s">
        <v>5</v>
      </c>
      <c r="AM9" s="3" t="s">
        <v>6</v>
      </c>
      <c r="AN9" s="4" t="s">
        <v>7</v>
      </c>
      <c r="AP9" s="2"/>
      <c r="AQ9" s="3" t="s">
        <v>13</v>
      </c>
      <c r="AR9" s="3" t="s">
        <v>14</v>
      </c>
      <c r="AS9" s="4" t="s">
        <v>15</v>
      </c>
      <c r="AU9" s="2"/>
      <c r="AV9" s="3" t="s">
        <v>0</v>
      </c>
      <c r="AW9" s="3" t="s">
        <v>1</v>
      </c>
      <c r="AX9" s="3" t="s">
        <v>2</v>
      </c>
      <c r="AY9" s="3" t="s">
        <v>3</v>
      </c>
      <c r="AZ9" s="3" t="s">
        <v>4</v>
      </c>
      <c r="BA9" s="3" t="s">
        <v>5</v>
      </c>
      <c r="BB9" s="3" t="s">
        <v>6</v>
      </c>
      <c r="BC9" s="4" t="s">
        <v>7</v>
      </c>
      <c r="BE9" s="2"/>
      <c r="BF9" s="3" t="s">
        <v>13</v>
      </c>
      <c r="BG9" s="3" t="s">
        <v>14</v>
      </c>
      <c r="BH9" s="4" t="s">
        <v>15</v>
      </c>
      <c r="BJ9" s="2"/>
      <c r="BK9" s="3" t="s">
        <v>0</v>
      </c>
      <c r="BL9" s="3" t="s">
        <v>1</v>
      </c>
      <c r="BM9" s="3" t="s">
        <v>2</v>
      </c>
      <c r="BN9" s="3" t="s">
        <v>3</v>
      </c>
      <c r="BO9" s="3" t="s">
        <v>4</v>
      </c>
      <c r="BP9" s="3" t="s">
        <v>5</v>
      </c>
      <c r="BQ9" s="3" t="s">
        <v>6</v>
      </c>
      <c r="BR9" s="4" t="s">
        <v>7</v>
      </c>
      <c r="BT9" s="2"/>
      <c r="BU9" s="3" t="s">
        <v>13</v>
      </c>
      <c r="BV9" s="3" t="s">
        <v>14</v>
      </c>
      <c r="BW9" s="4" t="s">
        <v>15</v>
      </c>
      <c r="BY9" s="2"/>
      <c r="BZ9" s="3" t="s">
        <v>0</v>
      </c>
      <c r="CA9" s="3" t="s">
        <v>1</v>
      </c>
      <c r="CB9" s="3" t="s">
        <v>2</v>
      </c>
      <c r="CC9" s="3" t="s">
        <v>3</v>
      </c>
      <c r="CD9" s="3" t="s">
        <v>4</v>
      </c>
      <c r="CE9" s="3" t="s">
        <v>5</v>
      </c>
      <c r="CF9" s="3" t="s">
        <v>6</v>
      </c>
      <c r="CG9" s="4" t="s">
        <v>7</v>
      </c>
      <c r="CI9" s="2"/>
      <c r="CJ9" s="3" t="s">
        <v>13</v>
      </c>
      <c r="CK9" s="3" t="s">
        <v>14</v>
      </c>
      <c r="CL9" s="4" t="s">
        <v>15</v>
      </c>
      <c r="CN9" s="2"/>
      <c r="CO9" s="3" t="s">
        <v>0</v>
      </c>
      <c r="CP9" s="3" t="s">
        <v>1</v>
      </c>
      <c r="CQ9" s="3" t="s">
        <v>2</v>
      </c>
      <c r="CR9" s="3" t="s">
        <v>3</v>
      </c>
      <c r="CS9" s="3" t="s">
        <v>4</v>
      </c>
      <c r="CT9" s="3" t="s">
        <v>5</v>
      </c>
      <c r="CU9" s="3" t="s">
        <v>6</v>
      </c>
      <c r="CV9" s="4" t="s">
        <v>7</v>
      </c>
      <c r="CX9" s="2"/>
      <c r="CY9" s="3" t="s">
        <v>13</v>
      </c>
      <c r="CZ9" s="3" t="s">
        <v>14</v>
      </c>
      <c r="DA9" s="4" t="s">
        <v>15</v>
      </c>
      <c r="DC9" s="2"/>
      <c r="DD9" s="3" t="s">
        <v>0</v>
      </c>
      <c r="DE9" s="3" t="s">
        <v>1</v>
      </c>
      <c r="DF9" s="3" t="s">
        <v>2</v>
      </c>
      <c r="DG9" s="3" t="s">
        <v>3</v>
      </c>
      <c r="DH9" s="3" t="s">
        <v>4</v>
      </c>
      <c r="DI9" s="3" t="s">
        <v>5</v>
      </c>
      <c r="DJ9" s="3" t="s">
        <v>6</v>
      </c>
      <c r="DK9" s="4" t="s">
        <v>7</v>
      </c>
      <c r="DM9" s="2"/>
      <c r="DN9" s="3" t="s">
        <v>13</v>
      </c>
      <c r="DO9" s="3" t="s">
        <v>14</v>
      </c>
      <c r="DP9" s="4" t="s">
        <v>15</v>
      </c>
      <c r="DR9" s="2"/>
      <c r="DS9" s="3" t="s">
        <v>0</v>
      </c>
      <c r="DT9" s="3" t="s">
        <v>1</v>
      </c>
      <c r="DU9" s="3" t="s">
        <v>2</v>
      </c>
      <c r="DV9" s="3" t="s">
        <v>3</v>
      </c>
      <c r="DW9" s="3" t="s">
        <v>4</v>
      </c>
      <c r="DX9" s="3" t="s">
        <v>5</v>
      </c>
      <c r="DY9" s="3" t="s">
        <v>6</v>
      </c>
      <c r="DZ9" s="4" t="s">
        <v>7</v>
      </c>
      <c r="EB9" s="2"/>
      <c r="EC9" s="3" t="s">
        <v>13</v>
      </c>
      <c r="ED9" s="3" t="s">
        <v>14</v>
      </c>
      <c r="EE9" s="4" t="s">
        <v>15</v>
      </c>
      <c r="EG9" s="2"/>
      <c r="EH9" s="3" t="s">
        <v>0</v>
      </c>
      <c r="EI9" s="3" t="s">
        <v>1</v>
      </c>
      <c r="EJ9" s="3" t="s">
        <v>2</v>
      </c>
      <c r="EK9" s="3" t="s">
        <v>3</v>
      </c>
      <c r="EL9" s="3" t="s">
        <v>4</v>
      </c>
      <c r="EM9" s="3" t="s">
        <v>5</v>
      </c>
      <c r="EN9" s="3" t="s">
        <v>6</v>
      </c>
      <c r="EO9" s="4" t="s">
        <v>7</v>
      </c>
      <c r="EQ9" s="2"/>
      <c r="ER9" s="3" t="s">
        <v>13</v>
      </c>
      <c r="ES9" s="3" t="s">
        <v>14</v>
      </c>
      <c r="ET9" s="4" t="s">
        <v>15</v>
      </c>
    </row>
    <row r="10" spans="2:150" ht="24">
      <c r="B10" s="5">
        <v>1</v>
      </c>
      <c r="C10" s="1">
        <v>1.98</v>
      </c>
      <c r="D10" s="1"/>
      <c r="E10" s="1"/>
      <c r="F10" s="1"/>
      <c r="G10" s="1"/>
      <c r="H10" s="1"/>
      <c r="I10" s="1"/>
      <c r="J10" s="6"/>
      <c r="L10" s="5"/>
      <c r="M10" s="1"/>
      <c r="N10" s="1"/>
      <c r="O10" s="6"/>
      <c r="Q10" s="5">
        <v>1</v>
      </c>
      <c r="R10" s="1">
        <v>1.9799</v>
      </c>
      <c r="S10" s="1">
        <v>125.8052</v>
      </c>
      <c r="T10" s="1">
        <v>66.41</v>
      </c>
      <c r="U10" s="1">
        <v>150006.79</v>
      </c>
      <c r="V10" s="1" t="s">
        <v>8</v>
      </c>
      <c r="W10" s="1" t="s">
        <v>9</v>
      </c>
      <c r="X10" s="1"/>
      <c r="Y10" s="6"/>
      <c r="AA10" s="5">
        <v>1</v>
      </c>
      <c r="AB10" s="1" t="s">
        <v>25</v>
      </c>
      <c r="AC10" s="1">
        <v>1.98</v>
      </c>
      <c r="AD10" s="6">
        <v>106425.3006</v>
      </c>
      <c r="AF10" s="5">
        <v>1</v>
      </c>
      <c r="AG10" s="1">
        <v>1.9802</v>
      </c>
      <c r="AH10" s="1">
        <v>109.6135</v>
      </c>
      <c r="AI10" s="1">
        <v>52.63</v>
      </c>
      <c r="AJ10" s="1">
        <v>103581.05</v>
      </c>
      <c r="AK10" s="1" t="s">
        <v>8</v>
      </c>
      <c r="AL10" s="1" t="s">
        <v>9</v>
      </c>
      <c r="AM10" s="1"/>
      <c r="AN10" s="6"/>
      <c r="AP10" s="5">
        <v>1</v>
      </c>
      <c r="AQ10" s="1" t="s">
        <v>25</v>
      </c>
      <c r="AR10" s="1">
        <v>1.99</v>
      </c>
      <c r="AS10" s="6">
        <v>92841.216499999995</v>
      </c>
      <c r="AU10" s="5">
        <v>1</v>
      </c>
      <c r="AV10" s="1">
        <v>1.98</v>
      </c>
      <c r="AW10" s="1">
        <v>123.6694</v>
      </c>
      <c r="AX10" s="1">
        <v>52.44</v>
      </c>
      <c r="AY10" s="1">
        <v>116439.46</v>
      </c>
      <c r="AZ10" s="1" t="s">
        <v>8</v>
      </c>
      <c r="BA10" s="1" t="s">
        <v>9</v>
      </c>
      <c r="BB10" s="1"/>
      <c r="BC10" s="6"/>
      <c r="BE10" s="5">
        <v>1</v>
      </c>
      <c r="BF10" s="1" t="s">
        <v>25</v>
      </c>
      <c r="BG10" s="1">
        <v>1.99</v>
      </c>
      <c r="BH10" s="6">
        <v>106400.0956</v>
      </c>
      <c r="BJ10" s="5">
        <v>1</v>
      </c>
      <c r="BK10" s="1">
        <v>1.98</v>
      </c>
      <c r="BL10" s="1">
        <v>131.5761</v>
      </c>
      <c r="BM10" s="1">
        <v>65.709999999999994</v>
      </c>
      <c r="BN10" s="1">
        <v>155216.10999999999</v>
      </c>
      <c r="BO10" s="1" t="s">
        <v>8</v>
      </c>
      <c r="BP10" s="1" t="s">
        <v>9</v>
      </c>
      <c r="BQ10" s="1"/>
      <c r="BR10" s="6"/>
      <c r="BT10" s="5">
        <v>1</v>
      </c>
      <c r="BU10" s="1" t="s">
        <v>25</v>
      </c>
      <c r="BV10" s="1">
        <v>1.99</v>
      </c>
      <c r="BW10" s="6">
        <v>113897.99129999999</v>
      </c>
      <c r="BY10" s="5">
        <v>1</v>
      </c>
      <c r="BZ10" s="1">
        <v>1.9799</v>
      </c>
      <c r="CA10" s="1">
        <v>80.825100000000006</v>
      </c>
      <c r="CB10" s="1">
        <v>52.1</v>
      </c>
      <c r="CC10" s="1">
        <v>75598.289999999994</v>
      </c>
      <c r="CD10" s="1" t="s">
        <v>8</v>
      </c>
      <c r="CE10" s="1" t="s">
        <v>9</v>
      </c>
      <c r="CF10" s="1"/>
      <c r="CG10" s="6"/>
      <c r="CI10" s="5">
        <v>1</v>
      </c>
      <c r="CJ10" s="1" t="s">
        <v>25</v>
      </c>
      <c r="CK10" s="1">
        <v>2.0299999999999998</v>
      </c>
      <c r="CL10" s="6">
        <v>70256.876799999998</v>
      </c>
      <c r="CN10" s="5">
        <v>1</v>
      </c>
      <c r="CO10" s="1">
        <v>1.98</v>
      </c>
      <c r="CP10" s="1">
        <v>100.29730000000001</v>
      </c>
      <c r="CQ10" s="1">
        <v>41.46</v>
      </c>
      <c r="CR10" s="1">
        <v>74653.58</v>
      </c>
      <c r="CS10" s="1" t="s">
        <v>8</v>
      </c>
      <c r="CT10" s="1" t="s">
        <v>9</v>
      </c>
      <c r="CU10" s="1"/>
      <c r="CV10" s="6"/>
      <c r="CX10" s="5">
        <v>1</v>
      </c>
      <c r="CY10" s="1" t="s">
        <v>25</v>
      </c>
      <c r="CZ10" s="1">
        <v>2.04</v>
      </c>
      <c r="DA10" s="6">
        <v>89592.544899999994</v>
      </c>
      <c r="DC10" s="5">
        <v>1</v>
      </c>
      <c r="DD10" s="1">
        <v>1.9797</v>
      </c>
      <c r="DE10" s="1">
        <v>65.456299999999999</v>
      </c>
      <c r="DF10" s="1">
        <v>51.82</v>
      </c>
      <c r="DG10" s="1">
        <v>60894.16</v>
      </c>
      <c r="DH10" s="1" t="s">
        <v>8</v>
      </c>
      <c r="DI10" s="1" t="s">
        <v>9</v>
      </c>
      <c r="DJ10" s="1"/>
      <c r="DK10" s="6"/>
      <c r="DM10" s="5">
        <v>1</v>
      </c>
      <c r="DN10" s="1" t="s">
        <v>25</v>
      </c>
      <c r="DO10" s="1">
        <v>2.0499999999999998</v>
      </c>
      <c r="DP10" s="6">
        <v>58353.870499999997</v>
      </c>
      <c r="DR10" s="5">
        <v>1</v>
      </c>
      <c r="DS10" s="1">
        <v>1.9793000000000001</v>
      </c>
      <c r="DT10" s="1">
        <v>52.745800000000003</v>
      </c>
      <c r="DU10" s="1">
        <v>52.77</v>
      </c>
      <c r="DV10" s="1">
        <v>49971.79</v>
      </c>
      <c r="DW10" s="1" t="s">
        <v>8</v>
      </c>
      <c r="DX10" s="1" t="s">
        <v>9</v>
      </c>
      <c r="DY10" s="1"/>
      <c r="DZ10" s="6"/>
      <c r="EB10" s="5">
        <v>1</v>
      </c>
      <c r="EC10" s="1" t="s">
        <v>25</v>
      </c>
      <c r="ED10" s="1">
        <v>2.08</v>
      </c>
      <c r="EE10" s="6">
        <v>49009.917200000004</v>
      </c>
      <c r="EG10" s="5">
        <v>1</v>
      </c>
      <c r="EH10" s="1">
        <v>1.9802999999999999</v>
      </c>
      <c r="EI10" s="1">
        <v>37.333100000000002</v>
      </c>
      <c r="EJ10" s="1">
        <v>59.38</v>
      </c>
      <c r="EK10" s="1">
        <v>39796.54</v>
      </c>
      <c r="EL10" s="1" t="s">
        <v>8</v>
      </c>
      <c r="EM10" s="1" t="s">
        <v>9</v>
      </c>
      <c r="EN10" s="1"/>
      <c r="EO10" s="6"/>
      <c r="EQ10" s="5">
        <v>1</v>
      </c>
      <c r="ER10" s="1" t="s">
        <v>25</v>
      </c>
      <c r="ES10" s="1">
        <v>2.11</v>
      </c>
      <c r="ET10" s="6">
        <v>36849.456200000001</v>
      </c>
    </row>
    <row r="11" spans="2:150" ht="24">
      <c r="B11" s="5">
        <v>2</v>
      </c>
      <c r="C11" s="1">
        <v>1.5087999999999999</v>
      </c>
      <c r="D11" s="1"/>
      <c r="E11" s="1"/>
      <c r="F11" s="1"/>
      <c r="G11" s="1"/>
      <c r="H11" s="1"/>
      <c r="I11" s="1"/>
      <c r="J11" s="6"/>
      <c r="L11" s="5"/>
      <c r="M11" s="1"/>
      <c r="N11" s="1"/>
      <c r="O11" s="6"/>
      <c r="Q11" s="5">
        <v>2</v>
      </c>
      <c r="R11" s="1">
        <v>1.5088999999999999</v>
      </c>
      <c r="S11" s="1">
        <v>73.595799999999997</v>
      </c>
      <c r="T11" s="1">
        <v>49.39</v>
      </c>
      <c r="U11" s="1">
        <v>65257.31</v>
      </c>
      <c r="V11" s="1" t="s">
        <v>8</v>
      </c>
      <c r="W11" s="1" t="s">
        <v>9</v>
      </c>
      <c r="X11" s="1"/>
      <c r="Y11" s="6"/>
      <c r="AA11" s="5">
        <v>2</v>
      </c>
      <c r="AB11" s="1" t="s">
        <v>26</v>
      </c>
      <c r="AC11" s="1">
        <v>0.85</v>
      </c>
      <c r="AD11" s="6">
        <v>45465.092799999999</v>
      </c>
      <c r="AF11" s="5">
        <v>2</v>
      </c>
      <c r="AG11" s="1">
        <v>1.5121</v>
      </c>
      <c r="AH11" s="1">
        <v>61.663800000000002</v>
      </c>
      <c r="AI11" s="1">
        <v>52.71</v>
      </c>
      <c r="AJ11" s="1">
        <v>58355.97</v>
      </c>
      <c r="AK11" s="1" t="s">
        <v>8</v>
      </c>
      <c r="AL11" s="1" t="s">
        <v>9</v>
      </c>
      <c r="AM11" s="1"/>
      <c r="AN11" s="6"/>
      <c r="AP11" s="5">
        <v>2</v>
      </c>
      <c r="AQ11" s="1" t="s">
        <v>26</v>
      </c>
      <c r="AR11" s="1">
        <v>0.86</v>
      </c>
      <c r="AS11" s="6">
        <v>40134.014300000003</v>
      </c>
      <c r="AU11" s="5">
        <v>2</v>
      </c>
      <c r="AV11" s="1">
        <v>1.51</v>
      </c>
      <c r="AW11" s="1">
        <v>65.662700000000001</v>
      </c>
      <c r="AX11" s="1">
        <v>57.98</v>
      </c>
      <c r="AY11" s="1">
        <v>68345.41</v>
      </c>
      <c r="AZ11" s="1" t="s">
        <v>8</v>
      </c>
      <c r="BA11" s="1" t="s">
        <v>9</v>
      </c>
      <c r="BB11" s="1"/>
      <c r="BC11" s="6"/>
      <c r="BE11" s="5">
        <v>2</v>
      </c>
      <c r="BF11" s="1" t="s">
        <v>26</v>
      </c>
      <c r="BG11" s="1">
        <v>0.85</v>
      </c>
      <c r="BH11" s="6">
        <v>45569.505799999999</v>
      </c>
      <c r="BJ11" s="5">
        <v>2</v>
      </c>
      <c r="BK11" s="1">
        <v>1.5125</v>
      </c>
      <c r="BL11" s="1">
        <v>68.997</v>
      </c>
      <c r="BM11" s="1">
        <v>58.22</v>
      </c>
      <c r="BN11" s="1">
        <v>72114.63</v>
      </c>
      <c r="BO11" s="1" t="s">
        <v>8</v>
      </c>
      <c r="BP11" s="1" t="s">
        <v>9</v>
      </c>
      <c r="BQ11" s="1"/>
      <c r="BR11" s="6"/>
      <c r="BT11" s="5">
        <v>2</v>
      </c>
      <c r="BU11" s="1" t="s">
        <v>26</v>
      </c>
      <c r="BV11" s="1">
        <v>0.84</v>
      </c>
      <c r="BW11" s="6">
        <v>48004.147400000002</v>
      </c>
      <c r="BY11" s="5">
        <v>2</v>
      </c>
      <c r="BZ11" s="1">
        <v>1.5059</v>
      </c>
      <c r="CA11" s="1">
        <v>41.072699999999998</v>
      </c>
      <c r="CB11" s="1">
        <v>49.85</v>
      </c>
      <c r="CC11" s="1">
        <v>36760.400000000001</v>
      </c>
      <c r="CD11" s="1" t="s">
        <v>8</v>
      </c>
      <c r="CE11" s="1" t="s">
        <v>9</v>
      </c>
      <c r="CF11" s="1"/>
      <c r="CG11" s="6"/>
      <c r="CI11" s="5">
        <v>2</v>
      </c>
      <c r="CJ11" s="1" t="s">
        <v>26</v>
      </c>
      <c r="CK11" s="1">
        <v>0.88</v>
      </c>
      <c r="CL11" s="6">
        <v>30520.883300000001</v>
      </c>
      <c r="CN11" s="5">
        <v>2</v>
      </c>
      <c r="CO11" s="1">
        <v>1.5133000000000001</v>
      </c>
      <c r="CP11" s="1">
        <v>48.793900000000001</v>
      </c>
      <c r="CQ11" s="1">
        <v>36.83</v>
      </c>
      <c r="CR11" s="1">
        <v>32267.68</v>
      </c>
      <c r="CS11" s="1" t="s">
        <v>8</v>
      </c>
      <c r="CT11" s="1" t="s">
        <v>9</v>
      </c>
      <c r="CU11" s="1"/>
      <c r="CV11" s="6"/>
      <c r="CX11" s="5">
        <v>2</v>
      </c>
      <c r="CY11" s="1" t="s">
        <v>26</v>
      </c>
      <c r="CZ11" s="1">
        <v>0.89</v>
      </c>
      <c r="DA11" s="6">
        <v>39259.542300000001</v>
      </c>
      <c r="DC11" s="5">
        <v>2</v>
      </c>
      <c r="DD11" s="1">
        <v>1.5068999999999999</v>
      </c>
      <c r="DE11" s="1">
        <v>31.94</v>
      </c>
      <c r="DF11" s="1">
        <v>38.85</v>
      </c>
      <c r="DG11" s="1">
        <v>22276.05</v>
      </c>
      <c r="DH11" s="1" t="s">
        <v>8</v>
      </c>
      <c r="DI11" s="1" t="s">
        <v>9</v>
      </c>
      <c r="DJ11" s="1"/>
      <c r="DK11" s="6"/>
      <c r="DM11" s="5">
        <v>2</v>
      </c>
      <c r="DN11" s="1" t="s">
        <v>26</v>
      </c>
      <c r="DO11" s="1">
        <v>0.9</v>
      </c>
      <c r="DP11" s="6">
        <v>25611.865000000002</v>
      </c>
      <c r="DR11" s="5">
        <v>2</v>
      </c>
      <c r="DS11" s="1">
        <v>1.5078</v>
      </c>
      <c r="DT11" s="1">
        <v>25.1843</v>
      </c>
      <c r="DU11" s="1">
        <v>44.71</v>
      </c>
      <c r="DV11" s="1">
        <v>20214.82</v>
      </c>
      <c r="DW11" s="1" t="s">
        <v>8</v>
      </c>
      <c r="DX11" s="1" t="s">
        <v>9</v>
      </c>
      <c r="DY11" s="1"/>
      <c r="DZ11" s="6"/>
      <c r="EB11" s="5">
        <v>2</v>
      </c>
      <c r="EC11" s="1" t="s">
        <v>26</v>
      </c>
      <c r="ED11" s="1">
        <v>0.93</v>
      </c>
      <c r="EE11" s="6">
        <v>21851.093199999999</v>
      </c>
      <c r="EG11" s="5">
        <v>2</v>
      </c>
      <c r="EH11" s="1">
        <v>1.5081</v>
      </c>
      <c r="EI11" s="1">
        <v>18.414200000000001</v>
      </c>
      <c r="EJ11" s="1">
        <v>19.34</v>
      </c>
      <c r="EK11" s="1">
        <v>6392.4</v>
      </c>
      <c r="EL11" s="1" t="s">
        <v>8</v>
      </c>
      <c r="EM11" s="1" t="s">
        <v>9</v>
      </c>
      <c r="EN11" s="1"/>
      <c r="EO11" s="6"/>
      <c r="EQ11" s="5">
        <v>2</v>
      </c>
      <c r="ER11" s="1" t="s">
        <v>26</v>
      </c>
      <c r="ES11" s="1">
        <v>0.96</v>
      </c>
      <c r="ET11" s="6">
        <v>16777.072700000001</v>
      </c>
    </row>
    <row r="12" spans="2:150" ht="24">
      <c r="B12" s="7">
        <v>3</v>
      </c>
      <c r="C12" s="8">
        <v>1.3273999999999999</v>
      </c>
      <c r="D12" s="8"/>
      <c r="E12" s="8"/>
      <c r="F12" s="8"/>
      <c r="G12" s="8"/>
      <c r="H12" s="8"/>
      <c r="I12" s="8"/>
      <c r="J12" s="9"/>
      <c r="L12" s="7"/>
      <c r="M12" s="8"/>
      <c r="N12" s="8"/>
      <c r="O12" s="9"/>
      <c r="Q12" s="7">
        <v>3</v>
      </c>
      <c r="R12" s="8">
        <v>1.3272999999999999</v>
      </c>
      <c r="S12" s="8">
        <v>93.348500000000001</v>
      </c>
      <c r="T12" s="8">
        <v>75.77</v>
      </c>
      <c r="U12" s="8">
        <v>126982.44</v>
      </c>
      <c r="V12" s="8" t="s">
        <v>8</v>
      </c>
      <c r="W12" s="8" t="s">
        <v>9</v>
      </c>
      <c r="X12" s="8"/>
      <c r="Y12" s="9"/>
      <c r="AA12" s="7">
        <v>3</v>
      </c>
      <c r="AB12" s="8" t="s">
        <v>27</v>
      </c>
      <c r="AC12" s="8">
        <v>2.1800000000000002</v>
      </c>
      <c r="AD12" s="9">
        <v>117015.21279999999</v>
      </c>
      <c r="AF12" s="7">
        <v>3</v>
      </c>
      <c r="AG12" s="8">
        <v>1.3313999999999999</v>
      </c>
      <c r="AH12" s="8">
        <v>79.862799999999993</v>
      </c>
      <c r="AI12" s="8">
        <v>77.16</v>
      </c>
      <c r="AJ12" s="8">
        <v>110625.60000000001</v>
      </c>
      <c r="AK12" s="8" t="s">
        <v>8</v>
      </c>
      <c r="AL12" s="8" t="s">
        <v>9</v>
      </c>
      <c r="AM12" s="8"/>
      <c r="AN12" s="9"/>
      <c r="AP12" s="7">
        <v>3</v>
      </c>
      <c r="AQ12" s="8" t="s">
        <v>27</v>
      </c>
      <c r="AR12" s="8">
        <v>2.15</v>
      </c>
      <c r="AS12" s="9">
        <v>100217.94899999999</v>
      </c>
      <c r="AU12" s="7">
        <v>3</v>
      </c>
      <c r="AV12" s="8">
        <v>1.34</v>
      </c>
      <c r="AW12" s="8">
        <v>90.682000000000002</v>
      </c>
      <c r="AX12" s="8">
        <v>79.760000000000005</v>
      </c>
      <c r="AY12" s="8">
        <v>129855.19</v>
      </c>
      <c r="AZ12" s="8" t="s">
        <v>8</v>
      </c>
      <c r="BA12" s="8" t="s">
        <v>9</v>
      </c>
      <c r="BB12" s="8"/>
      <c r="BC12" s="9"/>
      <c r="BE12" s="7">
        <v>3</v>
      </c>
      <c r="BF12" s="8" t="s">
        <v>27</v>
      </c>
      <c r="BG12" s="8">
        <v>2.15</v>
      </c>
      <c r="BH12" s="9">
        <v>114902.2671</v>
      </c>
      <c r="BJ12" s="7">
        <v>3</v>
      </c>
      <c r="BK12" s="8">
        <v>1.3371</v>
      </c>
      <c r="BL12" s="8">
        <v>98.560400000000001</v>
      </c>
      <c r="BM12" s="8">
        <v>78.89</v>
      </c>
      <c r="BN12" s="8">
        <v>139592.39000000001</v>
      </c>
      <c r="BO12" s="8" t="s">
        <v>8</v>
      </c>
      <c r="BP12" s="8" t="s">
        <v>9</v>
      </c>
      <c r="BQ12" s="8"/>
      <c r="BR12" s="9"/>
      <c r="BT12" s="7">
        <v>3</v>
      </c>
      <c r="BU12" s="8" t="s">
        <v>27</v>
      </c>
      <c r="BV12" s="8">
        <v>2.17</v>
      </c>
      <c r="BW12" s="9">
        <v>123906.6921</v>
      </c>
      <c r="BY12" s="7">
        <v>3</v>
      </c>
      <c r="BZ12" s="8">
        <v>1.3393999999999999</v>
      </c>
      <c r="CA12" s="8">
        <v>54.9069</v>
      </c>
      <c r="CB12" s="8">
        <v>85.2</v>
      </c>
      <c r="CC12" s="8">
        <v>83988.85</v>
      </c>
      <c r="CD12" s="8" t="s">
        <v>8</v>
      </c>
      <c r="CE12" s="8" t="s">
        <v>9</v>
      </c>
      <c r="CF12" s="8"/>
      <c r="CG12" s="9"/>
      <c r="CI12" s="7">
        <v>3</v>
      </c>
      <c r="CJ12" s="8" t="s">
        <v>27</v>
      </c>
      <c r="CK12" s="8">
        <v>2.09</v>
      </c>
      <c r="CL12" s="9">
        <v>72575.369500000001</v>
      </c>
      <c r="CN12" s="7">
        <v>3</v>
      </c>
      <c r="CO12" s="8">
        <v>1.3531</v>
      </c>
      <c r="CP12" s="8">
        <v>69.427300000000002</v>
      </c>
      <c r="CQ12" s="8">
        <v>87.38</v>
      </c>
      <c r="CR12" s="8">
        <v>108910.84</v>
      </c>
      <c r="CS12" s="8" t="s">
        <v>8</v>
      </c>
      <c r="CT12" s="8" t="s">
        <v>9</v>
      </c>
      <c r="CU12" s="8"/>
      <c r="CV12" s="9"/>
      <c r="CX12" s="7">
        <v>3</v>
      </c>
      <c r="CY12" s="8" t="s">
        <v>27</v>
      </c>
      <c r="CZ12" s="8">
        <v>2.0699999999999998</v>
      </c>
      <c r="DA12" s="9">
        <v>91252.121100000004</v>
      </c>
      <c r="DC12" s="7">
        <v>3</v>
      </c>
      <c r="DD12" s="8">
        <v>1.3453999999999999</v>
      </c>
      <c r="DE12" s="8">
        <v>42.4206</v>
      </c>
      <c r="DF12" s="8">
        <v>89.91</v>
      </c>
      <c r="DG12" s="8">
        <v>68476.649999999994</v>
      </c>
      <c r="DH12" s="8" t="s">
        <v>8</v>
      </c>
      <c r="DI12" s="8" t="s">
        <v>9</v>
      </c>
      <c r="DJ12" s="8"/>
      <c r="DK12" s="9"/>
      <c r="DM12" s="7">
        <v>3</v>
      </c>
      <c r="DN12" s="8" t="s">
        <v>27</v>
      </c>
      <c r="DO12" s="8">
        <v>2.0499999999999998</v>
      </c>
      <c r="DP12" s="9">
        <v>58238.2742</v>
      </c>
      <c r="DR12" s="7">
        <v>3</v>
      </c>
      <c r="DS12" s="8">
        <v>1.3761000000000001</v>
      </c>
      <c r="DT12" s="8">
        <v>34.419699999999999</v>
      </c>
      <c r="DU12" s="8">
        <v>124.04</v>
      </c>
      <c r="DV12" s="8">
        <v>76653.320000000007</v>
      </c>
      <c r="DW12" s="8" t="s">
        <v>8</v>
      </c>
      <c r="DX12" s="8" t="s">
        <v>9</v>
      </c>
      <c r="DY12" s="8"/>
      <c r="DZ12" s="9"/>
      <c r="EB12" s="7">
        <v>3</v>
      </c>
      <c r="EC12" s="8" t="s">
        <v>27</v>
      </c>
      <c r="ED12" s="8">
        <v>1.99</v>
      </c>
      <c r="EE12" s="9">
        <v>46889.0406</v>
      </c>
      <c r="EG12" s="7">
        <v>3</v>
      </c>
      <c r="EH12" s="8">
        <v>1.3832</v>
      </c>
      <c r="EI12" s="8">
        <v>24.9998</v>
      </c>
      <c r="EJ12" s="8">
        <v>67.89</v>
      </c>
      <c r="EK12" s="8">
        <v>30473.26</v>
      </c>
      <c r="EL12" s="8" t="s">
        <v>8</v>
      </c>
      <c r="EM12" s="8" t="s">
        <v>9</v>
      </c>
      <c r="EN12" s="8"/>
      <c r="EO12" s="9"/>
      <c r="EQ12" s="7">
        <v>3</v>
      </c>
      <c r="ER12" s="8" t="s">
        <v>27</v>
      </c>
      <c r="ES12" s="8">
        <v>1.93</v>
      </c>
      <c r="ET12" s="9">
        <v>33720.089200000002</v>
      </c>
    </row>
    <row r="13" spans="2:150">
      <c r="B13" t="s">
        <v>10</v>
      </c>
      <c r="C13" s="10">
        <v>30</v>
      </c>
      <c r="D13" t="s">
        <v>11</v>
      </c>
      <c r="E13" s="10">
        <v>0.5</v>
      </c>
      <c r="F13" t="s">
        <v>12</v>
      </c>
      <c r="G13" t="b">
        <v>1</v>
      </c>
      <c r="Q13" t="s">
        <v>10</v>
      </c>
      <c r="R13" s="10">
        <v>25</v>
      </c>
      <c r="S13" t="s">
        <v>11</v>
      </c>
      <c r="T13" s="10">
        <v>0.5</v>
      </c>
      <c r="U13" t="s">
        <v>12</v>
      </c>
      <c r="V13" t="b">
        <v>1</v>
      </c>
      <c r="AF13" t="s">
        <v>10</v>
      </c>
      <c r="AG13" s="10">
        <v>22.5</v>
      </c>
      <c r="AH13" t="s">
        <v>11</v>
      </c>
      <c r="AI13" s="10">
        <v>0.5</v>
      </c>
      <c r="AJ13" t="s">
        <v>12</v>
      </c>
      <c r="AK13" t="b">
        <v>1</v>
      </c>
      <c r="AU13" t="s">
        <v>10</v>
      </c>
      <c r="AV13" s="10">
        <v>20</v>
      </c>
      <c r="AW13" t="s">
        <v>11</v>
      </c>
      <c r="AX13" s="10">
        <v>0.5</v>
      </c>
      <c r="AY13" t="s">
        <v>12</v>
      </c>
      <c r="AZ13" t="b">
        <v>1</v>
      </c>
      <c r="BJ13" t="s">
        <v>10</v>
      </c>
      <c r="BK13" s="10">
        <v>18.75</v>
      </c>
      <c r="BL13" t="s">
        <v>11</v>
      </c>
      <c r="BM13" s="10">
        <v>0.5</v>
      </c>
      <c r="BN13" t="s">
        <v>12</v>
      </c>
      <c r="BO13" t="b">
        <v>1</v>
      </c>
      <c r="BY13" t="s">
        <v>10</v>
      </c>
      <c r="BZ13" s="10">
        <v>17.5</v>
      </c>
      <c r="CA13" t="s">
        <v>11</v>
      </c>
      <c r="CB13" s="10">
        <v>0.5</v>
      </c>
      <c r="CC13" t="s">
        <v>12</v>
      </c>
      <c r="CD13" t="b">
        <v>1</v>
      </c>
      <c r="CN13" t="s">
        <v>10</v>
      </c>
      <c r="CO13" s="10">
        <v>16.25</v>
      </c>
      <c r="CP13" t="s">
        <v>11</v>
      </c>
      <c r="CQ13" s="10">
        <v>0.5</v>
      </c>
      <c r="CR13" t="s">
        <v>12</v>
      </c>
      <c r="CS13" t="b">
        <v>1</v>
      </c>
      <c r="DC13" t="s">
        <v>10</v>
      </c>
      <c r="DD13" s="10">
        <v>15</v>
      </c>
      <c r="DE13" t="s">
        <v>11</v>
      </c>
      <c r="DF13" s="10">
        <v>0.5</v>
      </c>
      <c r="DG13" t="s">
        <v>12</v>
      </c>
      <c r="DH13" t="b">
        <v>1</v>
      </c>
      <c r="DR13" t="s">
        <v>10</v>
      </c>
      <c r="DS13" s="10">
        <v>12.5</v>
      </c>
      <c r="DT13" t="s">
        <v>11</v>
      </c>
      <c r="DU13" s="10">
        <v>0.5</v>
      </c>
      <c r="DV13" t="s">
        <v>12</v>
      </c>
      <c r="DW13" t="b">
        <v>1</v>
      </c>
      <c r="EG13" t="s">
        <v>10</v>
      </c>
      <c r="EH13" s="10">
        <v>10</v>
      </c>
      <c r="EI13" t="s">
        <v>11</v>
      </c>
      <c r="EJ13" s="10">
        <v>0.5</v>
      </c>
      <c r="EK13" t="s">
        <v>12</v>
      </c>
      <c r="EL13" t="b">
        <v>1</v>
      </c>
    </row>
    <row r="14" spans="2:150" ht="24">
      <c r="B14" s="2"/>
      <c r="C14" s="3" t="s">
        <v>0</v>
      </c>
      <c r="D14" s="3"/>
      <c r="E14" s="3"/>
      <c r="F14" s="3"/>
      <c r="G14" s="3"/>
      <c r="H14" s="3"/>
      <c r="I14" s="3"/>
      <c r="J14" s="4"/>
      <c r="L14" s="2"/>
      <c r="M14" s="3"/>
      <c r="N14" s="3"/>
      <c r="O14" s="4"/>
      <c r="Q14" s="2"/>
      <c r="R14" s="3" t="s">
        <v>0</v>
      </c>
      <c r="S14" s="3" t="s">
        <v>1</v>
      </c>
      <c r="T14" s="3" t="s">
        <v>2</v>
      </c>
      <c r="U14" s="3" t="s">
        <v>3</v>
      </c>
      <c r="V14" s="3" t="s">
        <v>4</v>
      </c>
      <c r="W14" s="3" t="s">
        <v>5</v>
      </c>
      <c r="X14" s="3" t="s">
        <v>6</v>
      </c>
      <c r="Y14" s="4" t="s">
        <v>7</v>
      </c>
      <c r="AA14" s="2"/>
      <c r="AB14" s="3" t="s">
        <v>13</v>
      </c>
      <c r="AC14" s="3" t="s">
        <v>14</v>
      </c>
      <c r="AD14" s="4" t="s">
        <v>15</v>
      </c>
      <c r="AF14" s="2"/>
      <c r="AG14" s="3" t="s">
        <v>0</v>
      </c>
      <c r="AH14" s="3" t="s">
        <v>1</v>
      </c>
      <c r="AI14" s="3" t="s">
        <v>2</v>
      </c>
      <c r="AJ14" s="3" t="s">
        <v>3</v>
      </c>
      <c r="AK14" s="3" t="s">
        <v>4</v>
      </c>
      <c r="AL14" s="3" t="s">
        <v>5</v>
      </c>
      <c r="AM14" s="3" t="s">
        <v>6</v>
      </c>
      <c r="AN14" s="4" t="s">
        <v>7</v>
      </c>
      <c r="AP14" s="2"/>
      <c r="AQ14" s="3" t="s">
        <v>13</v>
      </c>
      <c r="AR14" s="3" t="s">
        <v>14</v>
      </c>
      <c r="AS14" s="4" t="s">
        <v>15</v>
      </c>
      <c r="AU14" s="2"/>
      <c r="AV14" s="3" t="s">
        <v>0</v>
      </c>
      <c r="AW14" s="3" t="s">
        <v>1</v>
      </c>
      <c r="AX14" s="3" t="s">
        <v>2</v>
      </c>
      <c r="AY14" s="3" t="s">
        <v>3</v>
      </c>
      <c r="AZ14" s="3" t="s">
        <v>4</v>
      </c>
      <c r="BA14" s="3" t="s">
        <v>5</v>
      </c>
      <c r="BB14" s="3" t="s">
        <v>6</v>
      </c>
      <c r="BC14" s="4" t="s">
        <v>7</v>
      </c>
      <c r="BE14" s="2"/>
      <c r="BF14" s="3" t="s">
        <v>13</v>
      </c>
      <c r="BG14" s="3" t="s">
        <v>14</v>
      </c>
      <c r="BH14" s="4" t="s">
        <v>15</v>
      </c>
      <c r="BJ14" s="2"/>
      <c r="BK14" s="3" t="s">
        <v>0</v>
      </c>
      <c r="BL14" s="3" t="s">
        <v>1</v>
      </c>
      <c r="BM14" s="3" t="s">
        <v>2</v>
      </c>
      <c r="BN14" s="3" t="s">
        <v>3</v>
      </c>
      <c r="BO14" s="3" t="s">
        <v>4</v>
      </c>
      <c r="BP14" s="3" t="s">
        <v>5</v>
      </c>
      <c r="BQ14" s="3" t="s">
        <v>6</v>
      </c>
      <c r="BR14" s="4" t="s">
        <v>7</v>
      </c>
      <c r="BT14" s="2"/>
      <c r="BU14" s="3" t="s">
        <v>13</v>
      </c>
      <c r="BV14" s="3" t="s">
        <v>14</v>
      </c>
      <c r="BW14" s="4" t="s">
        <v>15</v>
      </c>
      <c r="BY14" s="2"/>
      <c r="BZ14" s="3" t="s">
        <v>0</v>
      </c>
      <c r="CA14" s="3" t="s">
        <v>1</v>
      </c>
      <c r="CB14" s="3" t="s">
        <v>2</v>
      </c>
      <c r="CC14" s="3" t="s">
        <v>3</v>
      </c>
      <c r="CD14" s="3" t="s">
        <v>4</v>
      </c>
      <c r="CE14" s="3" t="s">
        <v>5</v>
      </c>
      <c r="CF14" s="3" t="s">
        <v>6</v>
      </c>
      <c r="CG14" s="4" t="s">
        <v>7</v>
      </c>
      <c r="CI14" s="2"/>
      <c r="CJ14" s="3" t="s">
        <v>13</v>
      </c>
      <c r="CK14" s="3" t="s">
        <v>14</v>
      </c>
      <c r="CL14" s="4" t="s">
        <v>15</v>
      </c>
      <c r="CN14" s="2"/>
      <c r="CO14" s="3" t="s">
        <v>0</v>
      </c>
      <c r="CP14" s="3" t="s">
        <v>1</v>
      </c>
      <c r="CQ14" s="3" t="s">
        <v>2</v>
      </c>
      <c r="CR14" s="3" t="s">
        <v>3</v>
      </c>
      <c r="CS14" s="3" t="s">
        <v>4</v>
      </c>
      <c r="CT14" s="3" t="s">
        <v>5</v>
      </c>
      <c r="CU14" s="3" t="s">
        <v>6</v>
      </c>
      <c r="CV14" s="4" t="s">
        <v>7</v>
      </c>
      <c r="CX14" s="2"/>
      <c r="CY14" s="3" t="s">
        <v>13</v>
      </c>
      <c r="CZ14" s="3" t="s">
        <v>14</v>
      </c>
      <c r="DA14" s="4" t="s">
        <v>15</v>
      </c>
      <c r="DC14" s="2"/>
      <c r="DD14" s="3" t="s">
        <v>0</v>
      </c>
      <c r="DE14" s="3" t="s">
        <v>1</v>
      </c>
      <c r="DF14" s="3" t="s">
        <v>2</v>
      </c>
      <c r="DG14" s="3" t="s">
        <v>3</v>
      </c>
      <c r="DH14" s="3" t="s">
        <v>4</v>
      </c>
      <c r="DI14" s="3" t="s">
        <v>5</v>
      </c>
      <c r="DJ14" s="3" t="s">
        <v>6</v>
      </c>
      <c r="DK14" s="4" t="s">
        <v>7</v>
      </c>
      <c r="DM14" s="2"/>
      <c r="DN14" s="3" t="s">
        <v>13</v>
      </c>
      <c r="DO14" s="3" t="s">
        <v>14</v>
      </c>
      <c r="DP14" s="4" t="s">
        <v>15</v>
      </c>
      <c r="DR14" s="2"/>
      <c r="DS14" s="3" t="s">
        <v>0</v>
      </c>
      <c r="DT14" s="3" t="s">
        <v>1</v>
      </c>
      <c r="DU14" s="3" t="s">
        <v>2</v>
      </c>
      <c r="DV14" s="3" t="s">
        <v>3</v>
      </c>
      <c r="DW14" s="3" t="s">
        <v>4</v>
      </c>
      <c r="DX14" s="3" t="s">
        <v>5</v>
      </c>
      <c r="DY14" s="3" t="s">
        <v>6</v>
      </c>
      <c r="DZ14" s="4" t="s">
        <v>7</v>
      </c>
      <c r="EB14" s="2"/>
      <c r="EC14" s="3" t="s">
        <v>13</v>
      </c>
      <c r="ED14" s="3" t="s">
        <v>14</v>
      </c>
      <c r="EE14" s="4" t="s">
        <v>15</v>
      </c>
      <c r="EG14" s="2"/>
      <c r="EH14" s="3" t="s">
        <v>0</v>
      </c>
      <c r="EI14" s="3" t="s">
        <v>1</v>
      </c>
      <c r="EJ14" s="3" t="s">
        <v>2</v>
      </c>
      <c r="EK14" s="3" t="s">
        <v>3</v>
      </c>
      <c r="EL14" s="3" t="s">
        <v>4</v>
      </c>
      <c r="EM14" s="3" t="s">
        <v>5</v>
      </c>
      <c r="EN14" s="3" t="s">
        <v>6</v>
      </c>
      <c r="EO14" s="4" t="s">
        <v>7</v>
      </c>
      <c r="EQ14" s="2"/>
      <c r="ER14" s="3" t="s">
        <v>13</v>
      </c>
      <c r="ES14" s="3" t="s">
        <v>14</v>
      </c>
      <c r="ET14" s="4" t="s">
        <v>15</v>
      </c>
    </row>
    <row r="15" spans="2:150" ht="24">
      <c r="B15" s="5">
        <v>1</v>
      </c>
      <c r="C15" s="1">
        <v>1.98</v>
      </c>
      <c r="D15" s="1"/>
      <c r="E15" s="1"/>
      <c r="F15" s="1"/>
      <c r="G15" s="1"/>
      <c r="H15" s="1"/>
      <c r="I15" s="1"/>
      <c r="J15" s="6"/>
      <c r="L15" s="5"/>
      <c r="M15" s="1"/>
      <c r="N15" s="1"/>
      <c r="O15" s="6"/>
      <c r="Q15" s="5">
        <v>1</v>
      </c>
      <c r="R15" s="1">
        <v>1.9799</v>
      </c>
      <c r="S15" s="1">
        <v>121.0973</v>
      </c>
      <c r="T15" s="1">
        <v>65.73</v>
      </c>
      <c r="U15" s="1">
        <v>142900.01999999999</v>
      </c>
      <c r="V15" s="1" t="s">
        <v>8</v>
      </c>
      <c r="W15" s="1" t="s">
        <v>9</v>
      </c>
      <c r="X15" s="1"/>
      <c r="Y15" s="6"/>
      <c r="AA15" s="5">
        <v>1</v>
      </c>
      <c r="AB15" s="1" t="s">
        <v>25</v>
      </c>
      <c r="AC15" s="1">
        <v>1.98</v>
      </c>
      <c r="AD15" s="6">
        <v>102215.4108</v>
      </c>
      <c r="AF15" s="5">
        <v>1</v>
      </c>
      <c r="AG15" s="1">
        <v>1.9802</v>
      </c>
      <c r="AH15" s="1">
        <v>105.60339999999999</v>
      </c>
      <c r="AI15" s="1">
        <v>52.48</v>
      </c>
      <c r="AJ15" s="1">
        <v>99496.87</v>
      </c>
      <c r="AK15" s="1" t="s">
        <v>8</v>
      </c>
      <c r="AL15" s="1" t="s">
        <v>9</v>
      </c>
      <c r="AM15" s="1"/>
      <c r="AN15" s="6"/>
      <c r="AP15" s="5">
        <v>1</v>
      </c>
      <c r="AQ15" s="1" t="s">
        <v>25</v>
      </c>
      <c r="AR15" s="1">
        <v>1.99</v>
      </c>
      <c r="AS15" s="6">
        <v>89218.602299999999</v>
      </c>
      <c r="AU15" s="5">
        <v>1</v>
      </c>
      <c r="AV15" s="1">
        <v>1.98</v>
      </c>
      <c r="AW15" s="1">
        <v>120.41589999999999</v>
      </c>
      <c r="AX15" s="1">
        <v>52.41</v>
      </c>
      <c r="AY15" s="1">
        <v>113306.55</v>
      </c>
      <c r="AZ15" s="1" t="s">
        <v>8</v>
      </c>
      <c r="BA15" s="1" t="s">
        <v>9</v>
      </c>
      <c r="BB15" s="1"/>
      <c r="BC15" s="6"/>
      <c r="BE15" s="5">
        <v>1</v>
      </c>
      <c r="BF15" s="1" t="s">
        <v>25</v>
      </c>
      <c r="BG15" s="1">
        <v>2</v>
      </c>
      <c r="BH15" s="6">
        <v>103348.8682</v>
      </c>
      <c r="BJ15" s="5">
        <v>1</v>
      </c>
      <c r="BK15" s="1">
        <v>1.98</v>
      </c>
      <c r="BL15" s="1">
        <v>128.53720000000001</v>
      </c>
      <c r="BM15" s="1">
        <v>65.62</v>
      </c>
      <c r="BN15" s="1">
        <v>151429.32999999999</v>
      </c>
      <c r="BO15" s="1" t="s">
        <v>8</v>
      </c>
      <c r="BP15" s="1" t="s">
        <v>9</v>
      </c>
      <c r="BQ15" s="1"/>
      <c r="BR15" s="6"/>
      <c r="BT15" s="5">
        <v>1</v>
      </c>
      <c r="BU15" s="1" t="s">
        <v>25</v>
      </c>
      <c r="BV15" s="1">
        <v>2</v>
      </c>
      <c r="BW15" s="6">
        <v>111100.9213</v>
      </c>
      <c r="BY15" s="5">
        <v>1</v>
      </c>
      <c r="BZ15" s="1">
        <v>1.98</v>
      </c>
      <c r="CA15" s="1">
        <v>77.715400000000002</v>
      </c>
      <c r="CB15" s="1">
        <v>51.91</v>
      </c>
      <c r="CC15" s="1">
        <v>72427.789999999994</v>
      </c>
      <c r="CD15" s="1" t="s">
        <v>8</v>
      </c>
      <c r="CE15" s="1" t="s">
        <v>9</v>
      </c>
      <c r="CF15" s="1"/>
      <c r="CG15" s="6"/>
      <c r="CI15" s="5">
        <v>1</v>
      </c>
      <c r="CJ15" s="1" t="s">
        <v>25</v>
      </c>
      <c r="CK15" s="1">
        <v>2.0299999999999998</v>
      </c>
      <c r="CL15" s="6">
        <v>67452.872000000003</v>
      </c>
      <c r="CN15" s="5">
        <v>1</v>
      </c>
      <c r="CO15" s="1">
        <v>1.9799</v>
      </c>
      <c r="CP15" s="1">
        <v>98.779799999999994</v>
      </c>
      <c r="CQ15" s="1">
        <v>41.08</v>
      </c>
      <c r="CR15" s="1">
        <v>72853.25</v>
      </c>
      <c r="CS15" s="1" t="s">
        <v>8</v>
      </c>
      <c r="CT15" s="1" t="s">
        <v>9</v>
      </c>
      <c r="CU15" s="1"/>
      <c r="CV15" s="6"/>
      <c r="CX15" s="5">
        <v>1</v>
      </c>
      <c r="CY15" s="1" t="s">
        <v>25</v>
      </c>
      <c r="CZ15" s="1">
        <v>2.04</v>
      </c>
      <c r="DA15" s="6">
        <v>87263.384099999996</v>
      </c>
      <c r="DC15" s="5">
        <v>1</v>
      </c>
      <c r="DD15" s="1">
        <v>1.9798</v>
      </c>
      <c r="DE15" s="1">
        <v>62.803199999999997</v>
      </c>
      <c r="DF15" s="1">
        <v>51.98</v>
      </c>
      <c r="DG15" s="1">
        <v>58614.400000000001</v>
      </c>
      <c r="DH15" s="1" t="s">
        <v>8</v>
      </c>
      <c r="DI15" s="1" t="s">
        <v>9</v>
      </c>
      <c r="DJ15" s="1"/>
      <c r="DK15" s="6"/>
      <c r="DM15" s="5">
        <v>1</v>
      </c>
      <c r="DN15" s="1" t="s">
        <v>25</v>
      </c>
      <c r="DO15" s="1">
        <v>2.0499999999999998</v>
      </c>
      <c r="DP15" s="6">
        <v>55870.708599999998</v>
      </c>
      <c r="DR15" s="5">
        <v>1</v>
      </c>
      <c r="DS15" s="1">
        <v>1.9795</v>
      </c>
      <c r="DT15" s="1">
        <v>50.526499999999999</v>
      </c>
      <c r="DU15" s="1">
        <v>52.8</v>
      </c>
      <c r="DV15" s="1">
        <v>47893.62</v>
      </c>
      <c r="DW15" s="1" t="s">
        <v>8</v>
      </c>
      <c r="DX15" s="1" t="s">
        <v>9</v>
      </c>
      <c r="DY15" s="1"/>
      <c r="DZ15" s="6"/>
      <c r="EB15" s="5">
        <v>1</v>
      </c>
      <c r="EC15" s="1" t="s">
        <v>25</v>
      </c>
      <c r="ED15" s="1">
        <v>2.08</v>
      </c>
      <c r="EE15" s="6">
        <v>46873.633699999998</v>
      </c>
      <c r="EG15" s="5">
        <v>1</v>
      </c>
      <c r="EH15" s="1">
        <v>1.98</v>
      </c>
      <c r="EI15" s="1">
        <v>35.772399999999998</v>
      </c>
      <c r="EJ15" s="1">
        <v>59.1</v>
      </c>
      <c r="EK15" s="1">
        <v>37957.01</v>
      </c>
      <c r="EL15" s="1" t="s">
        <v>8</v>
      </c>
      <c r="EM15" s="1" t="s">
        <v>9</v>
      </c>
      <c r="EN15" s="1"/>
      <c r="EO15" s="6"/>
      <c r="EQ15" s="5">
        <v>1</v>
      </c>
      <c r="ER15" s="1" t="s">
        <v>25</v>
      </c>
      <c r="ES15" s="1">
        <v>2.11</v>
      </c>
      <c r="ET15" s="6">
        <v>35180.187400000003</v>
      </c>
    </row>
    <row r="16" spans="2:150" ht="24">
      <c r="B16" s="5">
        <v>2</v>
      </c>
      <c r="C16" s="1">
        <v>1.5087999999999999</v>
      </c>
      <c r="D16" s="1"/>
      <c r="E16" s="1"/>
      <c r="F16" s="1"/>
      <c r="G16" s="1"/>
      <c r="H16" s="1"/>
      <c r="I16" s="1"/>
      <c r="J16" s="6"/>
      <c r="L16" s="5"/>
      <c r="M16" s="1"/>
      <c r="N16" s="1"/>
      <c r="O16" s="6"/>
      <c r="Q16" s="5">
        <v>2</v>
      </c>
      <c r="R16" s="1">
        <v>1.5092000000000001</v>
      </c>
      <c r="S16" s="1">
        <v>71.053299999999993</v>
      </c>
      <c r="T16" s="1">
        <v>49.2</v>
      </c>
      <c r="U16" s="1">
        <v>62767.53</v>
      </c>
      <c r="V16" s="1" t="s">
        <v>8</v>
      </c>
      <c r="W16" s="1" t="s">
        <v>9</v>
      </c>
      <c r="X16" s="1"/>
      <c r="Y16" s="6"/>
      <c r="AA16" s="5">
        <v>2</v>
      </c>
      <c r="AB16" s="1" t="s">
        <v>26</v>
      </c>
      <c r="AC16" s="1">
        <v>0.85</v>
      </c>
      <c r="AD16" s="6">
        <v>43806.546399999999</v>
      </c>
      <c r="AF16" s="5">
        <v>2</v>
      </c>
      <c r="AG16" s="1">
        <v>1.5125</v>
      </c>
      <c r="AH16" s="1">
        <v>59.563099999999999</v>
      </c>
      <c r="AI16" s="1">
        <v>52.53</v>
      </c>
      <c r="AJ16" s="1">
        <v>56170.87</v>
      </c>
      <c r="AK16" s="1" t="s">
        <v>8</v>
      </c>
      <c r="AL16" s="1" t="s">
        <v>9</v>
      </c>
      <c r="AM16" s="1"/>
      <c r="AN16" s="6"/>
      <c r="AP16" s="5">
        <v>2</v>
      </c>
      <c r="AQ16" s="1" t="s">
        <v>26</v>
      </c>
      <c r="AR16" s="1">
        <v>0.86</v>
      </c>
      <c r="AS16" s="6">
        <v>38668.501900000003</v>
      </c>
      <c r="AU16" s="5">
        <v>2</v>
      </c>
      <c r="AV16" s="1">
        <v>1.51</v>
      </c>
      <c r="AW16" s="1">
        <v>63.795499999999997</v>
      </c>
      <c r="AX16" s="1">
        <v>57.95</v>
      </c>
      <c r="AY16" s="1">
        <v>66369.19</v>
      </c>
      <c r="AZ16" s="1" t="s">
        <v>8</v>
      </c>
      <c r="BA16" s="1" t="s">
        <v>9</v>
      </c>
      <c r="BB16" s="1"/>
      <c r="BC16" s="6"/>
      <c r="BE16" s="5">
        <v>2</v>
      </c>
      <c r="BF16" s="1" t="s">
        <v>26</v>
      </c>
      <c r="BG16" s="1">
        <v>0.85</v>
      </c>
      <c r="BH16" s="6">
        <v>44223.383000000002</v>
      </c>
      <c r="BJ16" s="5">
        <v>2</v>
      </c>
      <c r="BK16" s="1">
        <v>1.5125999999999999</v>
      </c>
      <c r="BL16" s="1">
        <v>67.322800000000001</v>
      </c>
      <c r="BM16" s="1">
        <v>58.15</v>
      </c>
      <c r="BN16" s="1">
        <v>70282</v>
      </c>
      <c r="BO16" s="1" t="s">
        <v>8</v>
      </c>
      <c r="BP16" s="1" t="s">
        <v>9</v>
      </c>
      <c r="BQ16" s="1"/>
      <c r="BR16" s="6"/>
      <c r="BT16" s="5">
        <v>2</v>
      </c>
      <c r="BU16" s="1" t="s">
        <v>26</v>
      </c>
      <c r="BV16" s="1">
        <v>0.84</v>
      </c>
      <c r="BW16" s="6">
        <v>46808.892200000002</v>
      </c>
      <c r="BY16" s="5">
        <v>2</v>
      </c>
      <c r="BZ16" s="1">
        <v>1.5062</v>
      </c>
      <c r="CA16" s="1">
        <v>39.486199999999997</v>
      </c>
      <c r="CB16" s="1">
        <v>49.49</v>
      </c>
      <c r="CC16" s="1">
        <v>35087.089999999997</v>
      </c>
      <c r="CD16" s="1" t="s">
        <v>8</v>
      </c>
      <c r="CE16" s="1" t="s">
        <v>9</v>
      </c>
      <c r="CF16" s="1"/>
      <c r="CG16" s="6"/>
      <c r="CI16" s="5">
        <v>2</v>
      </c>
      <c r="CJ16" s="1" t="s">
        <v>26</v>
      </c>
      <c r="CK16" s="1">
        <v>0.88</v>
      </c>
      <c r="CL16" s="6">
        <v>29405.352800000001</v>
      </c>
      <c r="CN16" s="5">
        <v>2</v>
      </c>
      <c r="CO16" s="1">
        <v>1.5133000000000001</v>
      </c>
      <c r="CP16" s="1">
        <v>47.623100000000001</v>
      </c>
      <c r="CQ16" s="1">
        <v>36.479999999999997</v>
      </c>
      <c r="CR16" s="1">
        <v>31194.16</v>
      </c>
      <c r="CS16" s="1" t="s">
        <v>8</v>
      </c>
      <c r="CT16" s="1" t="s">
        <v>9</v>
      </c>
      <c r="CU16" s="1"/>
      <c r="CV16" s="6"/>
      <c r="CX16" s="5">
        <v>2</v>
      </c>
      <c r="CY16" s="1" t="s">
        <v>26</v>
      </c>
      <c r="CZ16" s="1">
        <v>0.89</v>
      </c>
      <c r="DA16" s="6">
        <v>38164.722500000003</v>
      </c>
      <c r="DC16" s="5">
        <v>2</v>
      </c>
      <c r="DD16" s="1">
        <v>1.5067999999999999</v>
      </c>
      <c r="DE16" s="1">
        <v>30.623100000000001</v>
      </c>
      <c r="DF16" s="1">
        <v>39.020000000000003</v>
      </c>
      <c r="DG16" s="1">
        <v>21453.81</v>
      </c>
      <c r="DH16" s="1" t="s">
        <v>8</v>
      </c>
      <c r="DI16" s="1" t="s">
        <v>9</v>
      </c>
      <c r="DJ16" s="1"/>
      <c r="DK16" s="6"/>
      <c r="DM16" s="5">
        <v>2</v>
      </c>
      <c r="DN16" s="1" t="s">
        <v>26</v>
      </c>
      <c r="DO16" s="1">
        <v>0.9</v>
      </c>
      <c r="DP16" s="6">
        <v>24574.226500000001</v>
      </c>
      <c r="DR16" s="5">
        <v>2</v>
      </c>
      <c r="DS16" s="1">
        <v>1.5078</v>
      </c>
      <c r="DT16" s="1">
        <v>24.074300000000001</v>
      </c>
      <c r="DU16" s="1">
        <v>44.62</v>
      </c>
      <c r="DV16" s="1">
        <v>19286.099999999999</v>
      </c>
      <c r="DW16" s="1" t="s">
        <v>8</v>
      </c>
      <c r="DX16" s="1" t="s">
        <v>9</v>
      </c>
      <c r="DY16" s="1"/>
      <c r="DZ16" s="6"/>
      <c r="EB16" s="5">
        <v>2</v>
      </c>
      <c r="EC16" s="1" t="s">
        <v>26</v>
      </c>
      <c r="ED16" s="1">
        <v>0.93</v>
      </c>
      <c r="EE16" s="6">
        <v>20936.747200000002</v>
      </c>
      <c r="EG16" s="5">
        <v>2</v>
      </c>
      <c r="EH16" s="1">
        <v>1.5081</v>
      </c>
      <c r="EI16" s="1">
        <v>17.5321</v>
      </c>
      <c r="EJ16" s="1">
        <v>19.690000000000001</v>
      </c>
      <c r="EK16" s="1">
        <v>6196.34</v>
      </c>
      <c r="EL16" s="1" t="s">
        <v>8</v>
      </c>
      <c r="EM16" s="1" t="s">
        <v>9</v>
      </c>
      <c r="EN16" s="1"/>
      <c r="EO16" s="6"/>
      <c r="EQ16" s="5">
        <v>2</v>
      </c>
      <c r="ER16" s="1" t="s">
        <v>26</v>
      </c>
      <c r="ES16" s="1">
        <v>0.96</v>
      </c>
      <c r="ET16" s="6">
        <v>16015.715200000001</v>
      </c>
    </row>
    <row r="17" spans="2:150" ht="24">
      <c r="B17" s="7">
        <v>3</v>
      </c>
      <c r="C17" s="8">
        <v>1.3273999999999999</v>
      </c>
      <c r="D17" s="8"/>
      <c r="E17" s="8"/>
      <c r="F17" s="8"/>
      <c r="G17" s="8"/>
      <c r="H17" s="8"/>
      <c r="I17" s="8"/>
      <c r="J17" s="9"/>
      <c r="L17" s="7"/>
      <c r="M17" s="8"/>
      <c r="N17" s="8"/>
      <c r="O17" s="9"/>
      <c r="Q17" s="7">
        <v>3</v>
      </c>
      <c r="R17" s="8">
        <v>1.327</v>
      </c>
      <c r="S17" s="8">
        <v>89.101900000000001</v>
      </c>
      <c r="T17" s="8">
        <v>75.59</v>
      </c>
      <c r="U17" s="8">
        <v>120924.96</v>
      </c>
      <c r="V17" s="8" t="s">
        <v>8</v>
      </c>
      <c r="W17" s="8" t="s">
        <v>9</v>
      </c>
      <c r="X17" s="8"/>
      <c r="Y17" s="9"/>
      <c r="AA17" s="7">
        <v>3</v>
      </c>
      <c r="AB17" s="8" t="s">
        <v>27</v>
      </c>
      <c r="AC17" s="8">
        <v>2.17</v>
      </c>
      <c r="AD17" s="9">
        <v>111818.7527</v>
      </c>
      <c r="AF17" s="7">
        <v>3</v>
      </c>
      <c r="AG17" s="8">
        <v>1.3314999999999999</v>
      </c>
      <c r="AH17" s="8">
        <v>76.3596</v>
      </c>
      <c r="AI17" s="8">
        <v>77.5</v>
      </c>
      <c r="AJ17" s="8">
        <v>106249.07</v>
      </c>
      <c r="AK17" s="8" t="s">
        <v>8</v>
      </c>
      <c r="AL17" s="8" t="s">
        <v>9</v>
      </c>
      <c r="AM17" s="8"/>
      <c r="AN17" s="9"/>
      <c r="AP17" s="7">
        <v>3</v>
      </c>
      <c r="AQ17" s="8" t="s">
        <v>27</v>
      </c>
      <c r="AR17" s="8">
        <v>2.14</v>
      </c>
      <c r="AS17" s="9">
        <v>95972.833799999993</v>
      </c>
      <c r="AU17" s="7">
        <v>3</v>
      </c>
      <c r="AV17" s="8">
        <v>1.34</v>
      </c>
      <c r="AW17" s="8">
        <v>87.826999999999998</v>
      </c>
      <c r="AX17" s="8">
        <v>79.790000000000006</v>
      </c>
      <c r="AY17" s="8">
        <v>125810.09</v>
      </c>
      <c r="AZ17" s="8" t="s">
        <v>8</v>
      </c>
      <c r="BA17" s="8" t="s">
        <v>9</v>
      </c>
      <c r="BB17" s="8"/>
      <c r="BC17" s="9"/>
      <c r="BE17" s="7">
        <v>3</v>
      </c>
      <c r="BF17" s="8" t="s">
        <v>27</v>
      </c>
      <c r="BG17" s="8">
        <v>2.15</v>
      </c>
      <c r="BH17" s="9">
        <v>111318.9244</v>
      </c>
      <c r="BJ17" s="7">
        <v>3</v>
      </c>
      <c r="BK17" s="8">
        <v>1.337</v>
      </c>
      <c r="BL17" s="8">
        <v>95.810699999999997</v>
      </c>
      <c r="BM17" s="8">
        <v>78.86</v>
      </c>
      <c r="BN17" s="8">
        <v>135645.85999999999</v>
      </c>
      <c r="BO17" s="8" t="s">
        <v>8</v>
      </c>
      <c r="BP17" s="8" t="s">
        <v>9</v>
      </c>
      <c r="BQ17" s="8"/>
      <c r="BR17" s="9"/>
      <c r="BT17" s="7">
        <v>3</v>
      </c>
      <c r="BU17" s="8" t="s">
        <v>27</v>
      </c>
      <c r="BV17" s="8">
        <v>2.16</v>
      </c>
      <c r="BW17" s="9">
        <v>120464.21980000001</v>
      </c>
      <c r="BY17" s="7">
        <v>3</v>
      </c>
      <c r="BZ17" s="8">
        <v>1.3392999999999999</v>
      </c>
      <c r="CA17" s="8">
        <v>52.4056</v>
      </c>
      <c r="CB17" s="8">
        <v>85.39</v>
      </c>
      <c r="CC17" s="8">
        <v>80342.38</v>
      </c>
      <c r="CD17" s="8" t="s">
        <v>8</v>
      </c>
      <c r="CE17" s="8" t="s">
        <v>9</v>
      </c>
      <c r="CF17" s="8"/>
      <c r="CG17" s="9"/>
      <c r="CI17" s="7">
        <v>3</v>
      </c>
      <c r="CJ17" s="8" t="s">
        <v>27</v>
      </c>
      <c r="CK17" s="8">
        <v>2.09</v>
      </c>
      <c r="CL17" s="9">
        <v>69321.467699999994</v>
      </c>
      <c r="CN17" s="7">
        <v>3</v>
      </c>
      <c r="CO17" s="8">
        <v>1.353</v>
      </c>
      <c r="CP17" s="8">
        <v>67.641000000000005</v>
      </c>
      <c r="CQ17" s="8">
        <v>87.35</v>
      </c>
      <c r="CR17" s="8">
        <v>106075.68</v>
      </c>
      <c r="CS17" s="8" t="s">
        <v>8</v>
      </c>
      <c r="CT17" s="8" t="s">
        <v>9</v>
      </c>
      <c r="CU17" s="8"/>
      <c r="CV17" s="9"/>
      <c r="CX17" s="7">
        <v>3</v>
      </c>
      <c r="CY17" s="8" t="s">
        <v>27</v>
      </c>
      <c r="CZ17" s="8">
        <v>2.0699999999999998</v>
      </c>
      <c r="DA17" s="9">
        <v>88795.530499999993</v>
      </c>
      <c r="DC17" s="7">
        <v>3</v>
      </c>
      <c r="DD17" s="8">
        <v>1.3458000000000001</v>
      </c>
      <c r="DE17" s="8">
        <v>40.373899999999999</v>
      </c>
      <c r="DF17" s="8">
        <v>91.1</v>
      </c>
      <c r="DG17" s="8">
        <v>66034.61</v>
      </c>
      <c r="DH17" s="8" t="s">
        <v>8</v>
      </c>
      <c r="DI17" s="8" t="s">
        <v>9</v>
      </c>
      <c r="DJ17" s="8"/>
      <c r="DK17" s="9"/>
      <c r="DM17" s="7">
        <v>3</v>
      </c>
      <c r="DN17" s="8" t="s">
        <v>27</v>
      </c>
      <c r="DO17" s="8">
        <v>2.04</v>
      </c>
      <c r="DP17" s="9">
        <v>55514.265399999997</v>
      </c>
      <c r="DR17" s="7">
        <v>3</v>
      </c>
      <c r="DS17" s="8">
        <v>1.3761000000000001</v>
      </c>
      <c r="DT17" s="8">
        <v>32.689599999999999</v>
      </c>
      <c r="DU17" s="8">
        <v>75.86</v>
      </c>
      <c r="DV17" s="8">
        <v>44519.29</v>
      </c>
      <c r="DW17" s="8" t="s">
        <v>8</v>
      </c>
      <c r="DX17" s="8" t="s">
        <v>9</v>
      </c>
      <c r="DY17" s="8"/>
      <c r="DZ17" s="9"/>
      <c r="EB17" s="7">
        <v>3</v>
      </c>
      <c r="EC17" s="8" t="s">
        <v>27</v>
      </c>
      <c r="ED17" s="8">
        <v>1.98</v>
      </c>
      <c r="EE17" s="9">
        <v>44628.612300000001</v>
      </c>
      <c r="EG17" s="7">
        <v>3</v>
      </c>
      <c r="EH17" s="8">
        <v>1.3834</v>
      </c>
      <c r="EI17" s="8">
        <v>23.741499999999998</v>
      </c>
      <c r="EJ17" s="8">
        <v>83.12</v>
      </c>
      <c r="EK17" s="8">
        <v>35428.449999999997</v>
      </c>
      <c r="EL17" s="8" t="s">
        <v>8</v>
      </c>
      <c r="EM17" s="8" t="s">
        <v>9</v>
      </c>
      <c r="EN17" s="8"/>
      <c r="EO17" s="9"/>
      <c r="EQ17" s="7">
        <v>3</v>
      </c>
      <c r="ER17" s="8" t="s">
        <v>27</v>
      </c>
      <c r="ES17" s="8">
        <v>1.93</v>
      </c>
      <c r="ET17" s="9">
        <v>32175.258000000002</v>
      </c>
    </row>
    <row r="18" spans="2:150">
      <c r="B18" t="s">
        <v>10</v>
      </c>
      <c r="C18" s="10">
        <v>30</v>
      </c>
      <c r="D18" t="s">
        <v>11</v>
      </c>
      <c r="E18" s="10">
        <v>0.5</v>
      </c>
      <c r="F18" t="s">
        <v>12</v>
      </c>
      <c r="G18" t="b">
        <v>0</v>
      </c>
      <c r="Q18" t="s">
        <v>10</v>
      </c>
      <c r="R18" s="10">
        <v>25</v>
      </c>
      <c r="S18" t="s">
        <v>11</v>
      </c>
      <c r="T18" s="10">
        <v>0.5</v>
      </c>
      <c r="U18" t="s">
        <v>12</v>
      </c>
      <c r="V18" t="b">
        <v>0</v>
      </c>
      <c r="AF18" t="s">
        <v>10</v>
      </c>
      <c r="AG18" s="10">
        <v>22.5</v>
      </c>
      <c r="AH18" t="s">
        <v>11</v>
      </c>
      <c r="AI18" s="10">
        <v>0.5</v>
      </c>
      <c r="AJ18" t="s">
        <v>12</v>
      </c>
      <c r="AK18" t="b">
        <v>0</v>
      </c>
      <c r="AU18" t="s">
        <v>10</v>
      </c>
      <c r="AV18" s="10">
        <v>20</v>
      </c>
      <c r="AW18" t="s">
        <v>11</v>
      </c>
      <c r="AX18" s="10">
        <v>0.5</v>
      </c>
      <c r="AY18" t="s">
        <v>12</v>
      </c>
      <c r="AZ18" t="b">
        <v>0</v>
      </c>
      <c r="BJ18" t="s">
        <v>10</v>
      </c>
      <c r="BK18" s="10">
        <v>18.75</v>
      </c>
      <c r="BL18" t="s">
        <v>11</v>
      </c>
      <c r="BM18" s="10">
        <v>0.5</v>
      </c>
      <c r="BN18" t="s">
        <v>12</v>
      </c>
      <c r="BO18" t="b">
        <v>0</v>
      </c>
      <c r="BY18" t="s">
        <v>10</v>
      </c>
      <c r="BZ18" s="10">
        <v>17.5</v>
      </c>
      <c r="CA18" t="s">
        <v>11</v>
      </c>
      <c r="CB18" s="10">
        <v>0.5</v>
      </c>
      <c r="CC18" t="s">
        <v>12</v>
      </c>
      <c r="CD18" t="b">
        <v>0</v>
      </c>
      <c r="CN18" t="s">
        <v>10</v>
      </c>
      <c r="CO18" s="10">
        <v>16.25</v>
      </c>
      <c r="CP18" t="s">
        <v>11</v>
      </c>
      <c r="CQ18" s="10">
        <v>0.5</v>
      </c>
      <c r="CR18" t="s">
        <v>12</v>
      </c>
      <c r="CS18" t="b">
        <v>0</v>
      </c>
      <c r="DC18" t="s">
        <v>10</v>
      </c>
      <c r="DD18" s="10">
        <v>15</v>
      </c>
      <c r="DE18" t="s">
        <v>11</v>
      </c>
      <c r="DF18" s="10">
        <v>0.5</v>
      </c>
      <c r="DG18" t="s">
        <v>12</v>
      </c>
      <c r="DH18" t="b">
        <v>0</v>
      </c>
      <c r="DR18" t="s">
        <v>10</v>
      </c>
      <c r="DS18" s="10">
        <v>12.5</v>
      </c>
      <c r="DT18" t="s">
        <v>11</v>
      </c>
      <c r="DU18" s="10">
        <v>0.5</v>
      </c>
      <c r="DV18" t="s">
        <v>12</v>
      </c>
      <c r="DW18" t="b">
        <v>0</v>
      </c>
      <c r="EG18" t="s">
        <v>10</v>
      </c>
      <c r="EH18" s="10">
        <v>10</v>
      </c>
      <c r="EI18" t="s">
        <v>11</v>
      </c>
      <c r="EJ18" s="10">
        <v>0.5</v>
      </c>
      <c r="EK18" t="s">
        <v>12</v>
      </c>
      <c r="EL18" t="b">
        <v>0</v>
      </c>
    </row>
    <row r="19" spans="2:150" ht="24">
      <c r="B19" s="2"/>
      <c r="C19" s="3" t="s">
        <v>0</v>
      </c>
      <c r="D19" s="3"/>
      <c r="E19" s="3"/>
      <c r="F19" s="3"/>
      <c r="G19" s="3"/>
      <c r="H19" s="3"/>
      <c r="I19" s="3"/>
      <c r="J19" s="4"/>
      <c r="L19" s="2"/>
      <c r="M19" s="3"/>
      <c r="N19" s="3"/>
      <c r="O19" s="4"/>
      <c r="Q19" s="2"/>
      <c r="R19" s="3" t="s">
        <v>0</v>
      </c>
      <c r="S19" s="3" t="s">
        <v>1</v>
      </c>
      <c r="T19" s="3" t="s">
        <v>2</v>
      </c>
      <c r="U19" s="3" t="s">
        <v>3</v>
      </c>
      <c r="V19" s="3" t="s">
        <v>4</v>
      </c>
      <c r="W19" s="3" t="s">
        <v>5</v>
      </c>
      <c r="X19" s="3" t="s">
        <v>6</v>
      </c>
      <c r="Y19" s="4" t="s">
        <v>7</v>
      </c>
      <c r="AA19" s="2"/>
      <c r="AB19" s="3" t="s">
        <v>13</v>
      </c>
      <c r="AC19" s="3" t="s">
        <v>14</v>
      </c>
      <c r="AD19" s="4" t="s">
        <v>15</v>
      </c>
      <c r="AF19" s="2"/>
      <c r="AG19" s="3" t="s">
        <v>0</v>
      </c>
      <c r="AH19" s="3" t="s">
        <v>1</v>
      </c>
      <c r="AI19" s="3" t="s">
        <v>2</v>
      </c>
      <c r="AJ19" s="3" t="s">
        <v>3</v>
      </c>
      <c r="AK19" s="3" t="s">
        <v>4</v>
      </c>
      <c r="AL19" s="3" t="s">
        <v>5</v>
      </c>
      <c r="AM19" s="3" t="s">
        <v>6</v>
      </c>
      <c r="AN19" s="4" t="s">
        <v>7</v>
      </c>
      <c r="AP19" s="2"/>
      <c r="AQ19" s="3" t="s">
        <v>13</v>
      </c>
      <c r="AR19" s="3" t="s">
        <v>14</v>
      </c>
      <c r="AS19" s="4" t="s">
        <v>15</v>
      </c>
      <c r="AU19" s="2"/>
      <c r="AV19" s="3" t="s">
        <v>0</v>
      </c>
      <c r="AW19" s="3" t="s">
        <v>1</v>
      </c>
      <c r="AX19" s="3" t="s">
        <v>2</v>
      </c>
      <c r="AY19" s="3" t="s">
        <v>3</v>
      </c>
      <c r="AZ19" s="3" t="s">
        <v>4</v>
      </c>
      <c r="BA19" s="3" t="s">
        <v>5</v>
      </c>
      <c r="BB19" s="3" t="s">
        <v>6</v>
      </c>
      <c r="BC19" s="4" t="s">
        <v>7</v>
      </c>
      <c r="BE19" s="2"/>
      <c r="BF19" s="3" t="s">
        <v>13</v>
      </c>
      <c r="BG19" s="3" t="s">
        <v>14</v>
      </c>
      <c r="BH19" s="4" t="s">
        <v>15</v>
      </c>
      <c r="BJ19" s="2"/>
      <c r="BK19" s="3" t="s">
        <v>0</v>
      </c>
      <c r="BL19" s="3" t="s">
        <v>1</v>
      </c>
      <c r="BM19" s="3" t="s">
        <v>2</v>
      </c>
      <c r="BN19" s="3" t="s">
        <v>3</v>
      </c>
      <c r="BO19" s="3" t="s">
        <v>4</v>
      </c>
      <c r="BP19" s="3" t="s">
        <v>5</v>
      </c>
      <c r="BQ19" s="3" t="s">
        <v>6</v>
      </c>
      <c r="BR19" s="4" t="s">
        <v>7</v>
      </c>
      <c r="BT19" s="2"/>
      <c r="BU19" s="3" t="s">
        <v>13</v>
      </c>
      <c r="BV19" s="3" t="s">
        <v>14</v>
      </c>
      <c r="BW19" s="4" t="s">
        <v>15</v>
      </c>
      <c r="BY19" s="2"/>
      <c r="BZ19" s="3" t="s">
        <v>0</v>
      </c>
      <c r="CA19" s="3" t="s">
        <v>1</v>
      </c>
      <c r="CB19" s="3" t="s">
        <v>2</v>
      </c>
      <c r="CC19" s="3" t="s">
        <v>3</v>
      </c>
      <c r="CD19" s="3" t="s">
        <v>4</v>
      </c>
      <c r="CE19" s="3" t="s">
        <v>5</v>
      </c>
      <c r="CF19" s="3" t="s">
        <v>6</v>
      </c>
      <c r="CG19" s="4" t="s">
        <v>7</v>
      </c>
      <c r="CI19" s="2"/>
      <c r="CJ19" s="3" t="s">
        <v>13</v>
      </c>
      <c r="CK19" s="3" t="s">
        <v>14</v>
      </c>
      <c r="CL19" s="4" t="s">
        <v>15</v>
      </c>
      <c r="CN19" s="2"/>
      <c r="CO19" s="3" t="s">
        <v>0</v>
      </c>
      <c r="CP19" s="3" t="s">
        <v>1</v>
      </c>
      <c r="CQ19" s="3" t="s">
        <v>2</v>
      </c>
      <c r="CR19" s="3" t="s">
        <v>3</v>
      </c>
      <c r="CS19" s="3" t="s">
        <v>4</v>
      </c>
      <c r="CT19" s="3" t="s">
        <v>5</v>
      </c>
      <c r="CU19" s="3" t="s">
        <v>6</v>
      </c>
      <c r="CV19" s="4" t="s">
        <v>7</v>
      </c>
      <c r="CX19" s="2"/>
      <c r="CY19" s="3" t="s">
        <v>13</v>
      </c>
      <c r="CZ19" s="3" t="s">
        <v>14</v>
      </c>
      <c r="DA19" s="4" t="s">
        <v>15</v>
      </c>
      <c r="DC19" s="2"/>
      <c r="DD19" s="3" t="s">
        <v>0</v>
      </c>
      <c r="DE19" s="3" t="s">
        <v>1</v>
      </c>
      <c r="DF19" s="3" t="s">
        <v>2</v>
      </c>
      <c r="DG19" s="3" t="s">
        <v>3</v>
      </c>
      <c r="DH19" s="3" t="s">
        <v>4</v>
      </c>
      <c r="DI19" s="3" t="s">
        <v>5</v>
      </c>
      <c r="DJ19" s="3" t="s">
        <v>6</v>
      </c>
      <c r="DK19" s="4" t="s">
        <v>7</v>
      </c>
      <c r="DM19" s="2"/>
      <c r="DN19" s="3" t="s">
        <v>13</v>
      </c>
      <c r="DO19" s="3" t="s">
        <v>14</v>
      </c>
      <c r="DP19" s="4" t="s">
        <v>15</v>
      </c>
      <c r="DR19" s="2"/>
      <c r="DS19" s="3" t="s">
        <v>0</v>
      </c>
      <c r="DT19" s="3" t="s">
        <v>1</v>
      </c>
      <c r="DU19" s="3" t="s">
        <v>2</v>
      </c>
      <c r="DV19" s="3" t="s">
        <v>3</v>
      </c>
      <c r="DW19" s="3" t="s">
        <v>4</v>
      </c>
      <c r="DX19" s="3" t="s">
        <v>5</v>
      </c>
      <c r="DY19" s="3" t="s">
        <v>6</v>
      </c>
      <c r="DZ19" s="4" t="s">
        <v>7</v>
      </c>
      <c r="EB19" s="2"/>
      <c r="EC19" s="3" t="s">
        <v>13</v>
      </c>
      <c r="ED19" s="3" t="s">
        <v>14</v>
      </c>
      <c r="EE19" s="4" t="s">
        <v>15</v>
      </c>
      <c r="EG19" s="2"/>
      <c r="EH19" s="3" t="s">
        <v>0</v>
      </c>
      <c r="EI19" s="3" t="s">
        <v>1</v>
      </c>
      <c r="EJ19" s="3" t="s">
        <v>2</v>
      </c>
      <c r="EK19" s="3" t="s">
        <v>3</v>
      </c>
      <c r="EL19" s="3" t="s">
        <v>4</v>
      </c>
      <c r="EM19" s="3" t="s">
        <v>5</v>
      </c>
      <c r="EN19" s="3" t="s">
        <v>6</v>
      </c>
      <c r="EO19" s="4" t="s">
        <v>7</v>
      </c>
      <c r="EQ19" s="2"/>
      <c r="ER19" s="3" t="s">
        <v>13</v>
      </c>
      <c r="ES19" s="3" t="s">
        <v>14</v>
      </c>
      <c r="ET19" s="4" t="s">
        <v>15</v>
      </c>
    </row>
    <row r="20" spans="2:150" ht="24">
      <c r="B20" s="5">
        <v>1</v>
      </c>
      <c r="C20" s="1">
        <v>1.98</v>
      </c>
      <c r="D20" s="1"/>
      <c r="E20" s="1"/>
      <c r="F20" s="1"/>
      <c r="G20" s="1"/>
      <c r="H20" s="1"/>
      <c r="I20" s="1"/>
      <c r="J20" s="6"/>
      <c r="L20" s="5"/>
      <c r="M20" s="1"/>
      <c r="N20" s="1"/>
      <c r="O20" s="6"/>
      <c r="Q20" s="5">
        <v>1</v>
      </c>
      <c r="R20" s="1">
        <v>1.98</v>
      </c>
      <c r="S20" s="1">
        <v>123.3057</v>
      </c>
      <c r="T20" s="1">
        <v>66.47</v>
      </c>
      <c r="U20" s="1">
        <v>147141.69</v>
      </c>
      <c r="V20" s="1" t="s">
        <v>8</v>
      </c>
      <c r="W20" s="1" t="s">
        <v>9</v>
      </c>
      <c r="X20" s="1"/>
      <c r="Y20" s="6"/>
      <c r="AA20" s="5">
        <v>1</v>
      </c>
      <c r="AB20" s="1" t="s">
        <v>25</v>
      </c>
      <c r="AC20" s="1">
        <v>1.98</v>
      </c>
      <c r="AD20" s="6">
        <v>104235.06230000001</v>
      </c>
      <c r="AF20" s="5">
        <v>1</v>
      </c>
      <c r="AG20" s="1">
        <v>1.9802</v>
      </c>
      <c r="AH20" s="1">
        <v>107.60939999999999</v>
      </c>
      <c r="AI20" s="1">
        <v>52.66</v>
      </c>
      <c r="AJ20" s="1">
        <v>101730.33</v>
      </c>
      <c r="AK20" s="1" t="s">
        <v>8</v>
      </c>
      <c r="AL20" s="1" t="s">
        <v>9</v>
      </c>
      <c r="AM20" s="1"/>
      <c r="AN20" s="6"/>
      <c r="AP20" s="5">
        <v>1</v>
      </c>
      <c r="AQ20" s="1" t="s">
        <v>25</v>
      </c>
      <c r="AR20" s="1">
        <v>1.99</v>
      </c>
      <c r="AS20" s="6">
        <v>91026.568599999999</v>
      </c>
      <c r="AU20" s="5">
        <v>1</v>
      </c>
      <c r="AV20" s="1">
        <v>1.98</v>
      </c>
      <c r="AW20" s="1">
        <v>123.28449999999999</v>
      </c>
      <c r="AX20" s="1">
        <v>52.31</v>
      </c>
      <c r="AY20" s="1">
        <v>115781.43</v>
      </c>
      <c r="AZ20" s="1" t="s">
        <v>8</v>
      </c>
      <c r="BA20" s="1" t="s">
        <v>9</v>
      </c>
      <c r="BB20" s="1"/>
      <c r="BC20" s="6"/>
      <c r="BE20" s="5">
        <v>1</v>
      </c>
      <c r="BF20" s="1" t="s">
        <v>25</v>
      </c>
      <c r="BG20" s="1">
        <v>1.99</v>
      </c>
      <c r="BH20" s="6">
        <v>106023.7328</v>
      </c>
      <c r="BJ20" s="5">
        <v>1</v>
      </c>
      <c r="BK20" s="1">
        <v>1.98</v>
      </c>
      <c r="BL20" s="1">
        <v>131.27930000000001</v>
      </c>
      <c r="BM20" s="1">
        <v>65.180000000000007</v>
      </c>
      <c r="BN20" s="1">
        <v>153628.72</v>
      </c>
      <c r="BO20" s="1" t="s">
        <v>8</v>
      </c>
      <c r="BP20" s="1" t="s">
        <v>9</v>
      </c>
      <c r="BQ20" s="1"/>
      <c r="BR20" s="6"/>
      <c r="BT20" s="5">
        <v>1</v>
      </c>
      <c r="BU20" s="1" t="s">
        <v>25</v>
      </c>
      <c r="BV20" s="1">
        <v>1.99</v>
      </c>
      <c r="BW20" s="6">
        <v>113629.1235</v>
      </c>
      <c r="BY20" s="5">
        <v>1</v>
      </c>
      <c r="BZ20" s="1">
        <v>1.98</v>
      </c>
      <c r="CA20" s="1">
        <v>79.313299999999998</v>
      </c>
      <c r="CB20" s="1">
        <v>51.93</v>
      </c>
      <c r="CC20" s="1">
        <v>73951.31</v>
      </c>
      <c r="CD20" s="1" t="s">
        <v>8</v>
      </c>
      <c r="CE20" s="1" t="s">
        <v>9</v>
      </c>
      <c r="CF20" s="1"/>
      <c r="CG20" s="6"/>
      <c r="CI20" s="5">
        <v>1</v>
      </c>
      <c r="CJ20" s="1" t="s">
        <v>25</v>
      </c>
      <c r="CK20" s="1">
        <v>2.0299999999999998</v>
      </c>
      <c r="CL20" s="6">
        <v>68903.150299999994</v>
      </c>
      <c r="CN20" s="5">
        <v>1</v>
      </c>
      <c r="CO20" s="1">
        <v>1.9799</v>
      </c>
      <c r="CP20" s="1">
        <v>101.67449999999999</v>
      </c>
      <c r="CQ20" s="1">
        <v>41</v>
      </c>
      <c r="CR20" s="1">
        <v>74849.69</v>
      </c>
      <c r="CS20" s="1" t="s">
        <v>8</v>
      </c>
      <c r="CT20" s="1" t="s">
        <v>9</v>
      </c>
      <c r="CU20" s="1"/>
      <c r="CV20" s="6"/>
      <c r="CX20" s="5">
        <v>1</v>
      </c>
      <c r="CY20" s="1" t="s">
        <v>25</v>
      </c>
      <c r="CZ20" s="1">
        <v>2.0299999999999998</v>
      </c>
      <c r="DA20" s="6">
        <v>89634.945900000006</v>
      </c>
      <c r="DC20" s="5">
        <v>1</v>
      </c>
      <c r="DD20" s="1">
        <v>1.9799</v>
      </c>
      <c r="DE20" s="1">
        <v>64.216200000000001</v>
      </c>
      <c r="DF20" s="1">
        <v>52.16</v>
      </c>
      <c r="DG20" s="1">
        <v>60134.879999999997</v>
      </c>
      <c r="DH20" s="1" t="s">
        <v>8</v>
      </c>
      <c r="DI20" s="1" t="s">
        <v>9</v>
      </c>
      <c r="DJ20" s="1"/>
      <c r="DK20" s="6"/>
      <c r="DM20" s="5">
        <v>1</v>
      </c>
      <c r="DN20" s="1" t="s">
        <v>25</v>
      </c>
      <c r="DO20" s="1">
        <v>2.0499999999999998</v>
      </c>
      <c r="DP20" s="6">
        <v>57199.584000000003</v>
      </c>
      <c r="DR20" s="5">
        <v>1</v>
      </c>
      <c r="DS20" s="1">
        <v>1.9794</v>
      </c>
      <c r="DT20" s="1">
        <v>51.6995</v>
      </c>
      <c r="DU20" s="1">
        <v>52.6</v>
      </c>
      <c r="DV20" s="1">
        <v>48825.69</v>
      </c>
      <c r="DW20" s="1" t="s">
        <v>8</v>
      </c>
      <c r="DX20" s="1" t="s">
        <v>9</v>
      </c>
      <c r="DY20" s="1"/>
      <c r="DZ20" s="6"/>
      <c r="EB20" s="5">
        <v>1</v>
      </c>
      <c r="EC20" s="1" t="s">
        <v>25</v>
      </c>
      <c r="ED20" s="1">
        <v>2.08</v>
      </c>
      <c r="EE20" s="6">
        <v>48087.512799999997</v>
      </c>
      <c r="EG20" s="5">
        <v>1</v>
      </c>
      <c r="EH20" s="1">
        <v>1.9798</v>
      </c>
      <c r="EI20" s="1">
        <v>36.660899999999998</v>
      </c>
      <c r="EJ20" s="1">
        <v>58.73</v>
      </c>
      <c r="EK20" s="1">
        <v>38652.18</v>
      </c>
      <c r="EL20" s="1" t="s">
        <v>8</v>
      </c>
      <c r="EM20" s="1" t="s">
        <v>9</v>
      </c>
      <c r="EN20" s="1"/>
      <c r="EO20" s="6"/>
      <c r="EQ20" s="5">
        <v>1</v>
      </c>
      <c r="ER20" s="1" t="s">
        <v>25</v>
      </c>
      <c r="ES20" s="1">
        <v>2.11</v>
      </c>
      <c r="ET20" s="6">
        <v>36119.608200000002</v>
      </c>
    </row>
    <row r="21" spans="2:150" ht="24">
      <c r="B21" s="5">
        <v>2</v>
      </c>
      <c r="C21" s="1">
        <v>1.5087999999999999</v>
      </c>
      <c r="D21" s="1"/>
      <c r="E21" s="1"/>
      <c r="F21" s="1"/>
      <c r="G21" s="1"/>
      <c r="H21" s="1"/>
      <c r="I21" s="1"/>
      <c r="J21" s="6"/>
      <c r="L21" s="5"/>
      <c r="M21" s="1"/>
      <c r="N21" s="1"/>
      <c r="O21" s="6"/>
      <c r="Q21" s="5">
        <v>2</v>
      </c>
      <c r="R21" s="1">
        <v>1.5093000000000001</v>
      </c>
      <c r="S21" s="1">
        <v>72.516499999999994</v>
      </c>
      <c r="T21" s="1">
        <v>49.21</v>
      </c>
      <c r="U21" s="1">
        <v>64065.08</v>
      </c>
      <c r="V21" s="1" t="s">
        <v>8</v>
      </c>
      <c r="W21" s="1" t="s">
        <v>9</v>
      </c>
      <c r="X21" s="1"/>
      <c r="Y21" s="6"/>
      <c r="AA21" s="5">
        <v>2</v>
      </c>
      <c r="AB21" s="1" t="s">
        <v>26</v>
      </c>
      <c r="AC21" s="1">
        <v>0.85</v>
      </c>
      <c r="AD21" s="6">
        <v>44736.2716</v>
      </c>
      <c r="AF21" s="5">
        <v>2</v>
      </c>
      <c r="AG21" s="1">
        <v>1.5123</v>
      </c>
      <c r="AH21" s="1">
        <v>60.813099999999999</v>
      </c>
      <c r="AI21" s="1">
        <v>52.54</v>
      </c>
      <c r="AJ21" s="1">
        <v>57360.160000000003</v>
      </c>
      <c r="AK21" s="1" t="s">
        <v>8</v>
      </c>
      <c r="AL21" s="1" t="s">
        <v>9</v>
      </c>
      <c r="AM21" s="1"/>
      <c r="AN21" s="6"/>
      <c r="AP21" s="5">
        <v>2</v>
      </c>
      <c r="AQ21" s="1" t="s">
        <v>26</v>
      </c>
      <c r="AR21" s="1">
        <v>0.86</v>
      </c>
      <c r="AS21" s="6">
        <v>39482.871599999999</v>
      </c>
      <c r="AU21" s="5">
        <v>2</v>
      </c>
      <c r="AV21" s="1">
        <v>1.51</v>
      </c>
      <c r="AW21" s="1">
        <v>65.571899999999999</v>
      </c>
      <c r="AX21" s="1">
        <v>57.9</v>
      </c>
      <c r="AY21" s="1">
        <v>68158.649999999994</v>
      </c>
      <c r="AZ21" s="1" t="s">
        <v>8</v>
      </c>
      <c r="BA21" s="1" t="s">
        <v>9</v>
      </c>
      <c r="BB21" s="1"/>
      <c r="BC21" s="6"/>
      <c r="BE21" s="5">
        <v>2</v>
      </c>
      <c r="BF21" s="1" t="s">
        <v>26</v>
      </c>
      <c r="BG21" s="1">
        <v>0.86</v>
      </c>
      <c r="BH21" s="6">
        <v>45473.358500000002</v>
      </c>
      <c r="BJ21" s="5">
        <v>2</v>
      </c>
      <c r="BK21" s="1">
        <v>1.5125</v>
      </c>
      <c r="BL21" s="1">
        <v>69.027500000000003</v>
      </c>
      <c r="BM21" s="1">
        <v>58.13</v>
      </c>
      <c r="BN21" s="1">
        <v>72041.929999999993</v>
      </c>
      <c r="BO21" s="1" t="s">
        <v>8</v>
      </c>
      <c r="BP21" s="1" t="s">
        <v>9</v>
      </c>
      <c r="BQ21" s="1"/>
      <c r="BR21" s="6"/>
      <c r="BT21" s="5">
        <v>2</v>
      </c>
      <c r="BU21" s="1" t="s">
        <v>26</v>
      </c>
      <c r="BV21" s="1">
        <v>0.84</v>
      </c>
      <c r="BW21" s="6">
        <v>47985.166100000002</v>
      </c>
      <c r="BY21" s="5">
        <v>2</v>
      </c>
      <c r="BZ21" s="1">
        <v>1.5061</v>
      </c>
      <c r="CA21" s="1">
        <v>40.395899999999997</v>
      </c>
      <c r="CB21" s="1">
        <v>49.51</v>
      </c>
      <c r="CC21" s="1">
        <v>35908.050000000003</v>
      </c>
      <c r="CD21" s="1" t="s">
        <v>8</v>
      </c>
      <c r="CE21" s="1" t="s">
        <v>9</v>
      </c>
      <c r="CF21" s="1"/>
      <c r="CG21" s="6"/>
      <c r="CI21" s="5">
        <v>2</v>
      </c>
      <c r="CJ21" s="1" t="s">
        <v>26</v>
      </c>
      <c r="CK21" s="1">
        <v>0.88</v>
      </c>
      <c r="CL21" s="6">
        <v>30074.726299999998</v>
      </c>
      <c r="CN21" s="5">
        <v>2</v>
      </c>
      <c r="CO21" s="1">
        <v>1.5132000000000001</v>
      </c>
      <c r="CP21" s="1">
        <v>49.135899999999999</v>
      </c>
      <c r="CQ21" s="1">
        <v>36.31</v>
      </c>
      <c r="CR21" s="1">
        <v>32030.71</v>
      </c>
      <c r="CS21" s="1" t="s">
        <v>8</v>
      </c>
      <c r="CT21" s="1" t="s">
        <v>9</v>
      </c>
      <c r="CU21" s="1"/>
      <c r="CV21" s="6"/>
      <c r="CX21" s="5">
        <v>2</v>
      </c>
      <c r="CY21" s="1" t="s">
        <v>26</v>
      </c>
      <c r="CZ21" s="1">
        <v>0.89</v>
      </c>
      <c r="DA21" s="6">
        <v>39267.010699999999</v>
      </c>
      <c r="DC21" s="5">
        <v>2</v>
      </c>
      <c r="DD21" s="1">
        <v>1.5067999999999999</v>
      </c>
      <c r="DE21" s="1">
        <v>31.389600000000002</v>
      </c>
      <c r="DF21" s="1">
        <v>38.32</v>
      </c>
      <c r="DG21" s="1">
        <v>21596.31</v>
      </c>
      <c r="DH21" s="1" t="s">
        <v>8</v>
      </c>
      <c r="DI21" s="1" t="s">
        <v>9</v>
      </c>
      <c r="DJ21" s="1"/>
      <c r="DK21" s="6"/>
      <c r="DM21" s="5">
        <v>2</v>
      </c>
      <c r="DN21" s="1" t="s">
        <v>26</v>
      </c>
      <c r="DO21" s="1">
        <v>0.9</v>
      </c>
      <c r="DP21" s="6">
        <v>25185.279900000001</v>
      </c>
      <c r="DR21" s="5">
        <v>2</v>
      </c>
      <c r="DS21" s="1">
        <v>1.5078</v>
      </c>
      <c r="DT21" s="1">
        <v>24.7254</v>
      </c>
      <c r="DU21" s="1">
        <v>44.1</v>
      </c>
      <c r="DV21" s="1">
        <v>19574.64</v>
      </c>
      <c r="DW21" s="1" t="s">
        <v>8</v>
      </c>
      <c r="DX21" s="1" t="s">
        <v>9</v>
      </c>
      <c r="DY21" s="1"/>
      <c r="DZ21" s="6"/>
      <c r="EB21" s="5">
        <v>2</v>
      </c>
      <c r="EC21" s="1" t="s">
        <v>26</v>
      </c>
      <c r="ED21" s="1">
        <v>0.93</v>
      </c>
      <c r="EE21" s="6">
        <v>21515.692299999999</v>
      </c>
      <c r="EG21" s="5">
        <v>2</v>
      </c>
      <c r="EH21" s="1">
        <v>1.5082</v>
      </c>
      <c r="EI21" s="1">
        <v>18.038499999999999</v>
      </c>
      <c r="EJ21" s="1">
        <v>19.420000000000002</v>
      </c>
      <c r="EK21" s="1">
        <v>6290.32</v>
      </c>
      <c r="EL21" s="1" t="s">
        <v>8</v>
      </c>
      <c r="EM21" s="1" t="s">
        <v>9</v>
      </c>
      <c r="EN21" s="1"/>
      <c r="EO21" s="6"/>
      <c r="EQ21" s="5">
        <v>2</v>
      </c>
      <c r="ER21" s="1" t="s">
        <v>26</v>
      </c>
      <c r="ES21" s="1">
        <v>0.96</v>
      </c>
      <c r="ET21" s="6">
        <v>16473.360100000002</v>
      </c>
    </row>
    <row r="22" spans="2:150" ht="24">
      <c r="B22" s="7">
        <v>3</v>
      </c>
      <c r="C22" s="8">
        <v>1.3273999999999999</v>
      </c>
      <c r="D22" s="8"/>
      <c r="E22" s="8"/>
      <c r="F22" s="8"/>
      <c r="G22" s="8"/>
      <c r="H22" s="8"/>
      <c r="I22" s="8"/>
      <c r="J22" s="9"/>
      <c r="L22" s="7"/>
      <c r="M22" s="8"/>
      <c r="N22" s="8"/>
      <c r="O22" s="9"/>
      <c r="Q22" s="7">
        <v>3</v>
      </c>
      <c r="R22" s="8">
        <v>1.3270999999999999</v>
      </c>
      <c r="S22" s="8">
        <v>90.979600000000005</v>
      </c>
      <c r="T22" s="8">
        <v>75.75</v>
      </c>
      <c r="U22" s="8">
        <v>123731.98</v>
      </c>
      <c r="V22" s="8" t="s">
        <v>8</v>
      </c>
      <c r="W22" s="8" t="s">
        <v>9</v>
      </c>
      <c r="X22" s="8"/>
      <c r="Y22" s="9"/>
      <c r="AA22" s="7">
        <v>3</v>
      </c>
      <c r="AB22" s="8" t="s">
        <v>27</v>
      </c>
      <c r="AC22" s="8">
        <v>2.17</v>
      </c>
      <c r="AD22" s="9">
        <v>114178.891</v>
      </c>
      <c r="AF22" s="7">
        <v>3</v>
      </c>
      <c r="AG22" s="8">
        <v>1.3312999999999999</v>
      </c>
      <c r="AH22" s="8">
        <v>78.068399999999997</v>
      </c>
      <c r="AI22" s="8">
        <v>77.5</v>
      </c>
      <c r="AJ22" s="8">
        <v>108627.53</v>
      </c>
      <c r="AK22" s="8" t="s">
        <v>8</v>
      </c>
      <c r="AL22" s="8" t="s">
        <v>9</v>
      </c>
      <c r="AM22" s="8"/>
      <c r="AN22" s="9"/>
      <c r="AP22" s="7">
        <v>3</v>
      </c>
      <c r="AQ22" s="8" t="s">
        <v>27</v>
      </c>
      <c r="AR22" s="8">
        <v>2.15</v>
      </c>
      <c r="AS22" s="9">
        <v>98118.876300000004</v>
      </c>
      <c r="AU22" s="7">
        <v>3</v>
      </c>
      <c r="AV22" s="8">
        <v>1.34</v>
      </c>
      <c r="AW22" s="8">
        <v>90.238699999999994</v>
      </c>
      <c r="AX22" s="8">
        <v>79.61</v>
      </c>
      <c r="AY22" s="8">
        <v>128981.72</v>
      </c>
      <c r="AZ22" s="8" t="s">
        <v>8</v>
      </c>
      <c r="BA22" s="8" t="s">
        <v>9</v>
      </c>
      <c r="BB22" s="8"/>
      <c r="BC22" s="9"/>
      <c r="BE22" s="7">
        <v>3</v>
      </c>
      <c r="BF22" s="8" t="s">
        <v>27</v>
      </c>
      <c r="BG22" s="8">
        <v>2.15</v>
      </c>
      <c r="BH22" s="9">
        <v>114389.39720000001</v>
      </c>
      <c r="BJ22" s="7">
        <v>3</v>
      </c>
      <c r="BK22" s="8">
        <v>1.337</v>
      </c>
      <c r="BL22" s="8">
        <v>98.218900000000005</v>
      </c>
      <c r="BM22" s="8">
        <v>78.92</v>
      </c>
      <c r="BN22" s="8">
        <v>139157.76000000001</v>
      </c>
      <c r="BO22" s="8" t="s">
        <v>8</v>
      </c>
      <c r="BP22" s="8" t="s">
        <v>9</v>
      </c>
      <c r="BQ22" s="8"/>
      <c r="BR22" s="9"/>
      <c r="BT22" s="7">
        <v>3</v>
      </c>
      <c r="BU22" s="8" t="s">
        <v>27</v>
      </c>
      <c r="BV22" s="8">
        <v>2.17</v>
      </c>
      <c r="BW22" s="9">
        <v>123553.2754</v>
      </c>
      <c r="BY22" s="7">
        <v>3</v>
      </c>
      <c r="BZ22" s="8">
        <v>1.3391</v>
      </c>
      <c r="CA22" s="8">
        <v>53.685299999999998</v>
      </c>
      <c r="CB22" s="8">
        <v>85.36</v>
      </c>
      <c r="CC22" s="8">
        <v>82276.3</v>
      </c>
      <c r="CD22" s="8" t="s">
        <v>8</v>
      </c>
      <c r="CE22" s="8" t="s">
        <v>9</v>
      </c>
      <c r="CF22" s="8"/>
      <c r="CG22" s="9"/>
      <c r="CI22" s="7">
        <v>3</v>
      </c>
      <c r="CJ22" s="8" t="s">
        <v>27</v>
      </c>
      <c r="CK22" s="8">
        <v>2.09</v>
      </c>
      <c r="CL22" s="9">
        <v>70984.362500000003</v>
      </c>
      <c r="CN22" s="7">
        <v>3</v>
      </c>
      <c r="CO22" s="8">
        <v>1.3526</v>
      </c>
      <c r="CP22" s="8">
        <v>69.733599999999996</v>
      </c>
      <c r="CQ22" s="8">
        <v>86.59</v>
      </c>
      <c r="CR22" s="8">
        <v>108401.75</v>
      </c>
      <c r="CS22" s="8" t="s">
        <v>8</v>
      </c>
      <c r="CT22" s="8" t="s">
        <v>9</v>
      </c>
      <c r="CU22" s="8"/>
      <c r="CV22" s="9"/>
      <c r="CX22" s="7">
        <v>3</v>
      </c>
      <c r="CY22" s="8" t="s">
        <v>27</v>
      </c>
      <c r="CZ22" s="8">
        <v>2.0699999999999998</v>
      </c>
      <c r="DA22" s="9">
        <v>91383.442999999999</v>
      </c>
      <c r="DC22" s="7">
        <v>3</v>
      </c>
      <c r="DD22" s="8">
        <v>1.3452999999999999</v>
      </c>
      <c r="DE22" s="8">
        <v>41.445</v>
      </c>
      <c r="DF22" s="8">
        <v>90.52</v>
      </c>
      <c r="DG22" s="8">
        <v>67354.429999999993</v>
      </c>
      <c r="DH22" s="8" t="s">
        <v>8</v>
      </c>
      <c r="DI22" s="8" t="s">
        <v>9</v>
      </c>
      <c r="DJ22" s="8"/>
      <c r="DK22" s="9"/>
      <c r="DM22" s="7">
        <v>3</v>
      </c>
      <c r="DN22" s="8" t="s">
        <v>27</v>
      </c>
      <c r="DO22" s="8">
        <v>2.0499999999999998</v>
      </c>
      <c r="DP22" s="9">
        <v>57019.765700000004</v>
      </c>
      <c r="DR22" s="7">
        <v>3</v>
      </c>
      <c r="DS22" s="8">
        <v>1.3761000000000001</v>
      </c>
      <c r="DT22" s="8">
        <v>33.559100000000001</v>
      </c>
      <c r="DU22" s="8">
        <v>124.55</v>
      </c>
      <c r="DV22" s="8">
        <v>75038.509999999995</v>
      </c>
      <c r="DW22" s="8" t="s">
        <v>8</v>
      </c>
      <c r="DX22" s="8" t="s">
        <v>9</v>
      </c>
      <c r="DY22" s="8"/>
      <c r="DZ22" s="9"/>
      <c r="EB22" s="7">
        <v>3</v>
      </c>
      <c r="EC22" s="8" t="s">
        <v>27</v>
      </c>
      <c r="ED22" s="8">
        <v>1.98</v>
      </c>
      <c r="EE22" s="9">
        <v>45780.627399999998</v>
      </c>
      <c r="EG22" s="7">
        <v>3</v>
      </c>
      <c r="EH22" s="8">
        <v>1.3828</v>
      </c>
      <c r="EI22" s="8">
        <v>24.387699999999999</v>
      </c>
      <c r="EJ22" s="8">
        <v>83.73</v>
      </c>
      <c r="EK22" s="8">
        <v>36660.81</v>
      </c>
      <c r="EL22" s="8" t="s">
        <v>8</v>
      </c>
      <c r="EM22" s="8" t="s">
        <v>9</v>
      </c>
      <c r="EN22" s="8"/>
      <c r="EO22" s="9"/>
      <c r="EQ22" s="7">
        <v>3</v>
      </c>
      <c r="ER22" s="8" t="s">
        <v>27</v>
      </c>
      <c r="ES22" s="8">
        <v>1.93</v>
      </c>
      <c r="ET22" s="9">
        <v>33075.8488</v>
      </c>
    </row>
    <row r="23" spans="2:150">
      <c r="B23" t="s">
        <v>10</v>
      </c>
      <c r="C23" s="10">
        <v>30</v>
      </c>
      <c r="D23" t="s">
        <v>11</v>
      </c>
      <c r="E23" s="10">
        <v>0.75</v>
      </c>
      <c r="F23" t="s">
        <v>12</v>
      </c>
      <c r="G23" t="b">
        <v>1</v>
      </c>
      <c r="Q23" t="s">
        <v>10</v>
      </c>
      <c r="R23" s="10">
        <v>25</v>
      </c>
      <c r="S23" t="s">
        <v>11</v>
      </c>
      <c r="T23" s="10">
        <v>0.75</v>
      </c>
      <c r="U23" t="s">
        <v>12</v>
      </c>
      <c r="V23" t="b">
        <v>1</v>
      </c>
      <c r="AF23" t="s">
        <v>10</v>
      </c>
      <c r="AG23" s="10">
        <v>22.5</v>
      </c>
      <c r="AH23" t="s">
        <v>11</v>
      </c>
      <c r="AI23" s="10">
        <v>0.75</v>
      </c>
      <c r="AJ23" t="s">
        <v>12</v>
      </c>
      <c r="AK23" t="b">
        <v>1</v>
      </c>
      <c r="AU23" t="s">
        <v>10</v>
      </c>
      <c r="AV23" s="10">
        <v>20</v>
      </c>
      <c r="AW23" t="s">
        <v>11</v>
      </c>
      <c r="AX23" s="10">
        <v>0.75</v>
      </c>
      <c r="AY23" t="s">
        <v>12</v>
      </c>
      <c r="AZ23" t="b">
        <v>1</v>
      </c>
      <c r="BJ23" t="s">
        <v>10</v>
      </c>
      <c r="BK23" s="10">
        <v>18.75</v>
      </c>
      <c r="BL23" t="s">
        <v>11</v>
      </c>
      <c r="BM23" s="10">
        <v>0.75</v>
      </c>
      <c r="BN23" t="s">
        <v>12</v>
      </c>
      <c r="BO23" t="b">
        <v>1</v>
      </c>
      <c r="BY23" t="s">
        <v>10</v>
      </c>
      <c r="BZ23" s="10">
        <v>17.5</v>
      </c>
      <c r="CA23" t="s">
        <v>11</v>
      </c>
      <c r="CB23" s="10">
        <v>0.75</v>
      </c>
      <c r="CC23" t="s">
        <v>12</v>
      </c>
      <c r="CD23" t="b">
        <v>1</v>
      </c>
      <c r="CN23" t="s">
        <v>10</v>
      </c>
      <c r="CO23" s="10">
        <v>16.25</v>
      </c>
      <c r="CP23" t="s">
        <v>11</v>
      </c>
      <c r="CQ23" s="10">
        <v>0.75</v>
      </c>
      <c r="CR23" t="s">
        <v>12</v>
      </c>
      <c r="CS23" t="b">
        <v>1</v>
      </c>
      <c r="DC23" t="s">
        <v>10</v>
      </c>
      <c r="DD23" s="10">
        <v>15</v>
      </c>
      <c r="DE23" t="s">
        <v>11</v>
      </c>
      <c r="DF23" s="10">
        <v>0.75</v>
      </c>
      <c r="DG23" t="s">
        <v>12</v>
      </c>
      <c r="DH23" t="b">
        <v>1</v>
      </c>
      <c r="DR23" t="s">
        <v>10</v>
      </c>
      <c r="DS23" s="10">
        <v>12.5</v>
      </c>
      <c r="DT23" t="s">
        <v>11</v>
      </c>
      <c r="DU23" s="10">
        <v>0.75</v>
      </c>
      <c r="DV23" t="s">
        <v>12</v>
      </c>
      <c r="DW23" t="b">
        <v>1</v>
      </c>
      <c r="EG23" t="s">
        <v>10</v>
      </c>
      <c r="EH23" s="10">
        <v>10</v>
      </c>
      <c r="EI23" t="s">
        <v>11</v>
      </c>
      <c r="EJ23" s="10">
        <v>0.75</v>
      </c>
      <c r="EK23" t="s">
        <v>12</v>
      </c>
      <c r="EL23" t="b">
        <v>1</v>
      </c>
    </row>
    <row r="24" spans="2:150" ht="24">
      <c r="B24" s="2"/>
      <c r="C24" s="3" t="s">
        <v>0</v>
      </c>
      <c r="D24" s="3"/>
      <c r="E24" s="3"/>
      <c r="F24" s="3"/>
      <c r="G24" s="3"/>
      <c r="H24" s="3"/>
      <c r="I24" s="3"/>
      <c r="J24" s="4"/>
      <c r="L24" s="2"/>
      <c r="M24" s="3"/>
      <c r="N24" s="3"/>
      <c r="O24" s="4"/>
      <c r="Q24" s="2"/>
      <c r="R24" s="3" t="s">
        <v>0</v>
      </c>
      <c r="S24" s="3" t="s">
        <v>1</v>
      </c>
      <c r="T24" s="3" t="s">
        <v>2</v>
      </c>
      <c r="U24" s="3" t="s">
        <v>3</v>
      </c>
      <c r="V24" s="3" t="s">
        <v>4</v>
      </c>
      <c r="W24" s="3" t="s">
        <v>5</v>
      </c>
      <c r="X24" s="3" t="s">
        <v>6</v>
      </c>
      <c r="Y24" s="4" t="s">
        <v>7</v>
      </c>
      <c r="AA24" s="2"/>
      <c r="AB24" s="3" t="s">
        <v>13</v>
      </c>
      <c r="AC24" s="3" t="s">
        <v>14</v>
      </c>
      <c r="AD24" s="4" t="s">
        <v>15</v>
      </c>
      <c r="AF24" s="2"/>
      <c r="AG24" s="3" t="s">
        <v>0</v>
      </c>
      <c r="AH24" s="3" t="s">
        <v>1</v>
      </c>
      <c r="AI24" s="3" t="s">
        <v>2</v>
      </c>
      <c r="AJ24" s="3" t="s">
        <v>3</v>
      </c>
      <c r="AK24" s="3" t="s">
        <v>4</v>
      </c>
      <c r="AL24" s="3" t="s">
        <v>5</v>
      </c>
      <c r="AM24" s="3" t="s">
        <v>6</v>
      </c>
      <c r="AN24" s="4" t="s">
        <v>7</v>
      </c>
      <c r="AP24" s="2"/>
      <c r="AQ24" s="3" t="s">
        <v>13</v>
      </c>
      <c r="AR24" s="3" t="s">
        <v>14</v>
      </c>
      <c r="AS24" s="4" t="s">
        <v>15</v>
      </c>
      <c r="AU24" s="2"/>
      <c r="AV24" s="3" t="s">
        <v>0</v>
      </c>
      <c r="AW24" s="3" t="s">
        <v>1</v>
      </c>
      <c r="AX24" s="3" t="s">
        <v>2</v>
      </c>
      <c r="AY24" s="3" t="s">
        <v>3</v>
      </c>
      <c r="AZ24" s="3" t="s">
        <v>4</v>
      </c>
      <c r="BA24" s="3" t="s">
        <v>5</v>
      </c>
      <c r="BB24" s="3" t="s">
        <v>6</v>
      </c>
      <c r="BC24" s="4" t="s">
        <v>7</v>
      </c>
      <c r="BE24" s="2"/>
      <c r="BF24" s="3" t="s">
        <v>13</v>
      </c>
      <c r="BG24" s="3" t="s">
        <v>14</v>
      </c>
      <c r="BH24" s="4" t="s">
        <v>15</v>
      </c>
      <c r="BJ24" s="2"/>
      <c r="BK24" s="3" t="s">
        <v>0</v>
      </c>
      <c r="BL24" s="3" t="s">
        <v>1</v>
      </c>
      <c r="BM24" s="3" t="s">
        <v>2</v>
      </c>
      <c r="BN24" s="3" t="s">
        <v>3</v>
      </c>
      <c r="BO24" s="3" t="s">
        <v>4</v>
      </c>
      <c r="BP24" s="3" t="s">
        <v>5</v>
      </c>
      <c r="BQ24" s="3" t="s">
        <v>6</v>
      </c>
      <c r="BR24" s="4" t="s">
        <v>7</v>
      </c>
      <c r="BT24" s="2"/>
      <c r="BU24" s="3" t="s">
        <v>13</v>
      </c>
      <c r="BV24" s="3" t="s">
        <v>14</v>
      </c>
      <c r="BW24" s="4" t="s">
        <v>15</v>
      </c>
      <c r="BY24" s="2"/>
      <c r="BZ24" s="3" t="s">
        <v>0</v>
      </c>
      <c r="CA24" s="3" t="s">
        <v>1</v>
      </c>
      <c r="CB24" s="3" t="s">
        <v>2</v>
      </c>
      <c r="CC24" s="3" t="s">
        <v>3</v>
      </c>
      <c r="CD24" s="3" t="s">
        <v>4</v>
      </c>
      <c r="CE24" s="3" t="s">
        <v>5</v>
      </c>
      <c r="CF24" s="3" t="s">
        <v>6</v>
      </c>
      <c r="CG24" s="4" t="s">
        <v>7</v>
      </c>
      <c r="CI24" s="2"/>
      <c r="CJ24" s="3" t="s">
        <v>13</v>
      </c>
      <c r="CK24" s="3" t="s">
        <v>14</v>
      </c>
      <c r="CL24" s="4" t="s">
        <v>15</v>
      </c>
      <c r="CN24" s="2"/>
      <c r="CO24" s="3" t="s">
        <v>0</v>
      </c>
      <c r="CP24" s="3" t="s">
        <v>1</v>
      </c>
      <c r="CQ24" s="3" t="s">
        <v>2</v>
      </c>
      <c r="CR24" s="3" t="s">
        <v>3</v>
      </c>
      <c r="CS24" s="3" t="s">
        <v>4</v>
      </c>
      <c r="CT24" s="3" t="s">
        <v>5</v>
      </c>
      <c r="CU24" s="3" t="s">
        <v>6</v>
      </c>
      <c r="CV24" s="4" t="s">
        <v>7</v>
      </c>
      <c r="CX24" s="2"/>
      <c r="CY24" s="3" t="s">
        <v>13</v>
      </c>
      <c r="CZ24" s="3" t="s">
        <v>14</v>
      </c>
      <c r="DA24" s="4" t="s">
        <v>15</v>
      </c>
      <c r="DC24" s="2"/>
      <c r="DD24" s="3" t="s">
        <v>0</v>
      </c>
      <c r="DE24" s="3" t="s">
        <v>1</v>
      </c>
      <c r="DF24" s="3" t="s">
        <v>2</v>
      </c>
      <c r="DG24" s="3" t="s">
        <v>3</v>
      </c>
      <c r="DH24" s="3" t="s">
        <v>4</v>
      </c>
      <c r="DI24" s="3" t="s">
        <v>5</v>
      </c>
      <c r="DJ24" s="3" t="s">
        <v>6</v>
      </c>
      <c r="DK24" s="4" t="s">
        <v>7</v>
      </c>
      <c r="DM24" s="2"/>
      <c r="DN24" s="3" t="s">
        <v>13</v>
      </c>
      <c r="DO24" s="3" t="s">
        <v>14</v>
      </c>
      <c r="DP24" s="4" t="s">
        <v>15</v>
      </c>
      <c r="DR24" s="2"/>
      <c r="DS24" s="3" t="s">
        <v>0</v>
      </c>
      <c r="DT24" s="3" t="s">
        <v>1</v>
      </c>
      <c r="DU24" s="3" t="s">
        <v>2</v>
      </c>
      <c r="DV24" s="3" t="s">
        <v>3</v>
      </c>
      <c r="DW24" s="3" t="s">
        <v>4</v>
      </c>
      <c r="DX24" s="3" t="s">
        <v>5</v>
      </c>
      <c r="DY24" s="3" t="s">
        <v>6</v>
      </c>
      <c r="DZ24" s="4" t="s">
        <v>7</v>
      </c>
      <c r="EB24" s="2"/>
      <c r="EC24" s="3" t="s">
        <v>13</v>
      </c>
      <c r="ED24" s="3" t="s">
        <v>14</v>
      </c>
      <c r="EE24" s="4" t="s">
        <v>15</v>
      </c>
      <c r="EG24" s="2"/>
      <c r="EH24" s="3" t="s">
        <v>0</v>
      </c>
      <c r="EI24" s="3" t="s">
        <v>1</v>
      </c>
      <c r="EJ24" s="3" t="s">
        <v>2</v>
      </c>
      <c r="EK24" s="3" t="s">
        <v>3</v>
      </c>
      <c r="EL24" s="3" t="s">
        <v>4</v>
      </c>
      <c r="EM24" s="3" t="s">
        <v>5</v>
      </c>
      <c r="EN24" s="3" t="s">
        <v>6</v>
      </c>
      <c r="EO24" s="4" t="s">
        <v>7</v>
      </c>
      <c r="EQ24" s="2"/>
      <c r="ER24" s="3" t="s">
        <v>13</v>
      </c>
      <c r="ES24" s="3" t="s">
        <v>14</v>
      </c>
      <c r="ET24" s="4" t="s">
        <v>15</v>
      </c>
    </row>
    <row r="25" spans="2:150" ht="24">
      <c r="B25" s="5">
        <v>1</v>
      </c>
      <c r="C25" s="1">
        <v>1.98</v>
      </c>
      <c r="D25" s="1"/>
      <c r="E25" s="1"/>
      <c r="F25" s="1"/>
      <c r="G25" s="1"/>
      <c r="H25" s="1"/>
      <c r="I25" s="1"/>
      <c r="J25" s="6"/>
      <c r="L25" s="5"/>
      <c r="M25" s="1"/>
      <c r="N25" s="1"/>
      <c r="O25" s="6"/>
      <c r="Q25" s="5">
        <v>1</v>
      </c>
      <c r="R25" s="1">
        <v>1.9799</v>
      </c>
      <c r="S25" s="1">
        <v>119.00060000000001</v>
      </c>
      <c r="T25" s="1">
        <v>65.94</v>
      </c>
      <c r="U25" s="1">
        <v>140888.03</v>
      </c>
      <c r="V25" s="1" t="s">
        <v>8</v>
      </c>
      <c r="W25" s="1" t="s">
        <v>9</v>
      </c>
      <c r="X25" s="1"/>
      <c r="Y25" s="6"/>
      <c r="AA25" s="5">
        <v>1</v>
      </c>
      <c r="AB25" s="1" t="s">
        <v>25</v>
      </c>
      <c r="AC25" s="1">
        <v>1.98</v>
      </c>
      <c r="AD25" s="6">
        <v>100350.6335</v>
      </c>
      <c r="AF25" s="5">
        <v>1</v>
      </c>
      <c r="AG25" s="1">
        <v>1.9801</v>
      </c>
      <c r="AH25" s="1">
        <v>103.7403</v>
      </c>
      <c r="AI25" s="1">
        <v>52.44</v>
      </c>
      <c r="AJ25" s="1">
        <v>97661.91</v>
      </c>
      <c r="AK25" s="1" t="s">
        <v>8</v>
      </c>
      <c r="AL25" s="1" t="s">
        <v>9</v>
      </c>
      <c r="AM25" s="1"/>
      <c r="AN25" s="6"/>
      <c r="AP25" s="5">
        <v>1</v>
      </c>
      <c r="AQ25" s="1" t="s">
        <v>25</v>
      </c>
      <c r="AR25" s="1">
        <v>1.99</v>
      </c>
      <c r="AS25" s="6">
        <v>87560.335000000006</v>
      </c>
      <c r="AU25" s="5">
        <v>1</v>
      </c>
      <c r="AV25" s="1">
        <v>1.98</v>
      </c>
      <c r="AW25" s="1">
        <v>119.2072</v>
      </c>
      <c r="AX25" s="1">
        <v>52.25</v>
      </c>
      <c r="AY25" s="1">
        <v>111834.61</v>
      </c>
      <c r="AZ25" s="1" t="s">
        <v>8</v>
      </c>
      <c r="BA25" s="1" t="s">
        <v>9</v>
      </c>
      <c r="BB25" s="1"/>
      <c r="BC25" s="6"/>
      <c r="BE25" s="5">
        <v>1</v>
      </c>
      <c r="BF25" s="1" t="s">
        <v>25</v>
      </c>
      <c r="BG25" s="1">
        <v>2</v>
      </c>
      <c r="BH25" s="6">
        <v>102324.8808</v>
      </c>
      <c r="BJ25" s="5">
        <v>1</v>
      </c>
      <c r="BK25" s="1">
        <v>1.98</v>
      </c>
      <c r="BL25" s="1">
        <v>127.3415</v>
      </c>
      <c r="BM25" s="1">
        <v>65.53</v>
      </c>
      <c r="BN25" s="1">
        <v>149820.64000000001</v>
      </c>
      <c r="BO25" s="1" t="s">
        <v>8</v>
      </c>
      <c r="BP25" s="1" t="s">
        <v>9</v>
      </c>
      <c r="BQ25" s="1"/>
      <c r="BR25" s="6"/>
      <c r="BT25" s="5">
        <v>1</v>
      </c>
      <c r="BU25" s="1" t="s">
        <v>25</v>
      </c>
      <c r="BV25" s="1">
        <v>1.99</v>
      </c>
      <c r="BW25" s="6">
        <v>110032.13340000001</v>
      </c>
      <c r="BY25" s="5">
        <v>1</v>
      </c>
      <c r="BZ25" s="1">
        <v>1.9801</v>
      </c>
      <c r="CA25" s="1">
        <v>76.253100000000003</v>
      </c>
      <c r="CB25" s="1">
        <v>52.09</v>
      </c>
      <c r="CC25" s="1">
        <v>71308.95</v>
      </c>
      <c r="CD25" s="1" t="s">
        <v>8</v>
      </c>
      <c r="CE25" s="1" t="s">
        <v>9</v>
      </c>
      <c r="CF25" s="1"/>
      <c r="CG25" s="6"/>
      <c r="CI25" s="5">
        <v>1</v>
      </c>
      <c r="CJ25" s="1" t="s">
        <v>25</v>
      </c>
      <c r="CK25" s="1">
        <v>2.0299999999999998</v>
      </c>
      <c r="CL25" s="6">
        <v>66161.512799999997</v>
      </c>
      <c r="CN25" s="5">
        <v>1</v>
      </c>
      <c r="CO25" s="1">
        <v>1.9799</v>
      </c>
      <c r="CP25" s="1">
        <v>99.002899999999997</v>
      </c>
      <c r="CQ25" s="1">
        <v>40.72</v>
      </c>
      <c r="CR25" s="1">
        <v>72383.92</v>
      </c>
      <c r="CS25" s="1" t="s">
        <v>8</v>
      </c>
      <c r="CT25" s="1" t="s">
        <v>9</v>
      </c>
      <c r="CU25" s="1"/>
      <c r="CV25" s="6"/>
      <c r="CX25" s="5">
        <v>1</v>
      </c>
      <c r="CY25" s="1" t="s">
        <v>25</v>
      </c>
      <c r="CZ25" s="1">
        <v>2.04</v>
      </c>
      <c r="DA25" s="6">
        <v>86618.874899999995</v>
      </c>
      <c r="DC25" s="5">
        <v>1</v>
      </c>
      <c r="DD25" s="1">
        <v>1.9799</v>
      </c>
      <c r="DE25" s="1">
        <v>61.597999999999999</v>
      </c>
      <c r="DF25" s="1">
        <v>51.94</v>
      </c>
      <c r="DG25" s="1">
        <v>57445.36</v>
      </c>
      <c r="DH25" s="1" t="s">
        <v>8</v>
      </c>
      <c r="DI25" s="1" t="s">
        <v>9</v>
      </c>
      <c r="DJ25" s="1"/>
      <c r="DK25" s="6"/>
      <c r="DM25" s="5">
        <v>1</v>
      </c>
      <c r="DN25" s="1" t="s">
        <v>25</v>
      </c>
      <c r="DO25" s="1">
        <v>2.0499999999999998</v>
      </c>
      <c r="DP25" s="6">
        <v>54738.467700000001</v>
      </c>
      <c r="DR25" s="5">
        <v>1</v>
      </c>
      <c r="DS25" s="1">
        <v>1.9794</v>
      </c>
      <c r="DT25" s="1">
        <v>49.549399999999999</v>
      </c>
      <c r="DU25" s="1">
        <v>52.63</v>
      </c>
      <c r="DV25" s="1">
        <v>46815.040000000001</v>
      </c>
      <c r="DW25" s="1" t="s">
        <v>8</v>
      </c>
      <c r="DX25" s="1" t="s">
        <v>9</v>
      </c>
      <c r="DY25" s="1"/>
      <c r="DZ25" s="6"/>
      <c r="EB25" s="5">
        <v>1</v>
      </c>
      <c r="EC25" s="1" t="s">
        <v>25</v>
      </c>
      <c r="ED25" s="1">
        <v>2.08</v>
      </c>
      <c r="EE25" s="6">
        <v>45930.648300000001</v>
      </c>
      <c r="EG25" s="5">
        <v>1</v>
      </c>
      <c r="EH25" s="1">
        <v>1.9799</v>
      </c>
      <c r="EI25" s="1">
        <v>35.036499999999997</v>
      </c>
      <c r="EJ25" s="1">
        <v>58.68</v>
      </c>
      <c r="EK25" s="1">
        <v>36912.870000000003</v>
      </c>
      <c r="EL25" s="1" t="s">
        <v>8</v>
      </c>
      <c r="EM25" s="1" t="s">
        <v>9</v>
      </c>
      <c r="EN25" s="1"/>
      <c r="EO25" s="6"/>
      <c r="EQ25" s="5">
        <v>1</v>
      </c>
      <c r="ER25" s="1" t="s">
        <v>25</v>
      </c>
      <c r="ES25" s="1">
        <v>2.11</v>
      </c>
      <c r="ET25" s="6">
        <v>34514.362500000003</v>
      </c>
    </row>
    <row r="26" spans="2:150" ht="24">
      <c r="B26" s="5">
        <v>2</v>
      </c>
      <c r="C26" s="1">
        <v>1.5087999999999999</v>
      </c>
      <c r="D26" s="1"/>
      <c r="E26" s="1"/>
      <c r="F26" s="1"/>
      <c r="G26" s="1"/>
      <c r="H26" s="1"/>
      <c r="I26" s="1"/>
      <c r="J26" s="6"/>
      <c r="L26" s="5"/>
      <c r="M26" s="1"/>
      <c r="N26" s="1"/>
      <c r="O26" s="6"/>
      <c r="Q26" s="5">
        <v>2</v>
      </c>
      <c r="R26" s="1">
        <v>1.5098</v>
      </c>
      <c r="S26" s="1">
        <v>70.005300000000005</v>
      </c>
      <c r="T26" s="1">
        <v>55.92</v>
      </c>
      <c r="U26" s="1">
        <v>70283.14</v>
      </c>
      <c r="V26" s="1" t="s">
        <v>8</v>
      </c>
      <c r="W26" s="1" t="s">
        <v>9</v>
      </c>
      <c r="X26" s="1"/>
      <c r="Y26" s="6"/>
      <c r="AA26" s="5">
        <v>2</v>
      </c>
      <c r="AB26" s="1" t="s">
        <v>26</v>
      </c>
      <c r="AC26" s="1">
        <v>0.85</v>
      </c>
      <c r="AD26" s="6">
        <v>43136.9977</v>
      </c>
      <c r="AF26" s="5">
        <v>2</v>
      </c>
      <c r="AG26" s="1">
        <v>1.5125</v>
      </c>
      <c r="AH26" s="1">
        <v>58.682699999999997</v>
      </c>
      <c r="AI26" s="1">
        <v>52.39</v>
      </c>
      <c r="AJ26" s="1">
        <v>55191.43</v>
      </c>
      <c r="AK26" s="1" t="s">
        <v>8</v>
      </c>
      <c r="AL26" s="1" t="s">
        <v>9</v>
      </c>
      <c r="AM26" s="1"/>
      <c r="AN26" s="6"/>
      <c r="AP26" s="5">
        <v>2</v>
      </c>
      <c r="AQ26" s="1" t="s">
        <v>26</v>
      </c>
      <c r="AR26" s="1">
        <v>0.87</v>
      </c>
      <c r="AS26" s="6">
        <v>38038.8318</v>
      </c>
      <c r="AU26" s="5">
        <v>2</v>
      </c>
      <c r="AV26" s="1">
        <v>1.51</v>
      </c>
      <c r="AW26" s="1">
        <v>63.271299999999997</v>
      </c>
      <c r="AX26" s="1">
        <v>57.89</v>
      </c>
      <c r="AY26" s="1">
        <v>65764.83</v>
      </c>
      <c r="AZ26" s="1" t="s">
        <v>8</v>
      </c>
      <c r="BA26" s="1" t="s">
        <v>9</v>
      </c>
      <c r="BB26" s="1"/>
      <c r="BC26" s="6"/>
      <c r="BE26" s="5">
        <v>2</v>
      </c>
      <c r="BF26" s="1" t="s">
        <v>26</v>
      </c>
      <c r="BG26" s="1">
        <v>0.86</v>
      </c>
      <c r="BH26" s="6">
        <v>43863.680800000002</v>
      </c>
      <c r="BJ26" s="5">
        <v>2</v>
      </c>
      <c r="BK26" s="1">
        <v>1.5125</v>
      </c>
      <c r="BL26" s="1">
        <v>66.805700000000002</v>
      </c>
      <c r="BM26" s="1">
        <v>58.13</v>
      </c>
      <c r="BN26" s="1">
        <v>69717.69</v>
      </c>
      <c r="BO26" s="1" t="s">
        <v>8</v>
      </c>
      <c r="BP26" s="1" t="s">
        <v>9</v>
      </c>
      <c r="BQ26" s="1"/>
      <c r="BR26" s="6"/>
      <c r="BT26" s="5">
        <v>2</v>
      </c>
      <c r="BU26" s="1" t="s">
        <v>26</v>
      </c>
      <c r="BV26" s="1">
        <v>0.84</v>
      </c>
      <c r="BW26" s="6">
        <v>46436.790500000003</v>
      </c>
      <c r="BY26" s="5">
        <v>2</v>
      </c>
      <c r="BZ26" s="1">
        <v>1.5061</v>
      </c>
      <c r="CA26" s="1">
        <v>38.806600000000003</v>
      </c>
      <c r="CB26" s="1">
        <v>49.32</v>
      </c>
      <c r="CC26" s="1">
        <v>34364.14</v>
      </c>
      <c r="CD26" s="1" t="s">
        <v>8</v>
      </c>
      <c r="CE26" s="1" t="s">
        <v>9</v>
      </c>
      <c r="CF26" s="1"/>
      <c r="CG26" s="6"/>
      <c r="CI26" s="5">
        <v>2</v>
      </c>
      <c r="CJ26" s="1" t="s">
        <v>26</v>
      </c>
      <c r="CK26" s="1">
        <v>0.89</v>
      </c>
      <c r="CL26" s="6">
        <v>28927.859499999999</v>
      </c>
      <c r="CN26" s="5">
        <v>2</v>
      </c>
      <c r="CO26" s="1">
        <v>1.5133000000000001</v>
      </c>
      <c r="CP26" s="1">
        <v>47.488100000000003</v>
      </c>
      <c r="CQ26" s="1">
        <v>36.57</v>
      </c>
      <c r="CR26" s="1">
        <v>31180.36</v>
      </c>
      <c r="CS26" s="1" t="s">
        <v>8</v>
      </c>
      <c r="CT26" s="1" t="s">
        <v>9</v>
      </c>
      <c r="CU26" s="1"/>
      <c r="CV26" s="6"/>
      <c r="CX26" s="5">
        <v>2</v>
      </c>
      <c r="CY26" s="1" t="s">
        <v>26</v>
      </c>
      <c r="CZ26" s="1">
        <v>0.89</v>
      </c>
      <c r="DA26" s="6">
        <v>37877.398699999998</v>
      </c>
      <c r="DC26" s="5">
        <v>2</v>
      </c>
      <c r="DD26" s="1">
        <v>1.5069999999999999</v>
      </c>
      <c r="DE26" s="1">
        <v>30.060600000000001</v>
      </c>
      <c r="DF26" s="1">
        <v>38.58</v>
      </c>
      <c r="DG26" s="1">
        <v>20823.62</v>
      </c>
      <c r="DH26" s="1" t="s">
        <v>8</v>
      </c>
      <c r="DI26" s="1" t="s">
        <v>9</v>
      </c>
      <c r="DJ26" s="1"/>
      <c r="DK26" s="6"/>
      <c r="DM26" s="5">
        <v>2</v>
      </c>
      <c r="DN26" s="1" t="s">
        <v>26</v>
      </c>
      <c r="DO26" s="1">
        <v>0.91</v>
      </c>
      <c r="DP26" s="6">
        <v>24134.1813</v>
      </c>
      <c r="DR26" s="5">
        <v>2</v>
      </c>
      <c r="DS26" s="1">
        <v>1.5077</v>
      </c>
      <c r="DT26" s="1">
        <v>23.623999999999999</v>
      </c>
      <c r="DU26" s="1">
        <v>44.27</v>
      </c>
      <c r="DV26" s="1">
        <v>18776.87</v>
      </c>
      <c r="DW26" s="1" t="s">
        <v>8</v>
      </c>
      <c r="DX26" s="1" t="s">
        <v>9</v>
      </c>
      <c r="DY26" s="1"/>
      <c r="DZ26" s="6"/>
      <c r="EB26" s="5">
        <v>2</v>
      </c>
      <c r="EC26" s="1" t="s">
        <v>26</v>
      </c>
      <c r="ED26" s="1">
        <v>0.93</v>
      </c>
      <c r="EE26" s="6">
        <v>20555.544699999999</v>
      </c>
      <c r="EG26" s="5">
        <v>2</v>
      </c>
      <c r="EH26" s="1">
        <v>1.5083</v>
      </c>
      <c r="EI26" s="1">
        <v>17.231200000000001</v>
      </c>
      <c r="EJ26" s="1">
        <v>20.91</v>
      </c>
      <c r="EK26" s="1">
        <v>6468.94</v>
      </c>
      <c r="EL26" s="1" t="s">
        <v>8</v>
      </c>
      <c r="EM26" s="1" t="s">
        <v>9</v>
      </c>
      <c r="EN26" s="1"/>
      <c r="EO26" s="6"/>
      <c r="EQ26" s="5">
        <v>2</v>
      </c>
      <c r="ER26" s="1" t="s">
        <v>26</v>
      </c>
      <c r="ES26" s="1">
        <v>0.96</v>
      </c>
      <c r="ET26" s="6">
        <v>15763.977999999999</v>
      </c>
    </row>
    <row r="27" spans="2:150" ht="24">
      <c r="B27" s="7">
        <v>3</v>
      </c>
      <c r="C27" s="8">
        <v>1.3273999999999999</v>
      </c>
      <c r="D27" s="8"/>
      <c r="E27" s="8"/>
      <c r="F27" s="8"/>
      <c r="G27" s="8"/>
      <c r="H27" s="8"/>
      <c r="I27" s="8"/>
      <c r="J27" s="9"/>
      <c r="L27" s="7"/>
      <c r="M27" s="8"/>
      <c r="N27" s="8"/>
      <c r="O27" s="9"/>
      <c r="Q27" s="7">
        <v>3</v>
      </c>
      <c r="R27" s="8">
        <v>1.3269</v>
      </c>
      <c r="S27" s="8">
        <v>87.288499999999999</v>
      </c>
      <c r="T27" s="8">
        <v>75.510000000000005</v>
      </c>
      <c r="U27" s="8">
        <v>118337.53</v>
      </c>
      <c r="V27" s="8" t="s">
        <v>8</v>
      </c>
      <c r="W27" s="8" t="s">
        <v>9</v>
      </c>
      <c r="X27" s="8"/>
      <c r="Y27" s="9"/>
      <c r="AA27" s="7">
        <v>3</v>
      </c>
      <c r="AB27" s="8" t="s">
        <v>27</v>
      </c>
      <c r="AC27" s="8">
        <v>2.17</v>
      </c>
      <c r="AD27" s="9">
        <v>109666.0721</v>
      </c>
      <c r="AF27" s="7">
        <v>3</v>
      </c>
      <c r="AG27" s="8">
        <v>1.331</v>
      </c>
      <c r="AH27" s="8">
        <v>74.855400000000003</v>
      </c>
      <c r="AI27" s="8">
        <v>77.150000000000006</v>
      </c>
      <c r="AJ27" s="8">
        <v>103682.48</v>
      </c>
      <c r="AK27" s="8" t="s">
        <v>8</v>
      </c>
      <c r="AL27" s="8" t="s">
        <v>9</v>
      </c>
      <c r="AM27" s="8"/>
      <c r="AN27" s="9"/>
      <c r="AP27" s="7">
        <v>3</v>
      </c>
      <c r="AQ27" s="8" t="s">
        <v>27</v>
      </c>
      <c r="AR27" s="8">
        <v>2.14</v>
      </c>
      <c r="AS27" s="9">
        <v>94202.62</v>
      </c>
      <c r="AU27" s="7">
        <v>3</v>
      </c>
      <c r="AV27" s="8">
        <v>1.34</v>
      </c>
      <c r="AW27" s="8">
        <v>86.967799999999997</v>
      </c>
      <c r="AX27" s="8">
        <v>79.89</v>
      </c>
      <c r="AY27" s="8">
        <v>124739.95</v>
      </c>
      <c r="AZ27" s="8" t="s">
        <v>8</v>
      </c>
      <c r="BA27" s="8" t="s">
        <v>9</v>
      </c>
      <c r="BB27" s="8"/>
      <c r="BC27" s="9"/>
      <c r="BE27" s="7">
        <v>3</v>
      </c>
      <c r="BF27" s="8" t="s">
        <v>27</v>
      </c>
      <c r="BG27" s="8">
        <v>2.15</v>
      </c>
      <c r="BH27" s="9">
        <v>110177.8833</v>
      </c>
      <c r="BJ27" s="7">
        <v>3</v>
      </c>
      <c r="BK27" s="8">
        <v>1.3369</v>
      </c>
      <c r="BL27" s="8">
        <v>94.951800000000006</v>
      </c>
      <c r="BM27" s="8">
        <v>78.86</v>
      </c>
      <c r="BN27" s="8">
        <v>134435.88</v>
      </c>
      <c r="BO27" s="8" t="s">
        <v>8</v>
      </c>
      <c r="BP27" s="8" t="s">
        <v>9</v>
      </c>
      <c r="BQ27" s="8"/>
      <c r="BR27" s="9"/>
      <c r="BT27" s="7">
        <v>3</v>
      </c>
      <c r="BU27" s="8" t="s">
        <v>27</v>
      </c>
      <c r="BV27" s="8">
        <v>2.16</v>
      </c>
      <c r="BW27" s="9">
        <v>119370.1689</v>
      </c>
      <c r="BY27" s="7">
        <v>3</v>
      </c>
      <c r="BZ27" s="8">
        <v>1.3391</v>
      </c>
      <c r="CA27" s="8">
        <v>51.3322</v>
      </c>
      <c r="CB27" s="8">
        <v>85.66</v>
      </c>
      <c r="CC27" s="8">
        <v>78946.16</v>
      </c>
      <c r="CD27" s="8" t="s">
        <v>8</v>
      </c>
      <c r="CE27" s="8" t="s">
        <v>9</v>
      </c>
      <c r="CF27" s="8"/>
      <c r="CG27" s="9"/>
      <c r="CI27" s="7">
        <v>3</v>
      </c>
      <c r="CJ27" s="8" t="s">
        <v>27</v>
      </c>
      <c r="CK27" s="8">
        <v>2.08</v>
      </c>
      <c r="CL27" s="9">
        <v>67914.558900000004</v>
      </c>
      <c r="CN27" s="7">
        <v>3</v>
      </c>
      <c r="CO27" s="8">
        <v>1.3524</v>
      </c>
      <c r="CP27" s="8">
        <v>67.381699999999995</v>
      </c>
      <c r="CQ27" s="8">
        <v>85.97</v>
      </c>
      <c r="CR27" s="8">
        <v>104002.93</v>
      </c>
      <c r="CS27" s="8" t="s">
        <v>8</v>
      </c>
      <c r="CT27" s="8" t="s">
        <v>9</v>
      </c>
      <c r="CU27" s="8"/>
      <c r="CV27" s="9"/>
      <c r="CX27" s="7">
        <v>3</v>
      </c>
      <c r="CY27" s="8" t="s">
        <v>27</v>
      </c>
      <c r="CZ27" s="8">
        <v>2.0699999999999998</v>
      </c>
      <c r="DA27" s="9">
        <v>88191.588799999998</v>
      </c>
      <c r="DC27" s="7">
        <v>3</v>
      </c>
      <c r="DD27" s="8">
        <v>1.3452</v>
      </c>
      <c r="DE27" s="8">
        <v>39.553699999999999</v>
      </c>
      <c r="DF27" s="8">
        <v>90.7</v>
      </c>
      <c r="DG27" s="8">
        <v>64410.91</v>
      </c>
      <c r="DH27" s="8" t="s">
        <v>8</v>
      </c>
      <c r="DI27" s="8" t="s">
        <v>9</v>
      </c>
      <c r="DJ27" s="8"/>
      <c r="DK27" s="9"/>
      <c r="DM27" s="7">
        <v>3</v>
      </c>
      <c r="DN27" s="8" t="s">
        <v>27</v>
      </c>
      <c r="DO27" s="8">
        <v>2.04</v>
      </c>
      <c r="DP27" s="9">
        <v>54462.929199999999</v>
      </c>
      <c r="DR27" s="7">
        <v>3</v>
      </c>
      <c r="DS27" s="8">
        <v>1.3762000000000001</v>
      </c>
      <c r="DT27" s="8">
        <v>31.958500000000001</v>
      </c>
      <c r="DU27" s="8">
        <v>125.25</v>
      </c>
      <c r="DV27" s="8">
        <v>71864.02</v>
      </c>
      <c r="DW27" s="8" t="s">
        <v>8</v>
      </c>
      <c r="DX27" s="8" t="s">
        <v>9</v>
      </c>
      <c r="DY27" s="8"/>
      <c r="DZ27" s="9"/>
      <c r="EB27" s="7">
        <v>3</v>
      </c>
      <c r="EC27" s="8" t="s">
        <v>27</v>
      </c>
      <c r="ED27" s="8">
        <v>1.98</v>
      </c>
      <c r="EE27" s="9">
        <v>43715.506399999998</v>
      </c>
      <c r="EG27" s="7">
        <v>3</v>
      </c>
      <c r="EH27" s="8">
        <v>1.3834</v>
      </c>
      <c r="EI27" s="8">
        <v>23.1843</v>
      </c>
      <c r="EJ27" s="8">
        <v>83.29</v>
      </c>
      <c r="EK27" s="8">
        <v>34669.75</v>
      </c>
      <c r="EL27" s="8" t="s">
        <v>8</v>
      </c>
      <c r="EM27" s="8" t="s">
        <v>9</v>
      </c>
      <c r="EN27" s="8"/>
      <c r="EO27" s="9"/>
      <c r="EQ27" s="7">
        <v>3</v>
      </c>
      <c r="ER27" s="8" t="s">
        <v>27</v>
      </c>
      <c r="ES27" s="8">
        <v>1.92</v>
      </c>
      <c r="ET27" s="9">
        <v>31407.891</v>
      </c>
    </row>
    <row r="28" spans="2:150">
      <c r="B28" t="s">
        <v>10</v>
      </c>
      <c r="C28" s="10">
        <v>30</v>
      </c>
      <c r="D28" t="s">
        <v>11</v>
      </c>
      <c r="E28" s="10">
        <v>0.75</v>
      </c>
      <c r="F28" t="s">
        <v>12</v>
      </c>
      <c r="G28" t="b">
        <v>0</v>
      </c>
      <c r="Q28" t="s">
        <v>10</v>
      </c>
      <c r="R28" s="10">
        <v>25</v>
      </c>
      <c r="S28" t="s">
        <v>11</v>
      </c>
      <c r="T28" s="10">
        <v>0.75</v>
      </c>
      <c r="U28" t="s">
        <v>12</v>
      </c>
      <c r="V28" t="b">
        <v>0</v>
      </c>
      <c r="AF28" t="s">
        <v>10</v>
      </c>
      <c r="AG28" s="10">
        <v>22.5</v>
      </c>
      <c r="AH28" t="s">
        <v>11</v>
      </c>
      <c r="AI28" s="10">
        <v>0.75</v>
      </c>
      <c r="AJ28" t="s">
        <v>12</v>
      </c>
      <c r="AK28" t="b">
        <v>0</v>
      </c>
      <c r="AU28" t="s">
        <v>10</v>
      </c>
      <c r="AV28" s="10">
        <v>20</v>
      </c>
      <c r="AW28" t="s">
        <v>11</v>
      </c>
      <c r="AX28" s="10">
        <v>0.75</v>
      </c>
      <c r="AY28" t="s">
        <v>12</v>
      </c>
      <c r="AZ28" t="b">
        <v>0</v>
      </c>
      <c r="BJ28" t="s">
        <v>10</v>
      </c>
      <c r="BK28" s="10">
        <v>18.75</v>
      </c>
      <c r="BL28" t="s">
        <v>11</v>
      </c>
      <c r="BM28" s="10">
        <v>0.75</v>
      </c>
      <c r="BN28" t="s">
        <v>12</v>
      </c>
      <c r="BO28" t="b">
        <v>0</v>
      </c>
      <c r="BY28" t="s">
        <v>10</v>
      </c>
      <c r="BZ28" s="10">
        <v>17.5</v>
      </c>
      <c r="CA28" t="s">
        <v>11</v>
      </c>
      <c r="CB28" s="10">
        <v>0.75</v>
      </c>
      <c r="CC28" t="s">
        <v>12</v>
      </c>
      <c r="CD28" t="b">
        <v>0</v>
      </c>
      <c r="CN28" t="s">
        <v>10</v>
      </c>
      <c r="CO28" s="10">
        <v>16.25</v>
      </c>
      <c r="CP28" t="s">
        <v>11</v>
      </c>
      <c r="CQ28" s="10">
        <v>0.75</v>
      </c>
      <c r="CR28" t="s">
        <v>12</v>
      </c>
      <c r="CS28" t="b">
        <v>0</v>
      </c>
      <c r="DC28" t="s">
        <v>10</v>
      </c>
      <c r="DD28" s="10">
        <v>15</v>
      </c>
      <c r="DE28" t="s">
        <v>11</v>
      </c>
      <c r="DF28" s="10">
        <v>0.75</v>
      </c>
      <c r="DG28" t="s">
        <v>12</v>
      </c>
      <c r="DH28" t="b">
        <v>0</v>
      </c>
      <c r="DR28" t="s">
        <v>10</v>
      </c>
      <c r="DS28" s="10">
        <v>12.5</v>
      </c>
      <c r="DT28" t="s">
        <v>11</v>
      </c>
      <c r="DU28" s="10">
        <v>0.75</v>
      </c>
      <c r="DV28" t="s">
        <v>12</v>
      </c>
      <c r="DW28" t="b">
        <v>0</v>
      </c>
      <c r="EG28" t="s">
        <v>10</v>
      </c>
      <c r="EH28" s="10">
        <v>10</v>
      </c>
      <c r="EI28" t="s">
        <v>11</v>
      </c>
      <c r="EJ28" s="10">
        <v>0.75</v>
      </c>
      <c r="EK28" t="s">
        <v>12</v>
      </c>
      <c r="EL28" t="b">
        <v>0</v>
      </c>
    </row>
    <row r="29" spans="2:150" ht="24">
      <c r="B29" s="2"/>
      <c r="C29" s="3" t="s">
        <v>0</v>
      </c>
      <c r="D29" s="3"/>
      <c r="E29" s="3"/>
      <c r="F29" s="3"/>
      <c r="G29" s="3"/>
      <c r="H29" s="3"/>
      <c r="I29" s="3"/>
      <c r="J29" s="4"/>
      <c r="L29" s="2"/>
      <c r="M29" s="3"/>
      <c r="N29" s="3"/>
      <c r="O29" s="4"/>
      <c r="Q29" s="2"/>
      <c r="R29" s="3" t="s">
        <v>0</v>
      </c>
      <c r="S29" s="3" t="s">
        <v>1</v>
      </c>
      <c r="T29" s="3" t="s">
        <v>2</v>
      </c>
      <c r="U29" s="3" t="s">
        <v>3</v>
      </c>
      <c r="V29" s="3" t="s">
        <v>4</v>
      </c>
      <c r="W29" s="3" t="s">
        <v>5</v>
      </c>
      <c r="X29" s="3" t="s">
        <v>6</v>
      </c>
      <c r="Y29" s="4" t="s">
        <v>7</v>
      </c>
      <c r="AA29" s="2"/>
      <c r="AB29" s="3" t="s">
        <v>13</v>
      </c>
      <c r="AC29" s="3" t="s">
        <v>14</v>
      </c>
      <c r="AD29" s="4" t="s">
        <v>15</v>
      </c>
      <c r="AF29" s="2"/>
      <c r="AG29" s="3" t="s">
        <v>0</v>
      </c>
      <c r="AH29" s="3" t="s">
        <v>1</v>
      </c>
      <c r="AI29" s="3" t="s">
        <v>2</v>
      </c>
      <c r="AJ29" s="3" t="s">
        <v>3</v>
      </c>
      <c r="AK29" s="3" t="s">
        <v>4</v>
      </c>
      <c r="AL29" s="3" t="s">
        <v>5</v>
      </c>
      <c r="AM29" s="3" t="s">
        <v>6</v>
      </c>
      <c r="AN29" s="4" t="s">
        <v>7</v>
      </c>
      <c r="AP29" s="2"/>
      <c r="AQ29" s="3" t="s">
        <v>13</v>
      </c>
      <c r="AR29" s="3" t="s">
        <v>14</v>
      </c>
      <c r="AS29" s="4" t="s">
        <v>15</v>
      </c>
      <c r="AU29" s="2"/>
      <c r="AV29" s="3" t="s">
        <v>0</v>
      </c>
      <c r="AW29" s="3" t="s">
        <v>1</v>
      </c>
      <c r="AX29" s="3" t="s">
        <v>2</v>
      </c>
      <c r="AY29" s="3" t="s">
        <v>3</v>
      </c>
      <c r="AZ29" s="3" t="s">
        <v>4</v>
      </c>
      <c r="BA29" s="3" t="s">
        <v>5</v>
      </c>
      <c r="BB29" s="3" t="s">
        <v>6</v>
      </c>
      <c r="BC29" s="4" t="s">
        <v>7</v>
      </c>
      <c r="BE29" s="2"/>
      <c r="BF29" s="3" t="s">
        <v>13</v>
      </c>
      <c r="BG29" s="3" t="s">
        <v>14</v>
      </c>
      <c r="BH29" s="4" t="s">
        <v>15</v>
      </c>
      <c r="BJ29" s="2"/>
      <c r="BK29" s="3" t="s">
        <v>0</v>
      </c>
      <c r="BL29" s="3" t="s">
        <v>1</v>
      </c>
      <c r="BM29" s="3" t="s">
        <v>2</v>
      </c>
      <c r="BN29" s="3" t="s">
        <v>3</v>
      </c>
      <c r="BO29" s="3" t="s">
        <v>4</v>
      </c>
      <c r="BP29" s="3" t="s">
        <v>5</v>
      </c>
      <c r="BQ29" s="3" t="s">
        <v>6</v>
      </c>
      <c r="BR29" s="4" t="s">
        <v>7</v>
      </c>
      <c r="BT29" s="2"/>
      <c r="BU29" s="3" t="s">
        <v>13</v>
      </c>
      <c r="BV29" s="3" t="s">
        <v>14</v>
      </c>
      <c r="BW29" s="4" t="s">
        <v>15</v>
      </c>
      <c r="BY29" s="2"/>
      <c r="BZ29" s="3" t="s">
        <v>0</v>
      </c>
      <c r="CA29" s="3" t="s">
        <v>1</v>
      </c>
      <c r="CB29" s="3" t="s">
        <v>2</v>
      </c>
      <c r="CC29" s="3" t="s">
        <v>3</v>
      </c>
      <c r="CD29" s="3" t="s">
        <v>4</v>
      </c>
      <c r="CE29" s="3" t="s">
        <v>5</v>
      </c>
      <c r="CF29" s="3" t="s">
        <v>6</v>
      </c>
      <c r="CG29" s="4" t="s">
        <v>7</v>
      </c>
      <c r="CI29" s="2"/>
      <c r="CJ29" s="3" t="s">
        <v>13</v>
      </c>
      <c r="CK29" s="3" t="s">
        <v>14</v>
      </c>
      <c r="CL29" s="4" t="s">
        <v>15</v>
      </c>
      <c r="CN29" s="2"/>
      <c r="CO29" s="3" t="s">
        <v>0</v>
      </c>
      <c r="CP29" s="3" t="s">
        <v>1</v>
      </c>
      <c r="CQ29" s="3" t="s">
        <v>2</v>
      </c>
      <c r="CR29" s="3" t="s">
        <v>3</v>
      </c>
      <c r="CS29" s="3" t="s">
        <v>4</v>
      </c>
      <c r="CT29" s="3" t="s">
        <v>5</v>
      </c>
      <c r="CU29" s="3" t="s">
        <v>6</v>
      </c>
      <c r="CV29" s="4" t="s">
        <v>7</v>
      </c>
      <c r="CX29" s="2"/>
      <c r="CY29" s="3" t="s">
        <v>13</v>
      </c>
      <c r="CZ29" s="3" t="s">
        <v>14</v>
      </c>
      <c r="DA29" s="4" t="s">
        <v>15</v>
      </c>
      <c r="DC29" s="2"/>
      <c r="DD29" s="3" t="s">
        <v>0</v>
      </c>
      <c r="DE29" s="3" t="s">
        <v>1</v>
      </c>
      <c r="DF29" s="3" t="s">
        <v>2</v>
      </c>
      <c r="DG29" s="3" t="s">
        <v>3</v>
      </c>
      <c r="DH29" s="3" t="s">
        <v>4</v>
      </c>
      <c r="DI29" s="3" t="s">
        <v>5</v>
      </c>
      <c r="DJ29" s="3" t="s">
        <v>6</v>
      </c>
      <c r="DK29" s="4" t="s">
        <v>7</v>
      </c>
      <c r="DM29" s="2"/>
      <c r="DN29" s="3" t="s">
        <v>13</v>
      </c>
      <c r="DO29" s="3" t="s">
        <v>14</v>
      </c>
      <c r="DP29" s="4" t="s">
        <v>15</v>
      </c>
      <c r="DR29" s="2"/>
      <c r="DS29" s="3" t="s">
        <v>0</v>
      </c>
      <c r="DT29" s="3" t="s">
        <v>1</v>
      </c>
      <c r="DU29" s="3" t="s">
        <v>2</v>
      </c>
      <c r="DV29" s="3" t="s">
        <v>3</v>
      </c>
      <c r="DW29" s="3" t="s">
        <v>4</v>
      </c>
      <c r="DX29" s="3" t="s">
        <v>5</v>
      </c>
      <c r="DY29" s="3" t="s">
        <v>6</v>
      </c>
      <c r="DZ29" s="4" t="s">
        <v>7</v>
      </c>
      <c r="EB29" s="2"/>
      <c r="EC29" s="3" t="s">
        <v>13</v>
      </c>
      <c r="ED29" s="3" t="s">
        <v>14</v>
      </c>
      <c r="EE29" s="4" t="s">
        <v>15</v>
      </c>
      <c r="EG29" s="2"/>
      <c r="EH29" s="3" t="s">
        <v>0</v>
      </c>
      <c r="EI29" s="3" t="s">
        <v>1</v>
      </c>
      <c r="EJ29" s="3" t="s">
        <v>2</v>
      </c>
      <c r="EK29" s="3" t="s">
        <v>3</v>
      </c>
      <c r="EL29" s="3" t="s">
        <v>4</v>
      </c>
      <c r="EM29" s="3" t="s">
        <v>5</v>
      </c>
      <c r="EN29" s="3" t="s">
        <v>6</v>
      </c>
      <c r="EO29" s="4" t="s">
        <v>7</v>
      </c>
      <c r="EQ29" s="2"/>
      <c r="ER29" s="3" t="s">
        <v>13</v>
      </c>
      <c r="ES29" s="3" t="s">
        <v>14</v>
      </c>
      <c r="ET29" s="4" t="s">
        <v>15</v>
      </c>
    </row>
    <row r="30" spans="2:150" ht="24">
      <c r="B30" s="5">
        <v>1</v>
      </c>
      <c r="C30" s="1">
        <v>1.98</v>
      </c>
      <c r="D30" s="1"/>
      <c r="E30" s="1"/>
      <c r="F30" s="1"/>
      <c r="G30" s="1"/>
      <c r="H30" s="1"/>
      <c r="I30" s="1"/>
      <c r="J30" s="6"/>
      <c r="L30" s="5"/>
      <c r="M30" s="1"/>
      <c r="N30" s="1"/>
      <c r="O30" s="6"/>
      <c r="Q30" s="5">
        <v>1</v>
      </c>
      <c r="R30" s="1">
        <v>1.9798</v>
      </c>
      <c r="S30" s="1">
        <v>122.2886</v>
      </c>
      <c r="T30" s="1">
        <v>66.31</v>
      </c>
      <c r="U30" s="1">
        <v>145573.81</v>
      </c>
      <c r="V30" s="1" t="s">
        <v>8</v>
      </c>
      <c r="W30" s="1" t="s">
        <v>9</v>
      </c>
      <c r="X30" s="1"/>
      <c r="Y30" s="6"/>
      <c r="AA30" s="5">
        <v>1</v>
      </c>
      <c r="AB30" s="1" t="s">
        <v>25</v>
      </c>
      <c r="AC30" s="1">
        <v>1.98</v>
      </c>
      <c r="AD30" s="6">
        <v>103300.4246</v>
      </c>
      <c r="AF30" s="5">
        <v>1</v>
      </c>
      <c r="AG30" s="1">
        <v>1.9801</v>
      </c>
      <c r="AH30" s="1">
        <v>106.6679</v>
      </c>
      <c r="AI30" s="1">
        <v>52.42</v>
      </c>
      <c r="AJ30" s="1">
        <v>100377.4</v>
      </c>
      <c r="AK30" s="1" t="s">
        <v>8</v>
      </c>
      <c r="AL30" s="1" t="s">
        <v>9</v>
      </c>
      <c r="AM30" s="1"/>
      <c r="AN30" s="6"/>
      <c r="AP30" s="5">
        <v>1</v>
      </c>
      <c r="AQ30" s="1" t="s">
        <v>25</v>
      </c>
      <c r="AR30" s="1">
        <v>1.99</v>
      </c>
      <c r="AS30" s="6">
        <v>90171.684899999993</v>
      </c>
      <c r="AU30" s="5">
        <v>1</v>
      </c>
      <c r="AV30" s="1">
        <v>1.98</v>
      </c>
      <c r="AW30" s="1">
        <v>123.2936</v>
      </c>
      <c r="AX30" s="1">
        <v>52.09</v>
      </c>
      <c r="AY30" s="1">
        <v>115314.07</v>
      </c>
      <c r="AZ30" s="1" t="s">
        <v>8</v>
      </c>
      <c r="BA30" s="1" t="s">
        <v>9</v>
      </c>
      <c r="BB30" s="1"/>
      <c r="BC30" s="6"/>
      <c r="BE30" s="5">
        <v>1</v>
      </c>
      <c r="BF30" s="1" t="s">
        <v>25</v>
      </c>
      <c r="BG30" s="1">
        <v>1.99</v>
      </c>
      <c r="BH30" s="6">
        <v>106033.4326</v>
      </c>
      <c r="BJ30" s="5">
        <v>1</v>
      </c>
      <c r="BK30" s="1">
        <v>1.9801</v>
      </c>
      <c r="BL30" s="1">
        <v>131.60400000000001</v>
      </c>
      <c r="BM30" s="1">
        <v>65.09</v>
      </c>
      <c r="BN30" s="1">
        <v>153801.98000000001</v>
      </c>
      <c r="BO30" s="1" t="s">
        <v>8</v>
      </c>
      <c r="BP30" s="1" t="s">
        <v>9</v>
      </c>
      <c r="BQ30" s="1"/>
      <c r="BR30" s="6"/>
      <c r="BT30" s="5">
        <v>1</v>
      </c>
      <c r="BU30" s="1" t="s">
        <v>25</v>
      </c>
      <c r="BV30" s="1">
        <v>1.99</v>
      </c>
      <c r="BW30" s="6">
        <v>113945.9281</v>
      </c>
      <c r="BY30" s="5">
        <v>1</v>
      </c>
      <c r="BZ30" s="1">
        <v>1.98</v>
      </c>
      <c r="CA30" s="1">
        <v>78.599900000000005</v>
      </c>
      <c r="CB30" s="1">
        <v>52.08</v>
      </c>
      <c r="CC30" s="1">
        <v>73494.7</v>
      </c>
      <c r="CD30" s="1" t="s">
        <v>8</v>
      </c>
      <c r="CE30" s="1" t="s">
        <v>9</v>
      </c>
      <c r="CF30" s="1"/>
      <c r="CG30" s="6"/>
      <c r="CI30" s="5">
        <v>1</v>
      </c>
      <c r="CJ30" s="1" t="s">
        <v>25</v>
      </c>
      <c r="CK30" s="1">
        <v>2.0299999999999998</v>
      </c>
      <c r="CL30" s="6">
        <v>68238.402600000001</v>
      </c>
      <c r="CN30" s="5">
        <v>1</v>
      </c>
      <c r="CO30" s="1">
        <v>1.9799</v>
      </c>
      <c r="CP30" s="1">
        <v>102.8295</v>
      </c>
      <c r="CQ30" s="1">
        <v>40.799999999999997</v>
      </c>
      <c r="CR30" s="1">
        <v>75313.55</v>
      </c>
      <c r="CS30" s="1" t="s">
        <v>8</v>
      </c>
      <c r="CT30" s="1" t="s">
        <v>9</v>
      </c>
      <c r="CU30" s="1"/>
      <c r="CV30" s="6"/>
      <c r="CX30" s="5">
        <v>1</v>
      </c>
      <c r="CY30" s="1" t="s">
        <v>25</v>
      </c>
      <c r="CZ30" s="1">
        <v>2.0299999999999998</v>
      </c>
      <c r="DA30" s="6">
        <v>89980.525399999999</v>
      </c>
      <c r="DC30" s="5">
        <v>1</v>
      </c>
      <c r="DD30" s="1">
        <v>1.9799</v>
      </c>
      <c r="DE30" s="1">
        <v>63.600700000000003</v>
      </c>
      <c r="DF30" s="1">
        <v>51.94</v>
      </c>
      <c r="DG30" s="1">
        <v>59302.44</v>
      </c>
      <c r="DH30" s="1" t="s">
        <v>8</v>
      </c>
      <c r="DI30" s="1" t="s">
        <v>9</v>
      </c>
      <c r="DJ30" s="1"/>
      <c r="DK30" s="6"/>
      <c r="DM30" s="5">
        <v>1</v>
      </c>
      <c r="DN30" s="1" t="s">
        <v>25</v>
      </c>
      <c r="DO30" s="1">
        <v>2.0499999999999998</v>
      </c>
      <c r="DP30" s="6">
        <v>56612.671399999999</v>
      </c>
      <c r="DR30" s="5">
        <v>1</v>
      </c>
      <c r="DS30" s="1">
        <v>1.9794</v>
      </c>
      <c r="DT30" s="1">
        <v>51.273299999999999</v>
      </c>
      <c r="DU30" s="1">
        <v>52.79</v>
      </c>
      <c r="DV30" s="1">
        <v>48598.25</v>
      </c>
      <c r="DW30" s="1" t="s">
        <v>8</v>
      </c>
      <c r="DX30" s="1" t="s">
        <v>9</v>
      </c>
      <c r="DY30" s="1"/>
      <c r="DZ30" s="6"/>
      <c r="EB30" s="5">
        <v>1</v>
      </c>
      <c r="EC30" s="1" t="s">
        <v>25</v>
      </c>
      <c r="ED30" s="1">
        <v>2.08</v>
      </c>
      <c r="EE30" s="6">
        <v>47661.535499999998</v>
      </c>
      <c r="EG30" s="5">
        <v>1</v>
      </c>
      <c r="EH30" s="1">
        <v>1.9801</v>
      </c>
      <c r="EI30" s="1">
        <v>36.308900000000001</v>
      </c>
      <c r="EJ30" s="1">
        <v>58.85</v>
      </c>
      <c r="EK30" s="1">
        <v>38364.21</v>
      </c>
      <c r="EL30" s="1" t="s">
        <v>8</v>
      </c>
      <c r="EM30" s="1" t="s">
        <v>9</v>
      </c>
      <c r="EN30" s="1"/>
      <c r="EO30" s="6"/>
      <c r="EQ30" s="5">
        <v>1</v>
      </c>
      <c r="ER30" s="1" t="s">
        <v>25</v>
      </c>
      <c r="ES30" s="1">
        <v>2.11</v>
      </c>
      <c r="ET30" s="6">
        <v>35786.999499999998</v>
      </c>
    </row>
    <row r="31" spans="2:150" ht="24">
      <c r="B31" s="5">
        <v>2</v>
      </c>
      <c r="C31" s="1">
        <v>1.5087999999999999</v>
      </c>
      <c r="D31" s="1"/>
      <c r="E31" s="1"/>
      <c r="F31" s="1"/>
      <c r="G31" s="1"/>
      <c r="H31" s="1"/>
      <c r="I31" s="1"/>
      <c r="J31" s="6"/>
      <c r="L31" s="5"/>
      <c r="M31" s="1"/>
      <c r="N31" s="1"/>
      <c r="O31" s="6"/>
      <c r="Q31" s="5">
        <v>2</v>
      </c>
      <c r="R31" s="1">
        <v>1.5130999999999999</v>
      </c>
      <c r="S31" s="1">
        <v>72.039400000000001</v>
      </c>
      <c r="T31" s="1">
        <v>51.07</v>
      </c>
      <c r="U31" s="1">
        <v>66054.789999999994</v>
      </c>
      <c r="V31" s="1" t="s">
        <v>8</v>
      </c>
      <c r="W31" s="1" t="s">
        <v>9</v>
      </c>
      <c r="X31" s="1"/>
      <c r="Y31" s="6"/>
      <c r="AA31" s="5">
        <v>2</v>
      </c>
      <c r="AB31" s="1" t="s">
        <v>26</v>
      </c>
      <c r="AC31" s="1">
        <v>0.85</v>
      </c>
      <c r="AD31" s="6">
        <v>44411.3217</v>
      </c>
      <c r="AF31" s="5">
        <v>2</v>
      </c>
      <c r="AG31" s="1">
        <v>1.5125999999999999</v>
      </c>
      <c r="AH31" s="1">
        <v>60.416499999999999</v>
      </c>
      <c r="AI31" s="1">
        <v>52.45</v>
      </c>
      <c r="AJ31" s="1">
        <v>56886.85</v>
      </c>
      <c r="AK31" s="1" t="s">
        <v>8</v>
      </c>
      <c r="AL31" s="1" t="s">
        <v>9</v>
      </c>
      <c r="AM31" s="1"/>
      <c r="AN31" s="6"/>
      <c r="AP31" s="5">
        <v>2</v>
      </c>
      <c r="AQ31" s="1" t="s">
        <v>26</v>
      </c>
      <c r="AR31" s="1">
        <v>0.87</v>
      </c>
      <c r="AS31" s="6">
        <v>39201.152499999997</v>
      </c>
      <c r="AU31" s="5">
        <v>2</v>
      </c>
      <c r="AV31" s="1">
        <v>1.51</v>
      </c>
      <c r="AW31" s="1">
        <v>65.616900000000001</v>
      </c>
      <c r="AX31" s="1">
        <v>57.94</v>
      </c>
      <c r="AY31" s="1">
        <v>68255.199999999997</v>
      </c>
      <c r="AZ31" s="1" t="s">
        <v>8</v>
      </c>
      <c r="BA31" s="1" t="s">
        <v>9</v>
      </c>
      <c r="BB31" s="1"/>
      <c r="BC31" s="6"/>
      <c r="BE31" s="5">
        <v>2</v>
      </c>
      <c r="BF31" s="1" t="s">
        <v>26</v>
      </c>
      <c r="BG31" s="1">
        <v>0.86</v>
      </c>
      <c r="BH31" s="6">
        <v>45523.302799999998</v>
      </c>
      <c r="BJ31" s="5">
        <v>2</v>
      </c>
      <c r="BK31" s="1">
        <v>1.5126999999999999</v>
      </c>
      <c r="BL31" s="1">
        <v>69.167500000000004</v>
      </c>
      <c r="BM31" s="1">
        <v>58.15</v>
      </c>
      <c r="BN31" s="1">
        <v>72205.78</v>
      </c>
      <c r="BO31" s="1" t="s">
        <v>8</v>
      </c>
      <c r="BP31" s="1" t="s">
        <v>9</v>
      </c>
      <c r="BQ31" s="1"/>
      <c r="BR31" s="6"/>
      <c r="BT31" s="5">
        <v>2</v>
      </c>
      <c r="BU31" s="1" t="s">
        <v>26</v>
      </c>
      <c r="BV31" s="1">
        <v>0.84</v>
      </c>
      <c r="BW31" s="6">
        <v>48103.336799999997</v>
      </c>
      <c r="BY31" s="5">
        <v>2</v>
      </c>
      <c r="BZ31" s="1">
        <v>1.5061</v>
      </c>
      <c r="CA31" s="1">
        <v>40.071100000000001</v>
      </c>
      <c r="CB31" s="1">
        <v>49.17</v>
      </c>
      <c r="CC31" s="1">
        <v>35371.949999999997</v>
      </c>
      <c r="CD31" s="1" t="s">
        <v>8</v>
      </c>
      <c r="CE31" s="1" t="s">
        <v>9</v>
      </c>
      <c r="CF31" s="1"/>
      <c r="CG31" s="6"/>
      <c r="CI31" s="5">
        <v>2</v>
      </c>
      <c r="CJ31" s="1" t="s">
        <v>26</v>
      </c>
      <c r="CK31" s="1">
        <v>0.89</v>
      </c>
      <c r="CL31" s="6">
        <v>29823.5933</v>
      </c>
      <c r="CN31" s="5">
        <v>2</v>
      </c>
      <c r="CO31" s="1">
        <v>1.5133000000000001</v>
      </c>
      <c r="CP31" s="1">
        <v>49.4544</v>
      </c>
      <c r="CQ31" s="1">
        <v>36.479999999999997</v>
      </c>
      <c r="CR31" s="1">
        <v>32393.7</v>
      </c>
      <c r="CS31" s="1" t="s">
        <v>8</v>
      </c>
      <c r="CT31" s="1" t="s">
        <v>9</v>
      </c>
      <c r="CU31" s="1"/>
      <c r="CV31" s="6"/>
      <c r="CX31" s="5">
        <v>2</v>
      </c>
      <c r="CY31" s="1" t="s">
        <v>26</v>
      </c>
      <c r="CZ31" s="1">
        <v>0.89</v>
      </c>
      <c r="DA31" s="6">
        <v>39340.679300000003</v>
      </c>
      <c r="DC31" s="5">
        <v>2</v>
      </c>
      <c r="DD31" s="1">
        <v>1.5068999999999999</v>
      </c>
      <c r="DE31" s="1">
        <v>31.101800000000001</v>
      </c>
      <c r="DF31" s="1">
        <v>38.76</v>
      </c>
      <c r="DG31" s="1">
        <v>21642.57</v>
      </c>
      <c r="DH31" s="1" t="s">
        <v>8</v>
      </c>
      <c r="DI31" s="1" t="s">
        <v>9</v>
      </c>
      <c r="DJ31" s="1"/>
      <c r="DK31" s="6"/>
      <c r="DM31" s="5">
        <v>2</v>
      </c>
      <c r="DN31" s="1" t="s">
        <v>26</v>
      </c>
      <c r="DO31" s="1">
        <v>0.91</v>
      </c>
      <c r="DP31" s="6">
        <v>24984.825499999999</v>
      </c>
      <c r="DR31" s="5">
        <v>2</v>
      </c>
      <c r="DS31" s="1">
        <v>1.5077</v>
      </c>
      <c r="DT31" s="1">
        <v>24.522200000000002</v>
      </c>
      <c r="DU31" s="1">
        <v>44.62</v>
      </c>
      <c r="DV31" s="1">
        <v>19644.86</v>
      </c>
      <c r="DW31" s="1" t="s">
        <v>8</v>
      </c>
      <c r="DX31" s="1" t="s">
        <v>9</v>
      </c>
      <c r="DY31" s="1"/>
      <c r="DZ31" s="6"/>
      <c r="EB31" s="5">
        <v>2</v>
      </c>
      <c r="EC31" s="1" t="s">
        <v>26</v>
      </c>
      <c r="ED31" s="1">
        <v>0.93</v>
      </c>
      <c r="EE31" s="6">
        <v>21345.351999999999</v>
      </c>
      <c r="EG31" s="5">
        <v>2</v>
      </c>
      <c r="EH31" s="1">
        <v>1.5084</v>
      </c>
      <c r="EI31" s="1">
        <v>17.877400000000002</v>
      </c>
      <c r="EJ31" s="1">
        <v>20.04</v>
      </c>
      <c r="EK31" s="1">
        <v>6430.72</v>
      </c>
      <c r="EL31" s="1" t="s">
        <v>8</v>
      </c>
      <c r="EM31" s="1" t="s">
        <v>9</v>
      </c>
      <c r="EN31" s="1"/>
      <c r="EO31" s="6"/>
      <c r="EQ31" s="5">
        <v>2</v>
      </c>
      <c r="ER31" s="1" t="s">
        <v>26</v>
      </c>
      <c r="ES31" s="1">
        <v>0.96</v>
      </c>
      <c r="ET31" s="6">
        <v>16355.5201</v>
      </c>
    </row>
    <row r="32" spans="2:150" ht="24">
      <c r="B32" s="7">
        <v>3</v>
      </c>
      <c r="C32" s="8">
        <v>1.3273999999999999</v>
      </c>
      <c r="D32" s="8"/>
      <c r="E32" s="8"/>
      <c r="F32" s="8"/>
      <c r="G32" s="8"/>
      <c r="H32" s="8"/>
      <c r="I32" s="8"/>
      <c r="J32" s="9"/>
      <c r="L32" s="7"/>
      <c r="M32" s="8"/>
      <c r="N32" s="8"/>
      <c r="O32" s="9"/>
      <c r="Q32" s="7">
        <v>3</v>
      </c>
      <c r="R32" s="8">
        <v>1.3267</v>
      </c>
      <c r="S32" s="8">
        <v>89.986999999999995</v>
      </c>
      <c r="T32" s="8">
        <v>75.540000000000006</v>
      </c>
      <c r="U32" s="8">
        <v>122042.28</v>
      </c>
      <c r="V32" s="8" t="s">
        <v>8</v>
      </c>
      <c r="W32" s="8" t="s">
        <v>9</v>
      </c>
      <c r="X32" s="8"/>
      <c r="Y32" s="9"/>
      <c r="AA32" s="7">
        <v>3</v>
      </c>
      <c r="AB32" s="8" t="s">
        <v>27</v>
      </c>
      <c r="AC32" s="8">
        <v>2.17</v>
      </c>
      <c r="AD32" s="9">
        <v>113037.806</v>
      </c>
      <c r="AF32" s="7">
        <v>3</v>
      </c>
      <c r="AG32" s="8">
        <v>1.3311999999999999</v>
      </c>
      <c r="AH32" s="8">
        <v>77.143799999999999</v>
      </c>
      <c r="AI32" s="8">
        <v>77.319999999999993</v>
      </c>
      <c r="AJ32" s="8">
        <v>107085.12</v>
      </c>
      <c r="AK32" s="8" t="s">
        <v>8</v>
      </c>
      <c r="AL32" s="8" t="s">
        <v>9</v>
      </c>
      <c r="AM32" s="8"/>
      <c r="AN32" s="9"/>
      <c r="AP32" s="7">
        <v>3</v>
      </c>
      <c r="AQ32" s="8" t="s">
        <v>27</v>
      </c>
      <c r="AR32" s="8">
        <v>2.14</v>
      </c>
      <c r="AS32" s="9">
        <v>96999.253899999996</v>
      </c>
      <c r="AU32" s="7">
        <v>3</v>
      </c>
      <c r="AV32" s="8">
        <v>1.34</v>
      </c>
      <c r="AW32" s="8">
        <v>90.187299999999993</v>
      </c>
      <c r="AX32" s="8">
        <v>79.58</v>
      </c>
      <c r="AY32" s="8">
        <v>128854.78</v>
      </c>
      <c r="AZ32" s="8" t="s">
        <v>8</v>
      </c>
      <c r="BA32" s="8" t="s">
        <v>9</v>
      </c>
      <c r="BB32" s="8"/>
      <c r="BC32" s="9"/>
      <c r="BE32" s="7">
        <v>3</v>
      </c>
      <c r="BF32" s="8" t="s">
        <v>27</v>
      </c>
      <c r="BG32" s="8">
        <v>2.15</v>
      </c>
      <c r="BH32" s="9">
        <v>114281.5333</v>
      </c>
      <c r="BJ32" s="7">
        <v>3</v>
      </c>
      <c r="BK32" s="8">
        <v>1.3371</v>
      </c>
      <c r="BL32" s="8">
        <v>98.430499999999995</v>
      </c>
      <c r="BM32" s="8">
        <v>79.03</v>
      </c>
      <c r="BN32" s="8">
        <v>139653.87</v>
      </c>
      <c r="BO32" s="8" t="s">
        <v>8</v>
      </c>
      <c r="BP32" s="8" t="s">
        <v>9</v>
      </c>
      <c r="BQ32" s="8"/>
      <c r="BR32" s="9"/>
      <c r="BT32" s="7">
        <v>3</v>
      </c>
      <c r="BU32" s="8" t="s">
        <v>27</v>
      </c>
      <c r="BV32" s="8">
        <v>2.17</v>
      </c>
      <c r="BW32" s="9">
        <v>123754.8447</v>
      </c>
      <c r="BY32" s="7">
        <v>3</v>
      </c>
      <c r="BZ32" s="8">
        <v>1.3391</v>
      </c>
      <c r="CA32" s="8">
        <v>53.079799999999999</v>
      </c>
      <c r="CB32" s="8">
        <v>85.92</v>
      </c>
      <c r="CC32" s="8">
        <v>81874.67</v>
      </c>
      <c r="CD32" s="8" t="s">
        <v>8</v>
      </c>
      <c r="CE32" s="8" t="s">
        <v>9</v>
      </c>
      <c r="CF32" s="8"/>
      <c r="CG32" s="9"/>
      <c r="CI32" s="7">
        <v>3</v>
      </c>
      <c r="CJ32" s="8" t="s">
        <v>27</v>
      </c>
      <c r="CK32" s="8">
        <v>2.09</v>
      </c>
      <c r="CL32" s="9">
        <v>70282.798800000004</v>
      </c>
      <c r="CN32" s="7">
        <v>3</v>
      </c>
      <c r="CO32" s="8">
        <v>1.3528</v>
      </c>
      <c r="CP32" s="8">
        <v>70.244799999999998</v>
      </c>
      <c r="CQ32" s="8">
        <v>86.66</v>
      </c>
      <c r="CR32" s="8">
        <v>109291.49</v>
      </c>
      <c r="CS32" s="8" t="s">
        <v>8</v>
      </c>
      <c r="CT32" s="8" t="s">
        <v>9</v>
      </c>
      <c r="CU32" s="8"/>
      <c r="CV32" s="9"/>
      <c r="CX32" s="7">
        <v>3</v>
      </c>
      <c r="CY32" s="8" t="s">
        <v>27</v>
      </c>
      <c r="CZ32" s="8">
        <v>2.08</v>
      </c>
      <c r="DA32" s="9">
        <v>91815.205100000006</v>
      </c>
      <c r="DC32" s="7">
        <v>3</v>
      </c>
      <c r="DD32" s="8">
        <v>1.3456999999999999</v>
      </c>
      <c r="DE32" s="8">
        <v>40.950299999999999</v>
      </c>
      <c r="DF32" s="8">
        <v>91.46</v>
      </c>
      <c r="DG32" s="8">
        <v>67241.539999999994</v>
      </c>
      <c r="DH32" s="8" t="s">
        <v>8</v>
      </c>
      <c r="DI32" s="8" t="s">
        <v>9</v>
      </c>
      <c r="DJ32" s="8"/>
      <c r="DK32" s="9"/>
      <c r="DM32" s="7">
        <v>3</v>
      </c>
      <c r="DN32" s="8" t="s">
        <v>27</v>
      </c>
      <c r="DO32" s="8">
        <v>2.04</v>
      </c>
      <c r="DP32" s="9">
        <v>56392.628799999999</v>
      </c>
      <c r="DR32" s="7">
        <v>3</v>
      </c>
      <c r="DS32" s="8">
        <v>1.3762000000000001</v>
      </c>
      <c r="DT32" s="8">
        <v>33.152200000000001</v>
      </c>
      <c r="DU32" s="8">
        <v>125.26</v>
      </c>
      <c r="DV32" s="8">
        <v>74553.539999999994</v>
      </c>
      <c r="DW32" s="8" t="s">
        <v>8</v>
      </c>
      <c r="DX32" s="8" t="s">
        <v>9</v>
      </c>
      <c r="DY32" s="8"/>
      <c r="DZ32" s="9"/>
      <c r="EB32" s="7">
        <v>3</v>
      </c>
      <c r="EC32" s="8" t="s">
        <v>27</v>
      </c>
      <c r="ED32" s="8">
        <v>1.98</v>
      </c>
      <c r="EE32" s="9">
        <v>45332.069499999998</v>
      </c>
      <c r="EG32" s="7">
        <v>3</v>
      </c>
      <c r="EH32" s="8">
        <v>1.3829</v>
      </c>
      <c r="EI32" s="8">
        <v>24.1022</v>
      </c>
      <c r="EJ32" s="8">
        <v>83.56</v>
      </c>
      <c r="EK32" s="8">
        <v>36155.949999999997</v>
      </c>
      <c r="EL32" s="8" t="s">
        <v>8</v>
      </c>
      <c r="EM32" s="8" t="s">
        <v>9</v>
      </c>
      <c r="EN32" s="8"/>
      <c r="EO32" s="9"/>
      <c r="EQ32" s="7">
        <v>3</v>
      </c>
      <c r="ER32" s="8" t="s">
        <v>27</v>
      </c>
      <c r="ES32" s="8">
        <v>1.93</v>
      </c>
      <c r="ET32" s="9">
        <v>32697.340499999998</v>
      </c>
    </row>
    <row r="33" spans="2:150">
      <c r="B33" t="s">
        <v>10</v>
      </c>
      <c r="C33" s="10">
        <v>30</v>
      </c>
      <c r="D33" t="s">
        <v>11</v>
      </c>
      <c r="E33" s="10">
        <v>1</v>
      </c>
      <c r="F33" t="s">
        <v>12</v>
      </c>
      <c r="G33" t="b">
        <v>1</v>
      </c>
      <c r="Q33" t="s">
        <v>10</v>
      </c>
      <c r="R33" s="10">
        <v>25</v>
      </c>
      <c r="S33" t="s">
        <v>11</v>
      </c>
      <c r="T33" s="10">
        <v>1</v>
      </c>
      <c r="U33" t="s">
        <v>12</v>
      </c>
      <c r="V33" t="b">
        <v>1</v>
      </c>
      <c r="AF33" t="s">
        <v>10</v>
      </c>
      <c r="AG33" s="10">
        <v>22.5</v>
      </c>
      <c r="AH33" t="s">
        <v>11</v>
      </c>
      <c r="AI33" s="10">
        <v>1</v>
      </c>
      <c r="AJ33" t="s">
        <v>12</v>
      </c>
      <c r="AK33" t="b">
        <v>1</v>
      </c>
      <c r="AU33" t="s">
        <v>10</v>
      </c>
      <c r="AV33" s="10">
        <v>20</v>
      </c>
      <c r="AW33" t="s">
        <v>11</v>
      </c>
      <c r="AX33" s="10">
        <v>1</v>
      </c>
      <c r="AY33" t="s">
        <v>12</v>
      </c>
      <c r="AZ33" t="b">
        <v>1</v>
      </c>
      <c r="BJ33" t="s">
        <v>10</v>
      </c>
      <c r="BK33" s="10">
        <v>18.75</v>
      </c>
      <c r="BL33" t="s">
        <v>11</v>
      </c>
      <c r="BM33" s="10">
        <v>1</v>
      </c>
      <c r="BN33" t="s">
        <v>12</v>
      </c>
      <c r="BO33" t="b">
        <v>1</v>
      </c>
      <c r="BY33" t="s">
        <v>10</v>
      </c>
      <c r="BZ33" s="10">
        <v>17.5</v>
      </c>
      <c r="CA33" t="s">
        <v>11</v>
      </c>
      <c r="CB33" s="10">
        <v>1</v>
      </c>
      <c r="CC33" t="s">
        <v>12</v>
      </c>
      <c r="CD33" t="b">
        <v>1</v>
      </c>
      <c r="CN33" t="s">
        <v>10</v>
      </c>
      <c r="CO33" s="10">
        <v>16.25</v>
      </c>
      <c r="CP33" t="s">
        <v>11</v>
      </c>
      <c r="CQ33" s="10">
        <v>1</v>
      </c>
      <c r="CR33" t="s">
        <v>12</v>
      </c>
      <c r="CS33" t="b">
        <v>1</v>
      </c>
      <c r="DC33" t="s">
        <v>10</v>
      </c>
      <c r="DD33" s="10">
        <v>15</v>
      </c>
      <c r="DE33" t="s">
        <v>11</v>
      </c>
      <c r="DF33" s="10">
        <v>1</v>
      </c>
      <c r="DG33" t="s">
        <v>12</v>
      </c>
      <c r="DH33" t="b">
        <v>1</v>
      </c>
      <c r="DR33" t="s">
        <v>10</v>
      </c>
      <c r="DS33" s="10">
        <v>12.5</v>
      </c>
      <c r="DT33" t="s">
        <v>11</v>
      </c>
      <c r="DU33" s="10">
        <v>1</v>
      </c>
      <c r="DV33" t="s">
        <v>12</v>
      </c>
      <c r="DW33" t="b">
        <v>1</v>
      </c>
      <c r="EG33" t="s">
        <v>10</v>
      </c>
      <c r="EH33" s="10">
        <v>10</v>
      </c>
      <c r="EI33" t="s">
        <v>11</v>
      </c>
      <c r="EJ33" s="10">
        <v>1</v>
      </c>
      <c r="EK33" t="s">
        <v>12</v>
      </c>
      <c r="EL33" t="b">
        <v>1</v>
      </c>
    </row>
    <row r="34" spans="2:150" ht="24">
      <c r="B34" s="2"/>
      <c r="C34" s="3" t="s">
        <v>0</v>
      </c>
      <c r="D34" s="3"/>
      <c r="E34" s="3"/>
      <c r="F34" s="3"/>
      <c r="G34" s="3"/>
      <c r="H34" s="3"/>
      <c r="I34" s="3"/>
      <c r="J34" s="4"/>
      <c r="L34" s="2"/>
      <c r="M34" s="3"/>
      <c r="N34" s="3"/>
      <c r="O34" s="4"/>
      <c r="Q34" s="2"/>
      <c r="R34" s="3" t="s">
        <v>0</v>
      </c>
      <c r="S34" s="3" t="s">
        <v>1</v>
      </c>
      <c r="T34" s="3" t="s">
        <v>2</v>
      </c>
      <c r="U34" s="3" t="s">
        <v>3</v>
      </c>
      <c r="V34" s="3" t="s">
        <v>4</v>
      </c>
      <c r="W34" s="3" t="s">
        <v>5</v>
      </c>
      <c r="X34" s="3" t="s">
        <v>6</v>
      </c>
      <c r="Y34" s="4" t="s">
        <v>7</v>
      </c>
      <c r="AA34" s="2"/>
      <c r="AB34" s="3" t="s">
        <v>13</v>
      </c>
      <c r="AC34" s="3" t="s">
        <v>14</v>
      </c>
      <c r="AD34" s="4" t="s">
        <v>15</v>
      </c>
      <c r="AF34" s="2"/>
      <c r="AG34" s="3" t="s">
        <v>0</v>
      </c>
      <c r="AH34" s="3" t="s">
        <v>1</v>
      </c>
      <c r="AI34" s="3" t="s">
        <v>2</v>
      </c>
      <c r="AJ34" s="3" t="s">
        <v>3</v>
      </c>
      <c r="AK34" s="3" t="s">
        <v>4</v>
      </c>
      <c r="AL34" s="3" t="s">
        <v>5</v>
      </c>
      <c r="AM34" s="3" t="s">
        <v>6</v>
      </c>
      <c r="AN34" s="4" t="s">
        <v>7</v>
      </c>
      <c r="AP34" s="2"/>
      <c r="AQ34" s="3" t="s">
        <v>13</v>
      </c>
      <c r="AR34" s="3" t="s">
        <v>14</v>
      </c>
      <c r="AS34" s="4" t="s">
        <v>15</v>
      </c>
      <c r="AU34" s="2"/>
      <c r="AV34" s="3" t="s">
        <v>0</v>
      </c>
      <c r="AW34" s="3" t="s">
        <v>1</v>
      </c>
      <c r="AX34" s="3" t="s">
        <v>2</v>
      </c>
      <c r="AY34" s="3" t="s">
        <v>3</v>
      </c>
      <c r="AZ34" s="3" t="s">
        <v>4</v>
      </c>
      <c r="BA34" s="3" t="s">
        <v>5</v>
      </c>
      <c r="BB34" s="3" t="s">
        <v>6</v>
      </c>
      <c r="BC34" s="4" t="s">
        <v>7</v>
      </c>
      <c r="BE34" s="2"/>
      <c r="BF34" s="3" t="s">
        <v>13</v>
      </c>
      <c r="BG34" s="3" t="s">
        <v>14</v>
      </c>
      <c r="BH34" s="4" t="s">
        <v>15</v>
      </c>
      <c r="BJ34" s="2"/>
      <c r="BK34" s="3" t="s">
        <v>0</v>
      </c>
      <c r="BL34" s="3" t="s">
        <v>1</v>
      </c>
      <c r="BM34" s="3" t="s">
        <v>2</v>
      </c>
      <c r="BN34" s="3" t="s">
        <v>3</v>
      </c>
      <c r="BO34" s="3" t="s">
        <v>4</v>
      </c>
      <c r="BP34" s="3" t="s">
        <v>5</v>
      </c>
      <c r="BQ34" s="3" t="s">
        <v>6</v>
      </c>
      <c r="BR34" s="4" t="s">
        <v>7</v>
      </c>
      <c r="BT34" s="2"/>
      <c r="BU34" s="3" t="s">
        <v>13</v>
      </c>
      <c r="BV34" s="3" t="s">
        <v>14</v>
      </c>
      <c r="BW34" s="4" t="s">
        <v>15</v>
      </c>
      <c r="BY34" s="2"/>
      <c r="BZ34" s="3" t="s">
        <v>0</v>
      </c>
      <c r="CA34" s="3" t="s">
        <v>1</v>
      </c>
      <c r="CB34" s="3" t="s">
        <v>2</v>
      </c>
      <c r="CC34" s="3" t="s">
        <v>3</v>
      </c>
      <c r="CD34" s="3" t="s">
        <v>4</v>
      </c>
      <c r="CE34" s="3" t="s">
        <v>5</v>
      </c>
      <c r="CF34" s="3" t="s">
        <v>6</v>
      </c>
      <c r="CG34" s="4" t="s">
        <v>7</v>
      </c>
      <c r="CI34" s="2"/>
      <c r="CJ34" s="3" t="s">
        <v>13</v>
      </c>
      <c r="CK34" s="3" t="s">
        <v>14</v>
      </c>
      <c r="CL34" s="4" t="s">
        <v>15</v>
      </c>
      <c r="CN34" s="2"/>
      <c r="CO34" s="3" t="s">
        <v>0</v>
      </c>
      <c r="CP34" s="3" t="s">
        <v>1</v>
      </c>
      <c r="CQ34" s="3" t="s">
        <v>2</v>
      </c>
      <c r="CR34" s="3" t="s">
        <v>3</v>
      </c>
      <c r="CS34" s="3" t="s">
        <v>4</v>
      </c>
      <c r="CT34" s="3" t="s">
        <v>5</v>
      </c>
      <c r="CU34" s="3" t="s">
        <v>6</v>
      </c>
      <c r="CV34" s="4" t="s">
        <v>7</v>
      </c>
      <c r="CX34" s="2"/>
      <c r="CY34" s="3" t="s">
        <v>13</v>
      </c>
      <c r="CZ34" s="3" t="s">
        <v>14</v>
      </c>
      <c r="DA34" s="4" t="s">
        <v>15</v>
      </c>
      <c r="DC34" s="2"/>
      <c r="DD34" s="3" t="s">
        <v>0</v>
      </c>
      <c r="DE34" s="3" t="s">
        <v>1</v>
      </c>
      <c r="DF34" s="3" t="s">
        <v>2</v>
      </c>
      <c r="DG34" s="3" t="s">
        <v>3</v>
      </c>
      <c r="DH34" s="3" t="s">
        <v>4</v>
      </c>
      <c r="DI34" s="3" t="s">
        <v>5</v>
      </c>
      <c r="DJ34" s="3" t="s">
        <v>6</v>
      </c>
      <c r="DK34" s="4" t="s">
        <v>7</v>
      </c>
      <c r="DM34" s="2"/>
      <c r="DN34" s="3" t="s">
        <v>13</v>
      </c>
      <c r="DO34" s="3" t="s">
        <v>14</v>
      </c>
      <c r="DP34" s="4" t="s">
        <v>15</v>
      </c>
      <c r="DR34" s="2"/>
      <c r="DS34" s="3" t="s">
        <v>0</v>
      </c>
      <c r="DT34" s="3" t="s">
        <v>1</v>
      </c>
      <c r="DU34" s="3" t="s">
        <v>2</v>
      </c>
      <c r="DV34" s="3" t="s">
        <v>3</v>
      </c>
      <c r="DW34" s="3" t="s">
        <v>4</v>
      </c>
      <c r="DX34" s="3" t="s">
        <v>5</v>
      </c>
      <c r="DY34" s="3" t="s">
        <v>6</v>
      </c>
      <c r="DZ34" s="4" t="s">
        <v>7</v>
      </c>
      <c r="EB34" s="2"/>
      <c r="EC34" s="3" t="s">
        <v>13</v>
      </c>
      <c r="ED34" s="3" t="s">
        <v>14</v>
      </c>
      <c r="EE34" s="4" t="s">
        <v>15</v>
      </c>
      <c r="EG34" s="2"/>
      <c r="EH34" s="3" t="s">
        <v>0</v>
      </c>
      <c r="EI34" s="3" t="s">
        <v>1</v>
      </c>
      <c r="EJ34" s="3" t="s">
        <v>2</v>
      </c>
      <c r="EK34" s="3" t="s">
        <v>3</v>
      </c>
      <c r="EL34" s="3" t="s">
        <v>4</v>
      </c>
      <c r="EM34" s="3" t="s">
        <v>5</v>
      </c>
      <c r="EN34" s="3" t="s">
        <v>6</v>
      </c>
      <c r="EO34" s="4" t="s">
        <v>7</v>
      </c>
      <c r="EQ34" s="2"/>
      <c r="ER34" s="3" t="s">
        <v>13</v>
      </c>
      <c r="ES34" s="3" t="s">
        <v>14</v>
      </c>
      <c r="ET34" s="4" t="s">
        <v>15</v>
      </c>
    </row>
    <row r="35" spans="2:150" ht="24">
      <c r="B35" s="5">
        <v>1</v>
      </c>
      <c r="C35" s="1">
        <v>1.98</v>
      </c>
      <c r="D35" s="1"/>
      <c r="E35" s="1"/>
      <c r="F35" s="1"/>
      <c r="G35" s="1"/>
      <c r="H35" s="1"/>
      <c r="I35" s="1"/>
      <c r="J35" s="6"/>
      <c r="L35" s="5"/>
      <c r="M35" s="1"/>
      <c r="N35" s="1"/>
      <c r="O35" s="6"/>
      <c r="Q35" s="5">
        <v>1</v>
      </c>
      <c r="R35" s="1">
        <v>1.9799</v>
      </c>
      <c r="S35" s="1">
        <v>117.6403</v>
      </c>
      <c r="T35" s="1">
        <v>65.56</v>
      </c>
      <c r="U35" s="1">
        <v>138472.31</v>
      </c>
      <c r="V35" s="1" t="s">
        <v>8</v>
      </c>
      <c r="W35" s="1" t="s">
        <v>9</v>
      </c>
      <c r="X35" s="1"/>
      <c r="Y35" s="6"/>
      <c r="AA35" s="5">
        <v>1</v>
      </c>
      <c r="AB35" s="1" t="s">
        <v>25</v>
      </c>
      <c r="AC35" s="1">
        <v>1.98</v>
      </c>
      <c r="AD35" s="6">
        <v>99202.058399999994</v>
      </c>
      <c r="AF35" s="5">
        <v>1</v>
      </c>
      <c r="AG35" s="1">
        <v>1.9801</v>
      </c>
      <c r="AH35" s="1">
        <v>102.4957</v>
      </c>
      <c r="AI35" s="1">
        <v>52.59</v>
      </c>
      <c r="AJ35" s="1">
        <v>96781.26</v>
      </c>
      <c r="AK35" s="1" t="s">
        <v>8</v>
      </c>
      <c r="AL35" s="1" t="s">
        <v>9</v>
      </c>
      <c r="AM35" s="1"/>
      <c r="AN35" s="6"/>
      <c r="AP35" s="5">
        <v>1</v>
      </c>
      <c r="AQ35" s="1" t="s">
        <v>25</v>
      </c>
      <c r="AR35" s="1">
        <v>1.99</v>
      </c>
      <c r="AS35" s="6">
        <v>86518.081300000005</v>
      </c>
      <c r="AU35" s="5">
        <v>1</v>
      </c>
      <c r="AV35" s="1">
        <v>1.98</v>
      </c>
      <c r="AW35" s="1">
        <v>117.8503</v>
      </c>
      <c r="AX35" s="1">
        <v>52.27</v>
      </c>
      <c r="AY35" s="1">
        <v>110595.73</v>
      </c>
      <c r="AZ35" s="1" t="s">
        <v>8</v>
      </c>
      <c r="BA35" s="1" t="s">
        <v>9</v>
      </c>
      <c r="BB35" s="1"/>
      <c r="BC35" s="6"/>
      <c r="BE35" s="5">
        <v>1</v>
      </c>
      <c r="BF35" s="1" t="s">
        <v>25</v>
      </c>
      <c r="BG35" s="1">
        <v>1.99</v>
      </c>
      <c r="BH35" s="6">
        <v>101092.9494</v>
      </c>
      <c r="BJ35" s="5">
        <v>1</v>
      </c>
      <c r="BK35" s="1">
        <v>1.98</v>
      </c>
      <c r="BL35" s="1">
        <v>126.73820000000001</v>
      </c>
      <c r="BM35" s="1">
        <v>65.44</v>
      </c>
      <c r="BN35" s="1">
        <v>148911.76</v>
      </c>
      <c r="BO35" s="1" t="s">
        <v>8</v>
      </c>
      <c r="BP35" s="1" t="s">
        <v>9</v>
      </c>
      <c r="BQ35" s="1"/>
      <c r="BR35" s="6"/>
      <c r="BT35" s="5">
        <v>1</v>
      </c>
      <c r="BU35" s="1" t="s">
        <v>25</v>
      </c>
      <c r="BV35" s="1">
        <v>1.99</v>
      </c>
      <c r="BW35" s="6">
        <v>109478.1755</v>
      </c>
      <c r="BY35" s="5">
        <v>1</v>
      </c>
      <c r="BZ35" s="1">
        <v>1.9799</v>
      </c>
      <c r="CA35" s="1">
        <v>75.280100000000004</v>
      </c>
      <c r="CB35" s="1">
        <v>51.92</v>
      </c>
      <c r="CC35" s="1">
        <v>70168.67</v>
      </c>
      <c r="CD35" s="1" t="s">
        <v>8</v>
      </c>
      <c r="CE35" s="1" t="s">
        <v>9</v>
      </c>
      <c r="CF35" s="1"/>
      <c r="CG35" s="6"/>
      <c r="CI35" s="5">
        <v>1</v>
      </c>
      <c r="CJ35" s="1" t="s">
        <v>25</v>
      </c>
      <c r="CK35" s="1">
        <v>2.0299999999999998</v>
      </c>
      <c r="CL35" s="6">
        <v>65193.940600000002</v>
      </c>
      <c r="CN35" s="5">
        <v>1</v>
      </c>
      <c r="CO35" s="1">
        <v>1.9799</v>
      </c>
      <c r="CP35" s="1">
        <v>99.067099999999996</v>
      </c>
      <c r="CQ35" s="1">
        <v>40.71</v>
      </c>
      <c r="CR35" s="1">
        <v>72407.86</v>
      </c>
      <c r="CS35" s="1" t="s">
        <v>8</v>
      </c>
      <c r="CT35" s="1" t="s">
        <v>9</v>
      </c>
      <c r="CU35" s="1"/>
      <c r="CV35" s="6"/>
      <c r="CX35" s="5">
        <v>1</v>
      </c>
      <c r="CY35" s="1" t="s">
        <v>25</v>
      </c>
      <c r="CZ35" s="1">
        <v>2.0299999999999998</v>
      </c>
      <c r="DA35" s="6">
        <v>86164.675099999993</v>
      </c>
      <c r="DC35" s="5">
        <v>1</v>
      </c>
      <c r="DD35" s="1">
        <v>1.9799</v>
      </c>
      <c r="DE35" s="1">
        <v>60.755400000000002</v>
      </c>
      <c r="DF35" s="1">
        <v>51.88</v>
      </c>
      <c r="DG35" s="1">
        <v>56587.67</v>
      </c>
      <c r="DH35" s="1" t="s">
        <v>8</v>
      </c>
      <c r="DI35" s="1" t="s">
        <v>9</v>
      </c>
      <c r="DJ35" s="1"/>
      <c r="DK35" s="6"/>
      <c r="DM35" s="5">
        <v>1</v>
      </c>
      <c r="DN35" s="1" t="s">
        <v>25</v>
      </c>
      <c r="DO35" s="1">
        <v>2.0499999999999998</v>
      </c>
      <c r="DP35" s="6">
        <v>53997.654399999999</v>
      </c>
      <c r="DR35" s="5">
        <v>1</v>
      </c>
      <c r="DS35" s="1">
        <v>1.9794</v>
      </c>
      <c r="DT35" s="1">
        <v>48.868299999999998</v>
      </c>
      <c r="DU35" s="1">
        <v>52.61</v>
      </c>
      <c r="DV35" s="1">
        <v>46158.8</v>
      </c>
      <c r="DW35" s="1" t="s">
        <v>8</v>
      </c>
      <c r="DX35" s="1" t="s">
        <v>9</v>
      </c>
      <c r="DY35" s="1"/>
      <c r="DZ35" s="6"/>
      <c r="EB35" s="5">
        <v>1</v>
      </c>
      <c r="EC35" s="1" t="s">
        <v>25</v>
      </c>
      <c r="ED35" s="1">
        <v>2.08</v>
      </c>
      <c r="EE35" s="6">
        <v>45299.477200000001</v>
      </c>
      <c r="EG35" s="5">
        <v>1</v>
      </c>
      <c r="EH35" s="1">
        <v>1.9798</v>
      </c>
      <c r="EI35" s="1">
        <v>34.542299999999997</v>
      </c>
      <c r="EJ35" s="1">
        <v>58.53</v>
      </c>
      <c r="EK35" s="1">
        <v>36299.57</v>
      </c>
      <c r="EL35" s="1" t="s">
        <v>8</v>
      </c>
      <c r="EM35" s="1" t="s">
        <v>9</v>
      </c>
      <c r="EN35" s="1"/>
      <c r="EO35" s="6"/>
      <c r="EQ35" s="5">
        <v>1</v>
      </c>
      <c r="ER35" s="1" t="s">
        <v>25</v>
      </c>
      <c r="ES35" s="1">
        <v>2.11</v>
      </c>
      <c r="ET35" s="6">
        <v>33957.301800000001</v>
      </c>
    </row>
    <row r="36" spans="2:150" ht="24">
      <c r="B36" s="5">
        <v>2</v>
      </c>
      <c r="C36" s="1">
        <v>1.5087999999999999</v>
      </c>
      <c r="D36" s="1"/>
      <c r="E36" s="1"/>
      <c r="F36" s="1"/>
      <c r="G36" s="1"/>
      <c r="H36" s="1"/>
      <c r="I36" s="1"/>
      <c r="J36" s="6"/>
      <c r="L36" s="5"/>
      <c r="M36" s="1"/>
      <c r="N36" s="1"/>
      <c r="O36" s="6"/>
      <c r="Q36" s="5">
        <v>2</v>
      </c>
      <c r="R36" s="1">
        <v>1.5135000000000001</v>
      </c>
      <c r="S36" s="1">
        <v>69.412899999999993</v>
      </c>
      <c r="T36" s="1">
        <v>50.56</v>
      </c>
      <c r="U36" s="1">
        <v>63012.639999999999</v>
      </c>
      <c r="V36" s="1" t="s">
        <v>8</v>
      </c>
      <c r="W36" s="1" t="s">
        <v>9</v>
      </c>
      <c r="X36" s="1"/>
      <c r="Y36" s="6"/>
      <c r="AA36" s="5">
        <v>2</v>
      </c>
      <c r="AB36" s="1" t="s">
        <v>26</v>
      </c>
      <c r="AC36" s="1">
        <v>0.85</v>
      </c>
      <c r="AD36" s="6">
        <v>42710.417099999999</v>
      </c>
      <c r="AF36" s="5">
        <v>2</v>
      </c>
      <c r="AG36" s="1">
        <v>1.5123</v>
      </c>
      <c r="AH36" s="1">
        <v>58.150500000000001</v>
      </c>
      <c r="AI36" s="1">
        <v>52.35</v>
      </c>
      <c r="AJ36" s="1">
        <v>54653.22</v>
      </c>
      <c r="AK36" s="1" t="s">
        <v>8</v>
      </c>
      <c r="AL36" s="1" t="s">
        <v>9</v>
      </c>
      <c r="AM36" s="1"/>
      <c r="AN36" s="6"/>
      <c r="AP36" s="5">
        <v>2</v>
      </c>
      <c r="AQ36" s="1" t="s">
        <v>26</v>
      </c>
      <c r="AR36" s="1">
        <v>0.87</v>
      </c>
      <c r="AS36" s="6">
        <v>37646.078300000001</v>
      </c>
      <c r="AU36" s="5">
        <v>2</v>
      </c>
      <c r="AV36" s="1">
        <v>1.51</v>
      </c>
      <c r="AW36" s="1">
        <v>62.688099999999999</v>
      </c>
      <c r="AX36" s="1">
        <v>57.86</v>
      </c>
      <c r="AY36" s="1">
        <v>65116.94</v>
      </c>
      <c r="AZ36" s="1" t="s">
        <v>8</v>
      </c>
      <c r="BA36" s="1" t="s">
        <v>9</v>
      </c>
      <c r="BB36" s="1"/>
      <c r="BC36" s="6"/>
      <c r="BE36" s="5">
        <v>2</v>
      </c>
      <c r="BF36" s="1" t="s">
        <v>26</v>
      </c>
      <c r="BG36" s="1">
        <v>0.86</v>
      </c>
      <c r="BH36" s="6">
        <v>43453.600700000003</v>
      </c>
      <c r="BJ36" s="5">
        <v>2</v>
      </c>
      <c r="BK36" s="1">
        <v>1.5125999999999999</v>
      </c>
      <c r="BL36" s="1">
        <v>66.459199999999996</v>
      </c>
      <c r="BM36" s="1">
        <v>58.07</v>
      </c>
      <c r="BN36" s="1">
        <v>69293.119999999995</v>
      </c>
      <c r="BO36" s="1" t="s">
        <v>8</v>
      </c>
      <c r="BP36" s="1" t="s">
        <v>9</v>
      </c>
      <c r="BQ36" s="1"/>
      <c r="BR36" s="6"/>
      <c r="BT36" s="5">
        <v>2</v>
      </c>
      <c r="BU36" s="1" t="s">
        <v>26</v>
      </c>
      <c r="BV36" s="1">
        <v>0.84</v>
      </c>
      <c r="BW36" s="6">
        <v>46160.595500000003</v>
      </c>
      <c r="BY36" s="5">
        <v>2</v>
      </c>
      <c r="BZ36" s="1">
        <v>1.5061</v>
      </c>
      <c r="CA36" s="1">
        <v>38.345999999999997</v>
      </c>
      <c r="CB36" s="1">
        <v>49.29</v>
      </c>
      <c r="CC36" s="1">
        <v>33930.42</v>
      </c>
      <c r="CD36" s="1" t="s">
        <v>8</v>
      </c>
      <c r="CE36" s="1" t="s">
        <v>9</v>
      </c>
      <c r="CF36" s="1"/>
      <c r="CG36" s="6"/>
      <c r="CI36" s="5">
        <v>2</v>
      </c>
      <c r="CJ36" s="1" t="s">
        <v>26</v>
      </c>
      <c r="CK36" s="1">
        <v>0.89</v>
      </c>
      <c r="CL36" s="6">
        <v>28522.179499999998</v>
      </c>
      <c r="CN36" s="5">
        <v>2</v>
      </c>
      <c r="CO36" s="1">
        <v>1.5132000000000001</v>
      </c>
      <c r="CP36" s="1">
        <v>47.383800000000001</v>
      </c>
      <c r="CQ36" s="1">
        <v>36.479999999999997</v>
      </c>
      <c r="CR36" s="1">
        <v>31037.42</v>
      </c>
      <c r="CS36" s="1" t="s">
        <v>8</v>
      </c>
      <c r="CT36" s="1" t="s">
        <v>9</v>
      </c>
      <c r="CU36" s="1"/>
      <c r="CV36" s="6"/>
      <c r="CX36" s="5">
        <v>2</v>
      </c>
      <c r="CY36" s="1" t="s">
        <v>26</v>
      </c>
      <c r="CZ36" s="1">
        <v>0.89</v>
      </c>
      <c r="DA36" s="6">
        <v>37648.752899999999</v>
      </c>
      <c r="DC36" s="5">
        <v>2</v>
      </c>
      <c r="DD36" s="1">
        <v>1.5068999999999999</v>
      </c>
      <c r="DE36" s="1">
        <v>29.679400000000001</v>
      </c>
      <c r="DF36" s="1">
        <v>38.32</v>
      </c>
      <c r="DG36" s="1">
        <v>20419.689999999999</v>
      </c>
      <c r="DH36" s="1" t="s">
        <v>8</v>
      </c>
      <c r="DI36" s="1" t="s">
        <v>9</v>
      </c>
      <c r="DJ36" s="1"/>
      <c r="DK36" s="6"/>
      <c r="DM36" s="5">
        <v>2</v>
      </c>
      <c r="DN36" s="1" t="s">
        <v>26</v>
      </c>
      <c r="DO36" s="1">
        <v>0.91</v>
      </c>
      <c r="DP36" s="6">
        <v>23849.45</v>
      </c>
      <c r="DR36" s="5">
        <v>2</v>
      </c>
      <c r="DS36" s="1">
        <v>1.5076000000000001</v>
      </c>
      <c r="DT36" s="1">
        <v>23.3171</v>
      </c>
      <c r="DU36" s="1">
        <v>44.27</v>
      </c>
      <c r="DV36" s="1">
        <v>18532.95</v>
      </c>
      <c r="DW36" s="1" t="s">
        <v>8</v>
      </c>
      <c r="DX36" s="1" t="s">
        <v>9</v>
      </c>
      <c r="DY36" s="1"/>
      <c r="DZ36" s="6"/>
      <c r="EB36" s="5">
        <v>2</v>
      </c>
      <c r="EC36" s="1" t="s">
        <v>26</v>
      </c>
      <c r="ED36" s="1">
        <v>0.93</v>
      </c>
      <c r="EE36" s="6">
        <v>20303.883699999998</v>
      </c>
      <c r="EG36" s="5">
        <v>2</v>
      </c>
      <c r="EH36" s="1">
        <v>1.5082</v>
      </c>
      <c r="EI36" s="1">
        <v>16.958300000000001</v>
      </c>
      <c r="EJ36" s="1">
        <v>19.420000000000002</v>
      </c>
      <c r="EK36" s="1">
        <v>5913.65</v>
      </c>
      <c r="EL36" s="1" t="s">
        <v>8</v>
      </c>
      <c r="EM36" s="1" t="s">
        <v>9</v>
      </c>
      <c r="EN36" s="1"/>
      <c r="EO36" s="6"/>
      <c r="EQ36" s="5">
        <v>2</v>
      </c>
      <c r="ER36" s="1" t="s">
        <v>26</v>
      </c>
      <c r="ES36" s="1">
        <v>0.96</v>
      </c>
      <c r="ET36" s="6">
        <v>15527.152400000001</v>
      </c>
    </row>
    <row r="37" spans="2:150" ht="24">
      <c r="B37" s="7">
        <v>3</v>
      </c>
      <c r="C37" s="8">
        <v>1.3273999999999999</v>
      </c>
      <c r="D37" s="8"/>
      <c r="E37" s="8"/>
      <c r="F37" s="8"/>
      <c r="G37" s="8"/>
      <c r="H37" s="8"/>
      <c r="I37" s="8"/>
      <c r="J37" s="9"/>
      <c r="L37" s="7"/>
      <c r="M37" s="8"/>
      <c r="N37" s="8"/>
      <c r="O37" s="9"/>
      <c r="Q37" s="7">
        <v>3</v>
      </c>
      <c r="R37" s="8">
        <v>1.327</v>
      </c>
      <c r="S37" s="8">
        <v>86.284700000000001</v>
      </c>
      <c r="T37" s="8">
        <v>75.88</v>
      </c>
      <c r="U37" s="8">
        <v>117543.92</v>
      </c>
      <c r="V37" s="8" t="s">
        <v>8</v>
      </c>
      <c r="W37" s="8" t="s">
        <v>9</v>
      </c>
      <c r="X37" s="8"/>
      <c r="Y37" s="9"/>
      <c r="AA37" s="7">
        <v>3</v>
      </c>
      <c r="AB37" s="8" t="s">
        <v>27</v>
      </c>
      <c r="AC37" s="8">
        <v>2.17</v>
      </c>
      <c r="AD37" s="9">
        <v>108393.1841</v>
      </c>
      <c r="AF37" s="7">
        <v>3</v>
      </c>
      <c r="AG37" s="8">
        <v>1.3310999999999999</v>
      </c>
      <c r="AH37" s="8">
        <v>73.924899999999994</v>
      </c>
      <c r="AI37" s="8">
        <v>77.5</v>
      </c>
      <c r="AJ37" s="8">
        <v>102860.53</v>
      </c>
      <c r="AK37" s="8" t="s">
        <v>8</v>
      </c>
      <c r="AL37" s="8" t="s">
        <v>9</v>
      </c>
      <c r="AM37" s="8"/>
      <c r="AN37" s="9"/>
      <c r="AP37" s="7">
        <v>3</v>
      </c>
      <c r="AQ37" s="8" t="s">
        <v>27</v>
      </c>
      <c r="AR37" s="8">
        <v>2.14</v>
      </c>
      <c r="AS37" s="9">
        <v>93002.936900000001</v>
      </c>
      <c r="AU37" s="7">
        <v>3</v>
      </c>
      <c r="AV37" s="8">
        <v>1.34</v>
      </c>
      <c r="AW37" s="8">
        <v>85.983000000000004</v>
      </c>
      <c r="AX37" s="8">
        <v>79.760000000000005</v>
      </c>
      <c r="AY37" s="8">
        <v>123130.97</v>
      </c>
      <c r="AZ37" s="8" t="s">
        <v>8</v>
      </c>
      <c r="BA37" s="8" t="s">
        <v>9</v>
      </c>
      <c r="BB37" s="8"/>
      <c r="BC37" s="9"/>
      <c r="BE37" s="7">
        <v>3</v>
      </c>
      <c r="BF37" s="8" t="s">
        <v>27</v>
      </c>
      <c r="BG37" s="8">
        <v>2.15</v>
      </c>
      <c r="BH37" s="9">
        <v>108962.189</v>
      </c>
      <c r="BJ37" s="7">
        <v>3</v>
      </c>
      <c r="BK37" s="8">
        <v>1.337</v>
      </c>
      <c r="BL37" s="8">
        <v>94.585899999999995</v>
      </c>
      <c r="BM37" s="8">
        <v>79.09</v>
      </c>
      <c r="BN37" s="8">
        <v>134305.29999999999</v>
      </c>
      <c r="BO37" s="8" t="s">
        <v>8</v>
      </c>
      <c r="BP37" s="8" t="s">
        <v>9</v>
      </c>
      <c r="BQ37" s="8"/>
      <c r="BR37" s="9"/>
      <c r="BT37" s="7">
        <v>3</v>
      </c>
      <c r="BU37" s="8" t="s">
        <v>27</v>
      </c>
      <c r="BV37" s="8">
        <v>2.17</v>
      </c>
      <c r="BW37" s="9">
        <v>118924.81909999999</v>
      </c>
      <c r="BY37" s="7">
        <v>3</v>
      </c>
      <c r="BZ37" s="8">
        <v>1.3389</v>
      </c>
      <c r="CA37" s="8">
        <v>50.692</v>
      </c>
      <c r="CB37" s="8">
        <v>86.02</v>
      </c>
      <c r="CC37" s="8">
        <v>78282.73</v>
      </c>
      <c r="CD37" s="8" t="s">
        <v>8</v>
      </c>
      <c r="CE37" s="8" t="s">
        <v>9</v>
      </c>
      <c r="CF37" s="8"/>
      <c r="CG37" s="9"/>
      <c r="CI37" s="7">
        <v>3</v>
      </c>
      <c r="CJ37" s="8" t="s">
        <v>27</v>
      </c>
      <c r="CK37" s="8">
        <v>2.09</v>
      </c>
      <c r="CL37" s="9">
        <v>67151.556599999996</v>
      </c>
      <c r="CN37" s="7">
        <v>3</v>
      </c>
      <c r="CO37" s="8">
        <v>1.3517999999999999</v>
      </c>
      <c r="CP37" s="8">
        <v>67.3262</v>
      </c>
      <c r="CQ37" s="8">
        <v>85</v>
      </c>
      <c r="CR37" s="8">
        <v>102737.74</v>
      </c>
      <c r="CS37" s="8" t="s">
        <v>8</v>
      </c>
      <c r="CT37" s="8" t="s">
        <v>9</v>
      </c>
      <c r="CU37" s="8"/>
      <c r="CV37" s="9"/>
      <c r="CX37" s="7">
        <v>3</v>
      </c>
      <c r="CY37" s="8" t="s">
        <v>27</v>
      </c>
      <c r="CZ37" s="8">
        <v>2.08</v>
      </c>
      <c r="DA37" s="9">
        <v>87922.524799999999</v>
      </c>
      <c r="DC37" s="7">
        <v>3</v>
      </c>
      <c r="DD37" s="8">
        <v>1.3452999999999999</v>
      </c>
      <c r="DE37" s="8">
        <v>38.9863</v>
      </c>
      <c r="DF37" s="8">
        <v>91.07</v>
      </c>
      <c r="DG37" s="8">
        <v>63743.66</v>
      </c>
      <c r="DH37" s="8" t="s">
        <v>8</v>
      </c>
      <c r="DI37" s="8" t="s">
        <v>9</v>
      </c>
      <c r="DJ37" s="8"/>
      <c r="DK37" s="9"/>
      <c r="DM37" s="7">
        <v>3</v>
      </c>
      <c r="DN37" s="8" t="s">
        <v>27</v>
      </c>
      <c r="DO37" s="8">
        <v>2.04</v>
      </c>
      <c r="DP37" s="9">
        <v>53669.245199999998</v>
      </c>
      <c r="DR37" s="7">
        <v>3</v>
      </c>
      <c r="DS37" s="8">
        <v>1.3757999999999999</v>
      </c>
      <c r="DT37" s="8">
        <v>31.482399999999998</v>
      </c>
      <c r="DU37" s="8">
        <v>125.04</v>
      </c>
      <c r="DV37" s="8">
        <v>70677.240000000005</v>
      </c>
      <c r="DW37" s="8" t="s">
        <v>8</v>
      </c>
      <c r="DX37" s="8" t="s">
        <v>9</v>
      </c>
      <c r="DY37" s="8"/>
      <c r="DZ37" s="9"/>
      <c r="EB37" s="7">
        <v>3</v>
      </c>
      <c r="EC37" s="8" t="s">
        <v>27</v>
      </c>
      <c r="ED37" s="8">
        <v>1.98</v>
      </c>
      <c r="EE37" s="9">
        <v>43089.114800000003</v>
      </c>
      <c r="EG37" s="7">
        <v>3</v>
      </c>
      <c r="EH37" s="8">
        <v>1.3831</v>
      </c>
      <c r="EI37" s="8">
        <v>22.8429</v>
      </c>
      <c r="EJ37" s="8">
        <v>83.29</v>
      </c>
      <c r="EK37" s="8">
        <v>34159.26</v>
      </c>
      <c r="EL37" s="8" t="s">
        <v>8</v>
      </c>
      <c r="EM37" s="8" t="s">
        <v>9</v>
      </c>
      <c r="EN37" s="8"/>
      <c r="EO37" s="9"/>
      <c r="EQ37" s="7">
        <v>3</v>
      </c>
      <c r="ER37" s="8" t="s">
        <v>27</v>
      </c>
      <c r="ES37" s="8">
        <v>1.93</v>
      </c>
      <c r="ET37" s="9">
        <v>30993.1348</v>
      </c>
    </row>
    <row r="38" spans="2:150">
      <c r="B38" t="s">
        <v>10</v>
      </c>
      <c r="C38" s="10">
        <v>30</v>
      </c>
      <c r="D38" t="s">
        <v>11</v>
      </c>
      <c r="E38" s="10">
        <v>1</v>
      </c>
      <c r="F38" t="s">
        <v>12</v>
      </c>
      <c r="G38" t="b">
        <v>0</v>
      </c>
      <c r="Q38" t="s">
        <v>10</v>
      </c>
      <c r="R38" s="10">
        <v>25</v>
      </c>
      <c r="S38" t="s">
        <v>11</v>
      </c>
      <c r="T38" s="10">
        <v>1</v>
      </c>
      <c r="U38" t="s">
        <v>12</v>
      </c>
      <c r="V38" t="b">
        <v>0</v>
      </c>
      <c r="AF38" t="s">
        <v>10</v>
      </c>
      <c r="AG38" s="10">
        <v>22.5</v>
      </c>
      <c r="AH38" t="s">
        <v>11</v>
      </c>
      <c r="AI38" s="10">
        <v>1</v>
      </c>
      <c r="AJ38" t="s">
        <v>12</v>
      </c>
      <c r="AK38" t="b">
        <v>0</v>
      </c>
      <c r="AU38" t="s">
        <v>10</v>
      </c>
      <c r="AV38" s="10">
        <v>20</v>
      </c>
      <c r="AW38" t="s">
        <v>11</v>
      </c>
      <c r="AX38" s="10">
        <v>1</v>
      </c>
      <c r="AY38" t="s">
        <v>12</v>
      </c>
      <c r="AZ38" t="b">
        <v>0</v>
      </c>
      <c r="BJ38" t="s">
        <v>10</v>
      </c>
      <c r="BK38" s="10">
        <v>18.75</v>
      </c>
      <c r="BL38" t="s">
        <v>11</v>
      </c>
      <c r="BM38" s="10">
        <v>1</v>
      </c>
      <c r="BN38" t="s">
        <v>12</v>
      </c>
      <c r="BO38" t="b">
        <v>0</v>
      </c>
      <c r="BY38" t="s">
        <v>10</v>
      </c>
      <c r="BZ38" s="10">
        <v>17.5</v>
      </c>
      <c r="CA38" t="s">
        <v>11</v>
      </c>
      <c r="CB38" s="10">
        <v>1</v>
      </c>
      <c r="CC38" t="s">
        <v>12</v>
      </c>
      <c r="CD38" t="b">
        <v>0</v>
      </c>
      <c r="CN38" t="s">
        <v>10</v>
      </c>
      <c r="CO38" s="10">
        <v>16.25</v>
      </c>
      <c r="CP38" t="s">
        <v>11</v>
      </c>
      <c r="CQ38" s="10">
        <v>1</v>
      </c>
      <c r="CR38" t="s">
        <v>12</v>
      </c>
      <c r="CS38" t="b">
        <v>0</v>
      </c>
      <c r="DC38" t="s">
        <v>10</v>
      </c>
      <c r="DD38" s="10">
        <v>15</v>
      </c>
      <c r="DE38" t="s">
        <v>11</v>
      </c>
      <c r="DF38" s="10">
        <v>1</v>
      </c>
      <c r="DG38" t="s">
        <v>12</v>
      </c>
      <c r="DH38" t="b">
        <v>0</v>
      </c>
      <c r="DR38" t="s">
        <v>10</v>
      </c>
      <c r="DS38" s="10">
        <v>12.5</v>
      </c>
      <c r="DT38" t="s">
        <v>11</v>
      </c>
      <c r="DU38" s="10">
        <v>1</v>
      </c>
      <c r="DV38" t="s">
        <v>12</v>
      </c>
      <c r="DW38" t="b">
        <v>0</v>
      </c>
      <c r="EG38" t="s">
        <v>10</v>
      </c>
      <c r="EH38" s="10">
        <v>10</v>
      </c>
      <c r="EI38" t="s">
        <v>11</v>
      </c>
      <c r="EJ38" s="10">
        <v>1</v>
      </c>
      <c r="EK38" t="s">
        <v>12</v>
      </c>
      <c r="EL38" t="b">
        <v>0</v>
      </c>
    </row>
    <row r="39" spans="2:150" ht="24">
      <c r="B39" s="2"/>
      <c r="C39" s="3" t="s">
        <v>0</v>
      </c>
      <c r="D39" s="3"/>
      <c r="E39" s="3"/>
      <c r="F39" s="3"/>
      <c r="G39" s="3"/>
      <c r="H39" s="3"/>
      <c r="I39" s="3"/>
      <c r="J39" s="4"/>
      <c r="L39" s="2"/>
      <c r="M39" s="3"/>
      <c r="N39" s="3"/>
      <c r="O39" s="4"/>
      <c r="Q39" s="2"/>
      <c r="R39" s="3" t="s">
        <v>0</v>
      </c>
      <c r="S39" s="3" t="s">
        <v>1</v>
      </c>
      <c r="T39" s="3" t="s">
        <v>2</v>
      </c>
      <c r="U39" s="3" t="s">
        <v>3</v>
      </c>
      <c r="V39" s="3" t="s">
        <v>4</v>
      </c>
      <c r="W39" s="3" t="s">
        <v>5</v>
      </c>
      <c r="X39" s="3" t="s">
        <v>6</v>
      </c>
      <c r="Y39" s="4" t="s">
        <v>7</v>
      </c>
      <c r="AA39" s="2"/>
      <c r="AB39" s="3" t="s">
        <v>13</v>
      </c>
      <c r="AC39" s="3" t="s">
        <v>14</v>
      </c>
      <c r="AD39" s="4" t="s">
        <v>15</v>
      </c>
      <c r="AF39" s="2"/>
      <c r="AG39" s="3" t="s">
        <v>0</v>
      </c>
      <c r="AH39" s="3" t="s">
        <v>1</v>
      </c>
      <c r="AI39" s="3" t="s">
        <v>2</v>
      </c>
      <c r="AJ39" s="3" t="s">
        <v>3</v>
      </c>
      <c r="AK39" s="3" t="s">
        <v>4</v>
      </c>
      <c r="AL39" s="3" t="s">
        <v>5</v>
      </c>
      <c r="AM39" s="3" t="s">
        <v>6</v>
      </c>
      <c r="AN39" s="4" t="s">
        <v>7</v>
      </c>
      <c r="AP39" s="2"/>
      <c r="AQ39" s="3" t="s">
        <v>13</v>
      </c>
      <c r="AR39" s="3" t="s">
        <v>14</v>
      </c>
      <c r="AS39" s="4" t="s">
        <v>15</v>
      </c>
      <c r="AU39" s="2"/>
      <c r="AV39" s="3" t="s">
        <v>0</v>
      </c>
      <c r="AW39" s="3" t="s">
        <v>1</v>
      </c>
      <c r="AX39" s="3" t="s">
        <v>2</v>
      </c>
      <c r="AY39" s="3" t="s">
        <v>3</v>
      </c>
      <c r="AZ39" s="3" t="s">
        <v>4</v>
      </c>
      <c r="BA39" s="3" t="s">
        <v>5</v>
      </c>
      <c r="BB39" s="3" t="s">
        <v>6</v>
      </c>
      <c r="BC39" s="4" t="s">
        <v>7</v>
      </c>
      <c r="BE39" s="2"/>
      <c r="BF39" s="3" t="s">
        <v>13</v>
      </c>
      <c r="BG39" s="3" t="s">
        <v>14</v>
      </c>
      <c r="BH39" s="4" t="s">
        <v>15</v>
      </c>
      <c r="BJ39" s="2"/>
      <c r="BK39" s="3" t="s">
        <v>0</v>
      </c>
      <c r="BL39" s="3" t="s">
        <v>1</v>
      </c>
      <c r="BM39" s="3" t="s">
        <v>2</v>
      </c>
      <c r="BN39" s="3" t="s">
        <v>3</v>
      </c>
      <c r="BO39" s="3" t="s">
        <v>4</v>
      </c>
      <c r="BP39" s="3" t="s">
        <v>5</v>
      </c>
      <c r="BQ39" s="3" t="s">
        <v>6</v>
      </c>
      <c r="BR39" s="4" t="s">
        <v>7</v>
      </c>
      <c r="BT39" s="2"/>
      <c r="BU39" s="3" t="s">
        <v>13</v>
      </c>
      <c r="BV39" s="3" t="s">
        <v>14</v>
      </c>
      <c r="BW39" s="4" t="s">
        <v>15</v>
      </c>
      <c r="BY39" s="2"/>
      <c r="BZ39" s="3" t="s">
        <v>0</v>
      </c>
      <c r="CA39" s="3" t="s">
        <v>1</v>
      </c>
      <c r="CB39" s="3" t="s">
        <v>2</v>
      </c>
      <c r="CC39" s="3" t="s">
        <v>3</v>
      </c>
      <c r="CD39" s="3" t="s">
        <v>4</v>
      </c>
      <c r="CE39" s="3" t="s">
        <v>5</v>
      </c>
      <c r="CF39" s="3" t="s">
        <v>6</v>
      </c>
      <c r="CG39" s="4" t="s">
        <v>7</v>
      </c>
      <c r="CI39" s="2"/>
      <c r="CJ39" s="3" t="s">
        <v>13</v>
      </c>
      <c r="CK39" s="3" t="s">
        <v>14</v>
      </c>
      <c r="CL39" s="4" t="s">
        <v>15</v>
      </c>
      <c r="CN39" s="2"/>
      <c r="CO39" s="3" t="s">
        <v>0</v>
      </c>
      <c r="CP39" s="3" t="s">
        <v>1</v>
      </c>
      <c r="CQ39" s="3" t="s">
        <v>2</v>
      </c>
      <c r="CR39" s="3" t="s">
        <v>3</v>
      </c>
      <c r="CS39" s="3" t="s">
        <v>4</v>
      </c>
      <c r="CT39" s="3" t="s">
        <v>5</v>
      </c>
      <c r="CU39" s="3" t="s">
        <v>6</v>
      </c>
      <c r="CV39" s="4" t="s">
        <v>7</v>
      </c>
      <c r="CX39" s="2"/>
      <c r="CY39" s="3" t="s">
        <v>13</v>
      </c>
      <c r="CZ39" s="3" t="s">
        <v>14</v>
      </c>
      <c r="DA39" s="4" t="s">
        <v>15</v>
      </c>
      <c r="DC39" s="2"/>
      <c r="DD39" s="3" t="s">
        <v>0</v>
      </c>
      <c r="DE39" s="3" t="s">
        <v>1</v>
      </c>
      <c r="DF39" s="3" t="s">
        <v>2</v>
      </c>
      <c r="DG39" s="3" t="s">
        <v>3</v>
      </c>
      <c r="DH39" s="3" t="s">
        <v>4</v>
      </c>
      <c r="DI39" s="3" t="s">
        <v>5</v>
      </c>
      <c r="DJ39" s="3" t="s">
        <v>6</v>
      </c>
      <c r="DK39" s="4" t="s">
        <v>7</v>
      </c>
      <c r="DM39" s="2"/>
      <c r="DN39" s="3" t="s">
        <v>13</v>
      </c>
      <c r="DO39" s="3" t="s">
        <v>14</v>
      </c>
      <c r="DP39" s="4" t="s">
        <v>15</v>
      </c>
      <c r="DR39" s="2"/>
      <c r="DS39" s="3" t="s">
        <v>0</v>
      </c>
      <c r="DT39" s="3" t="s">
        <v>1</v>
      </c>
      <c r="DU39" s="3" t="s">
        <v>2</v>
      </c>
      <c r="DV39" s="3" t="s">
        <v>3</v>
      </c>
      <c r="DW39" s="3" t="s">
        <v>4</v>
      </c>
      <c r="DX39" s="3" t="s">
        <v>5</v>
      </c>
      <c r="DY39" s="3" t="s">
        <v>6</v>
      </c>
      <c r="DZ39" s="4" t="s">
        <v>7</v>
      </c>
      <c r="EB39" s="2"/>
      <c r="EC39" s="3" t="s">
        <v>13</v>
      </c>
      <c r="ED39" s="3" t="s">
        <v>14</v>
      </c>
      <c r="EE39" s="4" t="s">
        <v>15</v>
      </c>
      <c r="EG39" s="2"/>
      <c r="EH39" s="3" t="s">
        <v>0</v>
      </c>
      <c r="EI39" s="3" t="s">
        <v>1</v>
      </c>
      <c r="EJ39" s="3" t="s">
        <v>2</v>
      </c>
      <c r="EK39" s="3" t="s">
        <v>3</v>
      </c>
      <c r="EL39" s="3" t="s">
        <v>4</v>
      </c>
      <c r="EM39" s="3" t="s">
        <v>5</v>
      </c>
      <c r="EN39" s="3" t="s">
        <v>6</v>
      </c>
      <c r="EO39" s="4" t="s">
        <v>7</v>
      </c>
      <c r="EQ39" s="2"/>
      <c r="ER39" s="3" t="s">
        <v>13</v>
      </c>
      <c r="ES39" s="3" t="s">
        <v>14</v>
      </c>
      <c r="ET39" s="4" t="s">
        <v>15</v>
      </c>
    </row>
    <row r="40" spans="2:150" ht="24">
      <c r="B40" s="5">
        <v>1</v>
      </c>
      <c r="C40" s="1">
        <v>1.98</v>
      </c>
      <c r="D40" s="1"/>
      <c r="E40" s="1"/>
      <c r="F40" s="1"/>
      <c r="G40" s="1"/>
      <c r="H40" s="1"/>
      <c r="I40" s="1"/>
      <c r="J40" s="6"/>
      <c r="L40" s="5"/>
      <c r="M40" s="1"/>
      <c r="N40" s="1"/>
      <c r="O40" s="6"/>
      <c r="Q40" s="5">
        <v>1</v>
      </c>
      <c r="R40" s="1">
        <v>1.9799</v>
      </c>
      <c r="S40" s="1">
        <v>121.8092</v>
      </c>
      <c r="T40" s="1">
        <v>66.14</v>
      </c>
      <c r="U40" s="1">
        <v>144645.21</v>
      </c>
      <c r="V40" s="1" t="s">
        <v>8</v>
      </c>
      <c r="W40" s="1" t="s">
        <v>9</v>
      </c>
      <c r="X40" s="1"/>
      <c r="Y40" s="6"/>
      <c r="AA40" s="5">
        <v>1</v>
      </c>
      <c r="AB40" s="1" t="s">
        <v>25</v>
      </c>
      <c r="AC40" s="1">
        <v>1.98</v>
      </c>
      <c r="AD40" s="6">
        <v>102900.1655</v>
      </c>
      <c r="AF40" s="5">
        <v>1</v>
      </c>
      <c r="AG40" s="1">
        <v>1.98</v>
      </c>
      <c r="AH40" s="1">
        <v>106.07989999999999</v>
      </c>
      <c r="AI40" s="1">
        <v>52.45</v>
      </c>
      <c r="AJ40" s="1">
        <v>99897.89</v>
      </c>
      <c r="AK40" s="1" t="s">
        <v>8</v>
      </c>
      <c r="AL40" s="1" t="s">
        <v>9</v>
      </c>
      <c r="AM40" s="1"/>
      <c r="AN40" s="6"/>
      <c r="AP40" s="5">
        <v>1</v>
      </c>
      <c r="AQ40" s="1" t="s">
        <v>25</v>
      </c>
      <c r="AR40" s="1">
        <v>1.99</v>
      </c>
      <c r="AS40" s="6">
        <v>89718.406900000002</v>
      </c>
      <c r="AU40" s="5">
        <v>1</v>
      </c>
      <c r="AV40" s="1">
        <v>1.98</v>
      </c>
      <c r="AW40" s="1">
        <v>123.27119999999999</v>
      </c>
      <c r="AX40" s="1">
        <v>52.08</v>
      </c>
      <c r="AY40" s="1">
        <v>115265.44</v>
      </c>
      <c r="AZ40" s="1" t="s">
        <v>8</v>
      </c>
      <c r="BA40" s="1" t="s">
        <v>9</v>
      </c>
      <c r="BB40" s="1"/>
      <c r="BC40" s="6"/>
      <c r="BE40" s="5">
        <v>1</v>
      </c>
      <c r="BF40" s="1" t="s">
        <v>25</v>
      </c>
      <c r="BG40" s="1">
        <v>1.99</v>
      </c>
      <c r="BH40" s="6">
        <v>105958.1972</v>
      </c>
      <c r="BJ40" s="5">
        <v>1</v>
      </c>
      <c r="BK40" s="1">
        <v>1.98</v>
      </c>
      <c r="BL40" s="1">
        <v>132.03620000000001</v>
      </c>
      <c r="BM40" s="1">
        <v>65.180000000000007</v>
      </c>
      <c r="BN40" s="1">
        <v>154514.47</v>
      </c>
      <c r="BO40" s="1" t="s">
        <v>8</v>
      </c>
      <c r="BP40" s="1" t="s">
        <v>9</v>
      </c>
      <c r="BQ40" s="1"/>
      <c r="BR40" s="6"/>
      <c r="BT40" s="5">
        <v>1</v>
      </c>
      <c r="BU40" s="1" t="s">
        <v>25</v>
      </c>
      <c r="BV40" s="1">
        <v>1.99</v>
      </c>
      <c r="BW40" s="6">
        <v>114335.49619999999</v>
      </c>
      <c r="BY40" s="5">
        <v>1</v>
      </c>
      <c r="BZ40" s="1">
        <v>1.98</v>
      </c>
      <c r="CA40" s="1">
        <v>78.175799999999995</v>
      </c>
      <c r="CB40" s="1">
        <v>52.08</v>
      </c>
      <c r="CC40" s="1">
        <v>73090.25</v>
      </c>
      <c r="CD40" s="1" t="s">
        <v>8</v>
      </c>
      <c r="CE40" s="1" t="s">
        <v>9</v>
      </c>
      <c r="CF40" s="1"/>
      <c r="CG40" s="6"/>
      <c r="CI40" s="5">
        <v>1</v>
      </c>
      <c r="CJ40" s="1" t="s">
        <v>25</v>
      </c>
      <c r="CK40" s="1">
        <v>2.0299999999999998</v>
      </c>
      <c r="CL40" s="6">
        <v>67867.624800000005</v>
      </c>
      <c r="CN40" s="5">
        <v>1</v>
      </c>
      <c r="CO40" s="1">
        <v>1.9799</v>
      </c>
      <c r="CP40" s="1">
        <v>103.6134</v>
      </c>
      <c r="CQ40" s="1">
        <v>40.909999999999997</v>
      </c>
      <c r="CR40" s="1">
        <v>76101.69</v>
      </c>
      <c r="CS40" s="1" t="s">
        <v>8</v>
      </c>
      <c r="CT40" s="1" t="s">
        <v>9</v>
      </c>
      <c r="CU40" s="1"/>
      <c r="CV40" s="6"/>
      <c r="CX40" s="5">
        <v>1</v>
      </c>
      <c r="CY40" s="1" t="s">
        <v>25</v>
      </c>
      <c r="CZ40" s="1">
        <v>2.0299999999999998</v>
      </c>
      <c r="DA40" s="6">
        <v>90305.890100000004</v>
      </c>
      <c r="DC40" s="5">
        <v>1</v>
      </c>
      <c r="DD40" s="1">
        <v>1.9798</v>
      </c>
      <c r="DE40" s="1">
        <v>63.222000000000001</v>
      </c>
      <c r="DF40" s="1">
        <v>51.9</v>
      </c>
      <c r="DG40" s="1">
        <v>58913.07</v>
      </c>
      <c r="DH40" s="1" t="s">
        <v>8</v>
      </c>
      <c r="DI40" s="1" t="s">
        <v>9</v>
      </c>
      <c r="DJ40" s="1"/>
      <c r="DK40" s="6"/>
      <c r="DM40" s="5">
        <v>1</v>
      </c>
      <c r="DN40" s="1" t="s">
        <v>25</v>
      </c>
      <c r="DO40" s="1">
        <v>2.0499999999999998</v>
      </c>
      <c r="DP40" s="6">
        <v>56294.3246</v>
      </c>
      <c r="DR40" s="5">
        <v>1</v>
      </c>
      <c r="DS40" s="1">
        <v>1.9794</v>
      </c>
      <c r="DT40" s="1">
        <v>50.979599999999998</v>
      </c>
      <c r="DU40" s="1">
        <v>52.78</v>
      </c>
      <c r="DV40" s="1">
        <v>48311.03</v>
      </c>
      <c r="DW40" s="1" t="s">
        <v>8</v>
      </c>
      <c r="DX40" s="1" t="s">
        <v>9</v>
      </c>
      <c r="DY40" s="1"/>
      <c r="DZ40" s="6"/>
      <c r="EB40" s="5">
        <v>1</v>
      </c>
      <c r="EC40" s="1" t="s">
        <v>25</v>
      </c>
      <c r="ED40" s="1">
        <v>2.08</v>
      </c>
      <c r="EE40" s="6">
        <v>47346.331700000002</v>
      </c>
      <c r="EG40" s="5">
        <v>1</v>
      </c>
      <c r="EH40" s="1">
        <v>1.98</v>
      </c>
      <c r="EI40" s="1">
        <v>36.133200000000002</v>
      </c>
      <c r="EJ40" s="1">
        <v>59.14</v>
      </c>
      <c r="EK40" s="1">
        <v>38366.07</v>
      </c>
      <c r="EL40" s="1" t="s">
        <v>8</v>
      </c>
      <c r="EM40" s="1" t="s">
        <v>9</v>
      </c>
      <c r="EN40" s="1"/>
      <c r="EO40" s="6"/>
      <c r="EQ40" s="5">
        <v>1</v>
      </c>
      <c r="ER40" s="1" t="s">
        <v>25</v>
      </c>
      <c r="ES40" s="1">
        <v>2.11</v>
      </c>
      <c r="ET40" s="6">
        <v>35595.617899999997</v>
      </c>
    </row>
    <row r="41" spans="2:150" ht="24">
      <c r="B41" s="5">
        <v>2</v>
      </c>
      <c r="C41" s="1">
        <v>1.5087999999999999</v>
      </c>
      <c r="D41" s="1"/>
      <c r="E41" s="1"/>
      <c r="F41" s="1"/>
      <c r="G41" s="1"/>
      <c r="H41" s="1"/>
      <c r="I41" s="1"/>
      <c r="J41" s="6"/>
      <c r="L41" s="5"/>
      <c r="M41" s="1"/>
      <c r="N41" s="1"/>
      <c r="O41" s="6"/>
      <c r="Q41" s="5">
        <v>2</v>
      </c>
      <c r="R41" s="1">
        <v>1.5128999999999999</v>
      </c>
      <c r="S41" s="1">
        <v>71.885900000000007</v>
      </c>
      <c r="T41" s="1">
        <v>51.56</v>
      </c>
      <c r="U41" s="1">
        <v>66547.77</v>
      </c>
      <c r="V41" s="1" t="s">
        <v>8</v>
      </c>
      <c r="W41" s="1" t="s">
        <v>9</v>
      </c>
      <c r="X41" s="1"/>
      <c r="Y41" s="6"/>
      <c r="AA41" s="5">
        <v>2</v>
      </c>
      <c r="AB41" s="1" t="s">
        <v>26</v>
      </c>
      <c r="AC41" s="1">
        <v>0.85</v>
      </c>
      <c r="AD41" s="6">
        <v>44275.758199999997</v>
      </c>
      <c r="AF41" s="5">
        <v>2</v>
      </c>
      <c r="AG41" s="1">
        <v>1.5125999999999999</v>
      </c>
      <c r="AH41" s="1">
        <v>60.241100000000003</v>
      </c>
      <c r="AI41" s="1">
        <v>52.37</v>
      </c>
      <c r="AJ41" s="1">
        <v>56643.12</v>
      </c>
      <c r="AK41" s="1" t="s">
        <v>8</v>
      </c>
      <c r="AL41" s="1" t="s">
        <v>9</v>
      </c>
      <c r="AM41" s="1"/>
      <c r="AN41" s="6"/>
      <c r="AP41" s="5">
        <v>2</v>
      </c>
      <c r="AQ41" s="1" t="s">
        <v>26</v>
      </c>
      <c r="AR41" s="1">
        <v>0.87</v>
      </c>
      <c r="AS41" s="6">
        <v>39037.610200000003</v>
      </c>
      <c r="AU41" s="5">
        <v>2</v>
      </c>
      <c r="AV41" s="1">
        <v>1.51</v>
      </c>
      <c r="AW41" s="1">
        <v>65.664699999999996</v>
      </c>
      <c r="AX41" s="1">
        <v>57.83</v>
      </c>
      <c r="AY41" s="1">
        <v>68172.84</v>
      </c>
      <c r="AZ41" s="1" t="s">
        <v>8</v>
      </c>
      <c r="BA41" s="1" t="s">
        <v>9</v>
      </c>
      <c r="BB41" s="1"/>
      <c r="BC41" s="6"/>
      <c r="BE41" s="5">
        <v>2</v>
      </c>
      <c r="BF41" s="1" t="s">
        <v>26</v>
      </c>
      <c r="BG41" s="1">
        <v>0.86</v>
      </c>
      <c r="BH41" s="6">
        <v>45547.970200000003</v>
      </c>
      <c r="BJ41" s="5">
        <v>2</v>
      </c>
      <c r="BK41" s="1">
        <v>1.5125999999999999</v>
      </c>
      <c r="BL41" s="1">
        <v>69.304100000000005</v>
      </c>
      <c r="BM41" s="1">
        <v>58.16</v>
      </c>
      <c r="BN41" s="1">
        <v>72367.87</v>
      </c>
      <c r="BO41" s="1" t="s">
        <v>8</v>
      </c>
      <c r="BP41" s="1" t="s">
        <v>9</v>
      </c>
      <c r="BQ41" s="1"/>
      <c r="BR41" s="6"/>
      <c r="BT41" s="5">
        <v>2</v>
      </c>
      <c r="BU41" s="1" t="s">
        <v>26</v>
      </c>
      <c r="BV41" s="1">
        <v>0.84</v>
      </c>
      <c r="BW41" s="6">
        <v>48227.558199999999</v>
      </c>
      <c r="BY41" s="5">
        <v>2</v>
      </c>
      <c r="BZ41" s="1">
        <v>1.5061</v>
      </c>
      <c r="CA41" s="1">
        <v>39.883400000000002</v>
      </c>
      <c r="CB41" s="1">
        <v>49.29</v>
      </c>
      <c r="CC41" s="1">
        <v>35291.5</v>
      </c>
      <c r="CD41" s="1" t="s">
        <v>8</v>
      </c>
      <c r="CE41" s="1" t="s">
        <v>9</v>
      </c>
      <c r="CF41" s="1"/>
      <c r="CG41" s="6"/>
      <c r="CI41" s="5">
        <v>2</v>
      </c>
      <c r="CJ41" s="1" t="s">
        <v>26</v>
      </c>
      <c r="CK41" s="1">
        <v>0.89</v>
      </c>
      <c r="CL41" s="6">
        <v>29708.741699999999</v>
      </c>
      <c r="CN41" s="5">
        <v>2</v>
      </c>
      <c r="CO41" s="1">
        <v>1.5132000000000001</v>
      </c>
      <c r="CP41" s="1">
        <v>49.671700000000001</v>
      </c>
      <c r="CQ41" s="1">
        <v>36.479999999999997</v>
      </c>
      <c r="CR41" s="1">
        <v>32536.080000000002</v>
      </c>
      <c r="CS41" s="1" t="s">
        <v>8</v>
      </c>
      <c r="CT41" s="1" t="s">
        <v>9</v>
      </c>
      <c r="CU41" s="1"/>
      <c r="CV41" s="6"/>
      <c r="CX41" s="5">
        <v>2</v>
      </c>
      <c r="CY41" s="1" t="s">
        <v>26</v>
      </c>
      <c r="CZ41" s="1">
        <v>0.89</v>
      </c>
      <c r="DA41" s="6">
        <v>39385.9277</v>
      </c>
      <c r="DC41" s="5">
        <v>2</v>
      </c>
      <c r="DD41" s="1">
        <v>1.5068999999999999</v>
      </c>
      <c r="DE41" s="1">
        <v>30.9389</v>
      </c>
      <c r="DF41" s="1">
        <v>38.85</v>
      </c>
      <c r="DG41" s="1">
        <v>21577.8</v>
      </c>
      <c r="DH41" s="1" t="s">
        <v>8</v>
      </c>
      <c r="DI41" s="1" t="s">
        <v>9</v>
      </c>
      <c r="DJ41" s="1"/>
      <c r="DK41" s="6"/>
      <c r="DM41" s="5">
        <v>2</v>
      </c>
      <c r="DN41" s="1" t="s">
        <v>26</v>
      </c>
      <c r="DO41" s="1">
        <v>0.91</v>
      </c>
      <c r="DP41" s="6">
        <v>24870.881300000001</v>
      </c>
      <c r="DR41" s="5">
        <v>2</v>
      </c>
      <c r="DS41" s="1">
        <v>1.5076000000000001</v>
      </c>
      <c r="DT41" s="1">
        <v>24.359100000000002</v>
      </c>
      <c r="DU41" s="1">
        <v>44.62</v>
      </c>
      <c r="DV41" s="1">
        <v>19514.25</v>
      </c>
      <c r="DW41" s="1" t="s">
        <v>8</v>
      </c>
      <c r="DX41" s="1" t="s">
        <v>9</v>
      </c>
      <c r="DY41" s="1"/>
      <c r="DZ41" s="6"/>
      <c r="EB41" s="5">
        <v>2</v>
      </c>
      <c r="EC41" s="1" t="s">
        <v>26</v>
      </c>
      <c r="ED41" s="1">
        <v>0.93</v>
      </c>
      <c r="EE41" s="6">
        <v>21227.4761</v>
      </c>
      <c r="EG41" s="5">
        <v>2</v>
      </c>
      <c r="EH41" s="1">
        <v>1.5083</v>
      </c>
      <c r="EI41" s="1">
        <v>17.793900000000001</v>
      </c>
      <c r="EJ41" s="1">
        <v>19.690000000000001</v>
      </c>
      <c r="EK41" s="1">
        <v>6288.88</v>
      </c>
      <c r="EL41" s="1" t="s">
        <v>8</v>
      </c>
      <c r="EM41" s="1" t="s">
        <v>9</v>
      </c>
      <c r="EN41" s="1"/>
      <c r="EO41" s="6"/>
      <c r="EQ41" s="5">
        <v>2</v>
      </c>
      <c r="ER41" s="1" t="s">
        <v>26</v>
      </c>
      <c r="ES41" s="1">
        <v>0.96</v>
      </c>
      <c r="ET41" s="6">
        <v>16256.8578</v>
      </c>
    </row>
    <row r="42" spans="2:150" ht="24">
      <c r="B42" s="7">
        <v>3</v>
      </c>
      <c r="C42" s="8">
        <v>1.3273999999999999</v>
      </c>
      <c r="D42" s="8"/>
      <c r="E42" s="8"/>
      <c r="F42" s="8"/>
      <c r="G42" s="8"/>
      <c r="H42" s="8"/>
      <c r="I42" s="8"/>
      <c r="J42" s="9"/>
      <c r="L42" s="7"/>
      <c r="M42" s="8"/>
      <c r="N42" s="8"/>
      <c r="O42" s="9"/>
      <c r="Q42" s="7">
        <v>3</v>
      </c>
      <c r="R42" s="8">
        <v>1.3269</v>
      </c>
      <c r="S42" s="8">
        <v>89.494399999999999</v>
      </c>
      <c r="T42" s="8">
        <v>75.72</v>
      </c>
      <c r="U42" s="8">
        <v>121667.04</v>
      </c>
      <c r="V42" s="8" t="s">
        <v>8</v>
      </c>
      <c r="W42" s="8" t="s">
        <v>9</v>
      </c>
      <c r="X42" s="8"/>
      <c r="Y42" s="9"/>
      <c r="AA42" s="7">
        <v>3</v>
      </c>
      <c r="AB42" s="8" t="s">
        <v>27</v>
      </c>
      <c r="AC42" s="8">
        <v>2.17</v>
      </c>
      <c r="AD42" s="9">
        <v>112451.73239999999</v>
      </c>
      <c r="AF42" s="7">
        <v>3</v>
      </c>
      <c r="AG42" s="8">
        <v>1.3310999999999999</v>
      </c>
      <c r="AH42" s="8">
        <v>76.662700000000001</v>
      </c>
      <c r="AI42" s="8">
        <v>77.52</v>
      </c>
      <c r="AJ42" s="8">
        <v>106692.83</v>
      </c>
      <c r="AK42" s="8" t="s">
        <v>8</v>
      </c>
      <c r="AL42" s="8" t="s">
        <v>9</v>
      </c>
      <c r="AM42" s="8"/>
      <c r="AN42" s="9"/>
      <c r="AP42" s="7">
        <v>3</v>
      </c>
      <c r="AQ42" s="8" t="s">
        <v>27</v>
      </c>
      <c r="AR42" s="8">
        <v>2.14</v>
      </c>
      <c r="AS42" s="9">
        <v>96473.644</v>
      </c>
      <c r="AU42" s="7">
        <v>3</v>
      </c>
      <c r="AV42" s="8">
        <v>1.34</v>
      </c>
      <c r="AW42" s="8">
        <v>90.181100000000001</v>
      </c>
      <c r="AX42" s="8">
        <v>79.89</v>
      </c>
      <c r="AY42" s="8">
        <v>129352.57</v>
      </c>
      <c r="AZ42" s="8" t="s">
        <v>8</v>
      </c>
      <c r="BA42" s="8" t="s">
        <v>9</v>
      </c>
      <c r="BB42" s="8"/>
      <c r="BC42" s="9"/>
      <c r="BE42" s="7">
        <v>3</v>
      </c>
      <c r="BF42" s="8" t="s">
        <v>27</v>
      </c>
      <c r="BG42" s="8">
        <v>2.15</v>
      </c>
      <c r="BH42" s="9">
        <v>114269.5754</v>
      </c>
      <c r="BJ42" s="7">
        <v>3</v>
      </c>
      <c r="BK42" s="8">
        <v>1.3369</v>
      </c>
      <c r="BL42" s="8">
        <v>98.779600000000002</v>
      </c>
      <c r="BM42" s="8">
        <v>78.7</v>
      </c>
      <c r="BN42" s="8">
        <v>139574.99</v>
      </c>
      <c r="BO42" s="8" t="s">
        <v>8</v>
      </c>
      <c r="BP42" s="8" t="s">
        <v>9</v>
      </c>
      <c r="BQ42" s="8"/>
      <c r="BR42" s="9"/>
      <c r="BT42" s="7">
        <v>3</v>
      </c>
      <c r="BU42" s="8" t="s">
        <v>27</v>
      </c>
      <c r="BV42" s="8">
        <v>2.17</v>
      </c>
      <c r="BW42" s="9">
        <v>124162.4624</v>
      </c>
      <c r="BY42" s="7">
        <v>3</v>
      </c>
      <c r="BZ42" s="8">
        <v>1.339</v>
      </c>
      <c r="CA42" s="8">
        <v>52.721699999999998</v>
      </c>
      <c r="CB42" s="8">
        <v>86.01</v>
      </c>
      <c r="CC42" s="8">
        <v>81409.320000000007</v>
      </c>
      <c r="CD42" s="8" t="s">
        <v>8</v>
      </c>
      <c r="CE42" s="8" t="s">
        <v>9</v>
      </c>
      <c r="CF42" s="8"/>
      <c r="CG42" s="9"/>
      <c r="CI42" s="7">
        <v>3</v>
      </c>
      <c r="CJ42" s="8" t="s">
        <v>27</v>
      </c>
      <c r="CK42" s="8">
        <v>2.09</v>
      </c>
      <c r="CL42" s="9">
        <v>69820.035799999998</v>
      </c>
      <c r="CN42" s="7">
        <v>3</v>
      </c>
      <c r="CO42" s="8">
        <v>1.3517999999999999</v>
      </c>
      <c r="CP42" s="8">
        <v>70.712900000000005</v>
      </c>
      <c r="CQ42" s="8">
        <v>85.33</v>
      </c>
      <c r="CR42" s="8">
        <v>108328.53</v>
      </c>
      <c r="CS42" s="8" t="s">
        <v>8</v>
      </c>
      <c r="CT42" s="8" t="s">
        <v>9</v>
      </c>
      <c r="CU42" s="8"/>
      <c r="CV42" s="9"/>
      <c r="CX42" s="7">
        <v>3</v>
      </c>
      <c r="CY42" s="8" t="s">
        <v>27</v>
      </c>
      <c r="CZ42" s="8">
        <v>2.08</v>
      </c>
      <c r="DA42" s="9">
        <v>92359.625799999994</v>
      </c>
      <c r="DC42" s="7">
        <v>3</v>
      </c>
      <c r="DD42" s="8">
        <v>1.345</v>
      </c>
      <c r="DE42" s="8">
        <v>40.626399999999997</v>
      </c>
      <c r="DF42" s="8">
        <v>90.6</v>
      </c>
      <c r="DG42" s="8">
        <v>66083.509999999995</v>
      </c>
      <c r="DH42" s="8" t="s">
        <v>8</v>
      </c>
      <c r="DI42" s="8" t="s">
        <v>9</v>
      </c>
      <c r="DJ42" s="8"/>
      <c r="DK42" s="9"/>
      <c r="DM42" s="7">
        <v>3</v>
      </c>
      <c r="DN42" s="8" t="s">
        <v>27</v>
      </c>
      <c r="DO42" s="8">
        <v>2.04</v>
      </c>
      <c r="DP42" s="9">
        <v>55958.709000000003</v>
      </c>
      <c r="DR42" s="7">
        <v>3</v>
      </c>
      <c r="DS42" s="8">
        <v>1.3757999999999999</v>
      </c>
      <c r="DT42" s="8">
        <v>32.915900000000001</v>
      </c>
      <c r="DU42" s="8">
        <v>124.92</v>
      </c>
      <c r="DV42" s="8">
        <v>73823.98</v>
      </c>
      <c r="DW42" s="8" t="s">
        <v>8</v>
      </c>
      <c r="DX42" s="8" t="s">
        <v>9</v>
      </c>
      <c r="DY42" s="8"/>
      <c r="DZ42" s="9"/>
      <c r="EB42" s="7">
        <v>3</v>
      </c>
      <c r="EC42" s="8" t="s">
        <v>27</v>
      </c>
      <c r="ED42" s="8">
        <v>1.98</v>
      </c>
      <c r="EE42" s="9">
        <v>45074.894399999997</v>
      </c>
      <c r="EG42" s="7">
        <v>3</v>
      </c>
      <c r="EH42" s="8">
        <v>1.3828</v>
      </c>
      <c r="EI42" s="8">
        <v>23.926400000000001</v>
      </c>
      <c r="EJ42" s="8">
        <v>82.42</v>
      </c>
      <c r="EK42" s="8">
        <v>35403.67</v>
      </c>
      <c r="EL42" s="8" t="s">
        <v>8</v>
      </c>
      <c r="EM42" s="8" t="s">
        <v>9</v>
      </c>
      <c r="EN42" s="8"/>
      <c r="EO42" s="9"/>
      <c r="EQ42" s="7">
        <v>3</v>
      </c>
      <c r="ER42" s="8" t="s">
        <v>27</v>
      </c>
      <c r="ES42" s="8">
        <v>1.93</v>
      </c>
      <c r="ET42" s="9">
        <v>32531.321800000002</v>
      </c>
    </row>
    <row r="43" spans="2:150">
      <c r="B43" t="s">
        <v>10</v>
      </c>
      <c r="C43" s="10">
        <v>30</v>
      </c>
      <c r="D43" t="s">
        <v>11</v>
      </c>
      <c r="E43" s="10">
        <v>1.25</v>
      </c>
      <c r="F43" t="s">
        <v>12</v>
      </c>
      <c r="G43" t="b">
        <v>1</v>
      </c>
      <c r="Q43" t="s">
        <v>10</v>
      </c>
      <c r="R43" s="10">
        <v>25</v>
      </c>
      <c r="S43" t="s">
        <v>11</v>
      </c>
      <c r="T43" s="10">
        <v>1.25</v>
      </c>
      <c r="U43" t="s">
        <v>12</v>
      </c>
      <c r="V43" t="b">
        <v>1</v>
      </c>
      <c r="AF43" t="s">
        <v>10</v>
      </c>
      <c r="AG43" s="10">
        <v>22.5</v>
      </c>
      <c r="AH43" t="s">
        <v>11</v>
      </c>
      <c r="AI43" s="10">
        <v>1.25</v>
      </c>
      <c r="AJ43" t="s">
        <v>12</v>
      </c>
      <c r="AK43" t="b">
        <v>1</v>
      </c>
      <c r="AU43" t="s">
        <v>10</v>
      </c>
      <c r="AV43" s="10">
        <v>20</v>
      </c>
      <c r="AW43" t="s">
        <v>11</v>
      </c>
      <c r="AX43" s="10">
        <v>1.25</v>
      </c>
      <c r="AY43" t="s">
        <v>12</v>
      </c>
      <c r="AZ43" t="b">
        <v>1</v>
      </c>
      <c r="BJ43" t="s">
        <v>10</v>
      </c>
      <c r="BK43" s="10">
        <v>18.75</v>
      </c>
      <c r="BL43" t="s">
        <v>11</v>
      </c>
      <c r="BM43" s="10">
        <v>1.25</v>
      </c>
      <c r="BN43" t="s">
        <v>12</v>
      </c>
      <c r="BO43" t="b">
        <v>1</v>
      </c>
      <c r="BY43" t="s">
        <v>10</v>
      </c>
      <c r="BZ43" s="10">
        <v>17.5</v>
      </c>
      <c r="CA43" t="s">
        <v>11</v>
      </c>
      <c r="CB43" s="10">
        <v>1.25</v>
      </c>
      <c r="CC43" t="s">
        <v>12</v>
      </c>
      <c r="CD43" t="b">
        <v>1</v>
      </c>
      <c r="CN43" t="s">
        <v>10</v>
      </c>
      <c r="CO43" s="10">
        <v>16.25</v>
      </c>
      <c r="CP43" t="s">
        <v>11</v>
      </c>
      <c r="CQ43" s="10">
        <v>1.25</v>
      </c>
      <c r="CR43" t="s">
        <v>12</v>
      </c>
      <c r="CS43" t="b">
        <v>1</v>
      </c>
      <c r="DC43" t="s">
        <v>10</v>
      </c>
      <c r="DD43" s="10">
        <v>15</v>
      </c>
      <c r="DE43" t="s">
        <v>11</v>
      </c>
      <c r="DF43" s="10">
        <v>1.25</v>
      </c>
      <c r="DG43" t="s">
        <v>12</v>
      </c>
      <c r="DH43" t="b">
        <v>1</v>
      </c>
      <c r="DR43" t="s">
        <v>10</v>
      </c>
      <c r="DS43" s="10">
        <v>12.5</v>
      </c>
      <c r="DT43" t="s">
        <v>11</v>
      </c>
      <c r="DU43" s="10">
        <v>1.25</v>
      </c>
      <c r="DV43" t="s">
        <v>12</v>
      </c>
      <c r="DW43" t="b">
        <v>1</v>
      </c>
      <c r="EG43" t="s">
        <v>10</v>
      </c>
      <c r="EH43" s="10">
        <v>10</v>
      </c>
      <c r="EI43" t="s">
        <v>11</v>
      </c>
      <c r="EJ43" s="10">
        <v>1.25</v>
      </c>
      <c r="EK43" t="s">
        <v>12</v>
      </c>
      <c r="EL43" t="b">
        <v>1</v>
      </c>
    </row>
    <row r="44" spans="2:150" ht="24">
      <c r="B44" s="2"/>
      <c r="C44" s="3" t="s">
        <v>0</v>
      </c>
      <c r="D44" s="3"/>
      <c r="E44" s="3"/>
      <c r="F44" s="3"/>
      <c r="G44" s="3"/>
      <c r="H44" s="3"/>
      <c r="I44" s="3"/>
      <c r="J44" s="4"/>
      <c r="L44" s="2"/>
      <c r="M44" s="3"/>
      <c r="N44" s="3"/>
      <c r="O44" s="4"/>
      <c r="Q44" s="2"/>
      <c r="R44" s="3" t="s">
        <v>0</v>
      </c>
      <c r="S44" s="3" t="s">
        <v>1</v>
      </c>
      <c r="T44" s="3" t="s">
        <v>2</v>
      </c>
      <c r="U44" s="3" t="s">
        <v>3</v>
      </c>
      <c r="V44" s="3" t="s">
        <v>4</v>
      </c>
      <c r="W44" s="3" t="s">
        <v>5</v>
      </c>
      <c r="X44" s="3" t="s">
        <v>6</v>
      </c>
      <c r="Y44" s="4" t="s">
        <v>7</v>
      </c>
      <c r="AA44" s="2"/>
      <c r="AB44" s="3" t="s">
        <v>13</v>
      </c>
      <c r="AC44" s="3" t="s">
        <v>14</v>
      </c>
      <c r="AD44" s="4" t="s">
        <v>15</v>
      </c>
      <c r="AF44" s="2"/>
      <c r="AG44" s="3" t="s">
        <v>0</v>
      </c>
      <c r="AH44" s="3" t="s">
        <v>1</v>
      </c>
      <c r="AI44" s="3" t="s">
        <v>2</v>
      </c>
      <c r="AJ44" s="3" t="s">
        <v>3</v>
      </c>
      <c r="AK44" s="3" t="s">
        <v>4</v>
      </c>
      <c r="AL44" s="3" t="s">
        <v>5</v>
      </c>
      <c r="AM44" s="3" t="s">
        <v>6</v>
      </c>
      <c r="AN44" s="4" t="s">
        <v>7</v>
      </c>
      <c r="AP44" s="2"/>
      <c r="AQ44" s="3" t="s">
        <v>13</v>
      </c>
      <c r="AR44" s="3" t="s">
        <v>14</v>
      </c>
      <c r="AS44" s="4" t="s">
        <v>15</v>
      </c>
      <c r="AU44" s="2"/>
      <c r="AV44" s="3" t="s">
        <v>0</v>
      </c>
      <c r="AW44" s="3" t="s">
        <v>1</v>
      </c>
      <c r="AX44" s="3" t="s">
        <v>2</v>
      </c>
      <c r="AY44" s="3" t="s">
        <v>3</v>
      </c>
      <c r="AZ44" s="3" t="s">
        <v>4</v>
      </c>
      <c r="BA44" s="3" t="s">
        <v>5</v>
      </c>
      <c r="BB44" s="3" t="s">
        <v>6</v>
      </c>
      <c r="BC44" s="4" t="s">
        <v>7</v>
      </c>
      <c r="BE44" s="2"/>
      <c r="BF44" s="3" t="s">
        <v>13</v>
      </c>
      <c r="BG44" s="3" t="s">
        <v>14</v>
      </c>
      <c r="BH44" s="4" t="s">
        <v>15</v>
      </c>
      <c r="BJ44" s="2"/>
      <c r="BK44" s="3" t="s">
        <v>0</v>
      </c>
      <c r="BL44" s="3" t="s">
        <v>1</v>
      </c>
      <c r="BM44" s="3" t="s">
        <v>2</v>
      </c>
      <c r="BN44" s="3" t="s">
        <v>3</v>
      </c>
      <c r="BO44" s="3" t="s">
        <v>4</v>
      </c>
      <c r="BP44" s="3" t="s">
        <v>5</v>
      </c>
      <c r="BQ44" s="3" t="s">
        <v>6</v>
      </c>
      <c r="BR44" s="4" t="s">
        <v>7</v>
      </c>
      <c r="BT44" s="2"/>
      <c r="BU44" s="3" t="s">
        <v>13</v>
      </c>
      <c r="BV44" s="3" t="s">
        <v>14</v>
      </c>
      <c r="BW44" s="4" t="s">
        <v>15</v>
      </c>
      <c r="BY44" s="2"/>
      <c r="BZ44" s="3" t="s">
        <v>0</v>
      </c>
      <c r="CA44" s="3" t="s">
        <v>1</v>
      </c>
      <c r="CB44" s="3" t="s">
        <v>2</v>
      </c>
      <c r="CC44" s="3" t="s">
        <v>3</v>
      </c>
      <c r="CD44" s="3" t="s">
        <v>4</v>
      </c>
      <c r="CE44" s="3" t="s">
        <v>5</v>
      </c>
      <c r="CF44" s="3" t="s">
        <v>6</v>
      </c>
      <c r="CG44" s="4" t="s">
        <v>7</v>
      </c>
      <c r="CI44" s="2"/>
      <c r="CJ44" s="3" t="s">
        <v>13</v>
      </c>
      <c r="CK44" s="3" t="s">
        <v>14</v>
      </c>
      <c r="CL44" s="4" t="s">
        <v>15</v>
      </c>
      <c r="CN44" s="2"/>
      <c r="CO44" s="3" t="s">
        <v>0</v>
      </c>
      <c r="CP44" s="3" t="s">
        <v>1</v>
      </c>
      <c r="CQ44" s="3" t="s">
        <v>2</v>
      </c>
      <c r="CR44" s="3" t="s">
        <v>3</v>
      </c>
      <c r="CS44" s="3" t="s">
        <v>4</v>
      </c>
      <c r="CT44" s="3" t="s">
        <v>5</v>
      </c>
      <c r="CU44" s="3" t="s">
        <v>6</v>
      </c>
      <c r="CV44" s="4" t="s">
        <v>7</v>
      </c>
      <c r="CX44" s="2"/>
      <c r="CY44" s="3" t="s">
        <v>13</v>
      </c>
      <c r="CZ44" s="3" t="s">
        <v>14</v>
      </c>
      <c r="DA44" s="4" t="s">
        <v>15</v>
      </c>
      <c r="DC44" s="2"/>
      <c r="DD44" s="3" t="s">
        <v>0</v>
      </c>
      <c r="DE44" s="3" t="s">
        <v>1</v>
      </c>
      <c r="DF44" s="3" t="s">
        <v>2</v>
      </c>
      <c r="DG44" s="3" t="s">
        <v>3</v>
      </c>
      <c r="DH44" s="3" t="s">
        <v>4</v>
      </c>
      <c r="DI44" s="3" t="s">
        <v>5</v>
      </c>
      <c r="DJ44" s="3" t="s">
        <v>6</v>
      </c>
      <c r="DK44" s="4" t="s">
        <v>7</v>
      </c>
      <c r="DM44" s="2"/>
      <c r="DN44" s="3" t="s">
        <v>13</v>
      </c>
      <c r="DO44" s="3" t="s">
        <v>14</v>
      </c>
      <c r="DP44" s="4" t="s">
        <v>15</v>
      </c>
      <c r="DR44" s="2"/>
      <c r="DS44" s="3" t="s">
        <v>0</v>
      </c>
      <c r="DT44" s="3" t="s">
        <v>1</v>
      </c>
      <c r="DU44" s="3" t="s">
        <v>2</v>
      </c>
      <c r="DV44" s="3" t="s">
        <v>3</v>
      </c>
      <c r="DW44" s="3" t="s">
        <v>4</v>
      </c>
      <c r="DX44" s="3" t="s">
        <v>5</v>
      </c>
      <c r="DY44" s="3" t="s">
        <v>6</v>
      </c>
      <c r="DZ44" s="4" t="s">
        <v>7</v>
      </c>
      <c r="EB44" s="2"/>
      <c r="EC44" s="3" t="s">
        <v>13</v>
      </c>
      <c r="ED44" s="3" t="s">
        <v>14</v>
      </c>
      <c r="EE44" s="4" t="s">
        <v>15</v>
      </c>
      <c r="EG44" s="2"/>
      <c r="EH44" s="3" t="s">
        <v>0</v>
      </c>
      <c r="EI44" s="3" t="s">
        <v>1</v>
      </c>
      <c r="EJ44" s="3" t="s">
        <v>2</v>
      </c>
      <c r="EK44" s="3" t="s">
        <v>3</v>
      </c>
      <c r="EL44" s="3" t="s">
        <v>4</v>
      </c>
      <c r="EM44" s="3" t="s">
        <v>5</v>
      </c>
      <c r="EN44" s="3" t="s">
        <v>6</v>
      </c>
      <c r="EO44" s="4" t="s">
        <v>7</v>
      </c>
      <c r="EQ44" s="2"/>
      <c r="ER44" s="3" t="s">
        <v>13</v>
      </c>
      <c r="ES44" s="3" t="s">
        <v>14</v>
      </c>
      <c r="ET44" s="4" t="s">
        <v>15</v>
      </c>
    </row>
    <row r="45" spans="2:150" ht="24">
      <c r="B45" s="5">
        <v>1</v>
      </c>
      <c r="C45" s="1">
        <v>1.98</v>
      </c>
      <c r="D45" s="1"/>
      <c r="E45" s="1"/>
      <c r="F45" s="1"/>
      <c r="G45" s="1"/>
      <c r="H45" s="1"/>
      <c r="I45" s="1"/>
      <c r="J45" s="6"/>
      <c r="L45" s="5"/>
      <c r="M45" s="1"/>
      <c r="N45" s="1"/>
      <c r="O45" s="6"/>
      <c r="Q45" s="5">
        <v>1</v>
      </c>
      <c r="R45" s="1">
        <v>1.9799</v>
      </c>
      <c r="S45" s="1">
        <v>116.7628</v>
      </c>
      <c r="T45" s="1">
        <v>65.41</v>
      </c>
      <c r="U45" s="1">
        <v>137115.89000000001</v>
      </c>
      <c r="V45" s="1" t="s">
        <v>8</v>
      </c>
      <c r="W45" s="1" t="s">
        <v>9</v>
      </c>
      <c r="X45" s="1"/>
      <c r="Y45" s="6"/>
      <c r="AA45" s="5">
        <v>1</v>
      </c>
      <c r="AB45" s="1" t="s">
        <v>25</v>
      </c>
      <c r="AC45" s="1">
        <v>1.98</v>
      </c>
      <c r="AD45" s="6">
        <v>98385.689100000003</v>
      </c>
      <c r="AF45" s="5">
        <v>1</v>
      </c>
      <c r="AG45" s="1">
        <v>1.98</v>
      </c>
      <c r="AH45" s="1">
        <v>101.48560000000001</v>
      </c>
      <c r="AI45" s="1">
        <v>52.41</v>
      </c>
      <c r="AJ45" s="1">
        <v>95496.43</v>
      </c>
      <c r="AK45" s="1" t="s">
        <v>8</v>
      </c>
      <c r="AL45" s="1" t="s">
        <v>9</v>
      </c>
      <c r="AM45" s="1"/>
      <c r="AN45" s="6"/>
      <c r="AP45" s="5">
        <v>1</v>
      </c>
      <c r="AQ45" s="1" t="s">
        <v>25</v>
      </c>
      <c r="AR45" s="1">
        <v>1.99</v>
      </c>
      <c r="AS45" s="6">
        <v>85648.321100000001</v>
      </c>
      <c r="AU45" s="5">
        <v>1</v>
      </c>
      <c r="AV45" s="1">
        <v>1.98</v>
      </c>
      <c r="AW45" s="1">
        <v>117.479</v>
      </c>
      <c r="AX45" s="1">
        <v>52.28</v>
      </c>
      <c r="AY45" s="1">
        <v>110266.35</v>
      </c>
      <c r="AZ45" s="1" t="s">
        <v>8</v>
      </c>
      <c r="BA45" s="1" t="s">
        <v>9</v>
      </c>
      <c r="BB45" s="1"/>
      <c r="BC45" s="6"/>
      <c r="BE45" s="5">
        <v>1</v>
      </c>
      <c r="BF45" s="1" t="s">
        <v>25</v>
      </c>
      <c r="BG45" s="1">
        <v>1.99</v>
      </c>
      <c r="BH45" s="6">
        <v>100729.4933</v>
      </c>
      <c r="BJ45" s="5">
        <v>1</v>
      </c>
      <c r="BK45" s="1">
        <v>1.98</v>
      </c>
      <c r="BL45" s="1">
        <v>126.3378</v>
      </c>
      <c r="BM45" s="1">
        <v>65.53</v>
      </c>
      <c r="BN45" s="1">
        <v>148639.73000000001</v>
      </c>
      <c r="BO45" s="1" t="s">
        <v>8</v>
      </c>
      <c r="BP45" s="1" t="s">
        <v>9</v>
      </c>
      <c r="BQ45" s="1"/>
      <c r="BR45" s="6"/>
      <c r="BT45" s="5">
        <v>1</v>
      </c>
      <c r="BU45" s="1" t="s">
        <v>25</v>
      </c>
      <c r="BV45" s="1">
        <v>1.99</v>
      </c>
      <c r="BW45" s="6">
        <v>109124.4176</v>
      </c>
      <c r="BY45" s="5">
        <v>1</v>
      </c>
      <c r="BZ45" s="1">
        <v>1.9801</v>
      </c>
      <c r="CA45" s="1">
        <v>74.558199999999999</v>
      </c>
      <c r="CB45" s="1">
        <v>52.09</v>
      </c>
      <c r="CC45" s="1">
        <v>69730</v>
      </c>
      <c r="CD45" s="1" t="s">
        <v>8</v>
      </c>
      <c r="CE45" s="1" t="s">
        <v>9</v>
      </c>
      <c r="CF45" s="1"/>
      <c r="CG45" s="6"/>
      <c r="CI45" s="5">
        <v>1</v>
      </c>
      <c r="CJ45" s="1" t="s">
        <v>25</v>
      </c>
      <c r="CK45" s="1">
        <v>2.0299999999999998</v>
      </c>
      <c r="CL45" s="6">
        <v>64604.956599999998</v>
      </c>
      <c r="CN45" s="5">
        <v>1</v>
      </c>
      <c r="CO45" s="1">
        <v>1.9799</v>
      </c>
      <c r="CP45" s="1">
        <v>99.007599999999996</v>
      </c>
      <c r="CQ45" s="1">
        <v>40.74</v>
      </c>
      <c r="CR45" s="1">
        <v>72416.05</v>
      </c>
      <c r="CS45" s="1" t="s">
        <v>8</v>
      </c>
      <c r="CT45" s="1" t="s">
        <v>9</v>
      </c>
      <c r="CU45" s="1"/>
      <c r="CV45" s="6"/>
      <c r="CX45" s="5">
        <v>1</v>
      </c>
      <c r="CY45" s="1" t="s">
        <v>25</v>
      </c>
      <c r="CZ45" s="1">
        <v>2.0299999999999998</v>
      </c>
      <c r="DA45" s="6">
        <v>85943.019899999999</v>
      </c>
      <c r="DC45" s="5">
        <v>1</v>
      </c>
      <c r="DD45" s="1">
        <v>1.98</v>
      </c>
      <c r="DE45" s="1">
        <v>60.092300000000002</v>
      </c>
      <c r="DF45" s="1">
        <v>51.93</v>
      </c>
      <c r="DG45" s="1">
        <v>56027.87</v>
      </c>
      <c r="DH45" s="1" t="s">
        <v>8</v>
      </c>
      <c r="DI45" s="1" t="s">
        <v>9</v>
      </c>
      <c r="DJ45" s="1"/>
      <c r="DK45" s="6"/>
      <c r="DM45" s="5">
        <v>1</v>
      </c>
      <c r="DN45" s="1" t="s">
        <v>25</v>
      </c>
      <c r="DO45" s="1">
        <v>2.0499999999999998</v>
      </c>
      <c r="DP45" s="6">
        <v>53397.3413</v>
      </c>
      <c r="DR45" s="5">
        <v>1</v>
      </c>
      <c r="DS45" s="1">
        <v>1.9793000000000001</v>
      </c>
      <c r="DT45" s="1">
        <v>48.323300000000003</v>
      </c>
      <c r="DU45" s="1">
        <v>52.49</v>
      </c>
      <c r="DV45" s="1">
        <v>45539.19</v>
      </c>
      <c r="DW45" s="1" t="s">
        <v>8</v>
      </c>
      <c r="DX45" s="1" t="s">
        <v>9</v>
      </c>
      <c r="DY45" s="1"/>
      <c r="DZ45" s="6"/>
      <c r="EB45" s="5">
        <v>1</v>
      </c>
      <c r="EC45" s="1" t="s">
        <v>25</v>
      </c>
      <c r="ED45" s="1">
        <v>2.08</v>
      </c>
      <c r="EE45" s="6">
        <v>44780.179499999998</v>
      </c>
      <c r="EG45" s="5">
        <v>1</v>
      </c>
      <c r="EH45" s="1">
        <v>1.9801</v>
      </c>
      <c r="EI45" s="1">
        <v>34.174799999999998</v>
      </c>
      <c r="EJ45" s="1">
        <v>59.1</v>
      </c>
      <c r="EK45" s="1">
        <v>36263.58</v>
      </c>
      <c r="EL45" s="1" t="s">
        <v>8</v>
      </c>
      <c r="EM45" s="1" t="s">
        <v>9</v>
      </c>
      <c r="EN45" s="1"/>
      <c r="EO45" s="6"/>
      <c r="EQ45" s="5">
        <v>1</v>
      </c>
      <c r="ER45" s="1" t="s">
        <v>25</v>
      </c>
      <c r="ES45" s="1">
        <v>2.11</v>
      </c>
      <c r="ET45" s="6">
        <v>33572.6486</v>
      </c>
    </row>
    <row r="46" spans="2:150" ht="24">
      <c r="B46" s="5">
        <v>2</v>
      </c>
      <c r="C46" s="1">
        <v>1.5087999999999999</v>
      </c>
      <c r="D46" s="1"/>
      <c r="E46" s="1"/>
      <c r="F46" s="1"/>
      <c r="G46" s="1"/>
      <c r="H46" s="1"/>
      <c r="I46" s="1"/>
      <c r="J46" s="6"/>
      <c r="L46" s="5"/>
      <c r="M46" s="1"/>
      <c r="N46" s="1"/>
      <c r="O46" s="6"/>
      <c r="Q46" s="5">
        <v>2</v>
      </c>
      <c r="R46" s="1">
        <v>1.5142</v>
      </c>
      <c r="S46" s="1">
        <v>68.959100000000007</v>
      </c>
      <c r="T46" s="1">
        <v>49.62</v>
      </c>
      <c r="U46" s="1">
        <v>61435.27</v>
      </c>
      <c r="V46" s="1" t="s">
        <v>8</v>
      </c>
      <c r="W46" s="1" t="s">
        <v>9</v>
      </c>
      <c r="X46" s="1"/>
      <c r="Y46" s="6"/>
      <c r="AA46" s="5">
        <v>2</v>
      </c>
      <c r="AB46" s="1" t="s">
        <v>26</v>
      </c>
      <c r="AC46" s="1">
        <v>0.85</v>
      </c>
      <c r="AD46" s="6">
        <v>42396.646099999998</v>
      </c>
      <c r="AF46" s="5">
        <v>2</v>
      </c>
      <c r="AG46" s="1">
        <v>1.5125999999999999</v>
      </c>
      <c r="AH46" s="1">
        <v>57.669899999999998</v>
      </c>
      <c r="AI46" s="1">
        <v>52.29</v>
      </c>
      <c r="AJ46" s="1">
        <v>54142.15</v>
      </c>
      <c r="AK46" s="1" t="s">
        <v>8</v>
      </c>
      <c r="AL46" s="1" t="s">
        <v>9</v>
      </c>
      <c r="AM46" s="1"/>
      <c r="AN46" s="6"/>
      <c r="AP46" s="5">
        <v>2</v>
      </c>
      <c r="AQ46" s="1" t="s">
        <v>26</v>
      </c>
      <c r="AR46" s="1">
        <v>0.87</v>
      </c>
      <c r="AS46" s="6">
        <v>37334.101900000001</v>
      </c>
      <c r="AU46" s="5">
        <v>2</v>
      </c>
      <c r="AV46" s="1">
        <v>1.51</v>
      </c>
      <c r="AW46" s="1">
        <v>62.472900000000003</v>
      </c>
      <c r="AX46" s="1">
        <v>57.8</v>
      </c>
      <c r="AY46" s="1">
        <v>64831.040000000001</v>
      </c>
      <c r="AZ46" s="1" t="s">
        <v>8</v>
      </c>
      <c r="BA46" s="1" t="s">
        <v>9</v>
      </c>
      <c r="BB46" s="1"/>
      <c r="BC46" s="6"/>
      <c r="BE46" s="5">
        <v>2</v>
      </c>
      <c r="BF46" s="1" t="s">
        <v>26</v>
      </c>
      <c r="BG46" s="1">
        <v>0.86</v>
      </c>
      <c r="BH46" s="6">
        <v>43295.108099999998</v>
      </c>
      <c r="BJ46" s="5">
        <v>2</v>
      </c>
      <c r="BK46" s="1">
        <v>1.5125999999999999</v>
      </c>
      <c r="BL46" s="1">
        <v>66.246300000000005</v>
      </c>
      <c r="BM46" s="1">
        <v>58.11</v>
      </c>
      <c r="BN46" s="1">
        <v>69116.5</v>
      </c>
      <c r="BO46" s="1" t="s">
        <v>8</v>
      </c>
      <c r="BP46" s="1" t="s">
        <v>9</v>
      </c>
      <c r="BQ46" s="1"/>
      <c r="BR46" s="6"/>
      <c r="BT46" s="5">
        <v>2</v>
      </c>
      <c r="BU46" s="1" t="s">
        <v>26</v>
      </c>
      <c r="BV46" s="1">
        <v>0.84</v>
      </c>
      <c r="BW46" s="6">
        <v>45998.386100000003</v>
      </c>
      <c r="BY46" s="5">
        <v>2</v>
      </c>
      <c r="BZ46" s="1">
        <v>1.506</v>
      </c>
      <c r="CA46" s="1">
        <v>38.002299999999998</v>
      </c>
      <c r="CB46" s="1">
        <v>48.94</v>
      </c>
      <c r="CC46" s="1">
        <v>33390.42</v>
      </c>
      <c r="CD46" s="1" t="s">
        <v>8</v>
      </c>
      <c r="CE46" s="1" t="s">
        <v>9</v>
      </c>
      <c r="CF46" s="1"/>
      <c r="CG46" s="6"/>
      <c r="CI46" s="5">
        <v>2</v>
      </c>
      <c r="CJ46" s="1" t="s">
        <v>26</v>
      </c>
      <c r="CK46" s="1">
        <v>0.89</v>
      </c>
      <c r="CL46" s="6">
        <v>28319.5118</v>
      </c>
      <c r="CN46" s="5">
        <v>2</v>
      </c>
      <c r="CO46" s="1">
        <v>1.5130999999999999</v>
      </c>
      <c r="CP46" s="1">
        <v>47.308199999999999</v>
      </c>
      <c r="CQ46" s="1">
        <v>36.479999999999997</v>
      </c>
      <c r="CR46" s="1">
        <v>30987.94</v>
      </c>
      <c r="CS46" s="1" t="s">
        <v>8</v>
      </c>
      <c r="CT46" s="1" t="s">
        <v>9</v>
      </c>
      <c r="CU46" s="1"/>
      <c r="CV46" s="6"/>
      <c r="CX46" s="5">
        <v>2</v>
      </c>
      <c r="CY46" s="1" t="s">
        <v>26</v>
      </c>
      <c r="CZ46" s="1">
        <v>0.89</v>
      </c>
      <c r="DA46" s="6">
        <v>37507.073700000001</v>
      </c>
      <c r="DC46" s="5">
        <v>2</v>
      </c>
      <c r="DD46" s="1">
        <v>1.5068999999999999</v>
      </c>
      <c r="DE46" s="1">
        <v>29.3736</v>
      </c>
      <c r="DF46" s="1">
        <v>38.85</v>
      </c>
      <c r="DG46" s="1">
        <v>20486.16</v>
      </c>
      <c r="DH46" s="1" t="s">
        <v>8</v>
      </c>
      <c r="DI46" s="1" t="s">
        <v>9</v>
      </c>
      <c r="DJ46" s="1"/>
      <c r="DK46" s="6"/>
      <c r="DM46" s="5">
        <v>2</v>
      </c>
      <c r="DN46" s="1" t="s">
        <v>26</v>
      </c>
      <c r="DO46" s="1">
        <v>0.91</v>
      </c>
      <c r="DP46" s="6">
        <v>23629.583200000001</v>
      </c>
      <c r="DR46" s="5">
        <v>2</v>
      </c>
      <c r="DS46" s="1">
        <v>1.5078</v>
      </c>
      <c r="DT46" s="1">
        <v>23.062000000000001</v>
      </c>
      <c r="DU46" s="1">
        <v>44.1</v>
      </c>
      <c r="DV46" s="1">
        <v>18257.759999999998</v>
      </c>
      <c r="DW46" s="1" t="s">
        <v>8</v>
      </c>
      <c r="DX46" s="1" t="s">
        <v>9</v>
      </c>
      <c r="DY46" s="1"/>
      <c r="DZ46" s="6"/>
      <c r="EB46" s="5">
        <v>2</v>
      </c>
      <c r="EC46" s="1" t="s">
        <v>26</v>
      </c>
      <c r="ED46" s="1">
        <v>0.94</v>
      </c>
      <c r="EE46" s="6">
        <v>20103.573499999999</v>
      </c>
      <c r="EG46" s="5">
        <v>2</v>
      </c>
      <c r="EH46" s="1">
        <v>1.5082</v>
      </c>
      <c r="EI46" s="1">
        <v>16.784300000000002</v>
      </c>
      <c r="EJ46" s="1">
        <v>19.600000000000001</v>
      </c>
      <c r="EK46" s="1">
        <v>5905.71</v>
      </c>
      <c r="EL46" s="1" t="s">
        <v>8</v>
      </c>
      <c r="EM46" s="1" t="s">
        <v>9</v>
      </c>
      <c r="EN46" s="1"/>
      <c r="EO46" s="6"/>
      <c r="EQ46" s="5">
        <v>2</v>
      </c>
      <c r="ER46" s="1" t="s">
        <v>26</v>
      </c>
      <c r="ES46" s="1">
        <v>0.96</v>
      </c>
      <c r="ET46" s="6">
        <v>15345.8038</v>
      </c>
    </row>
    <row r="47" spans="2:150" ht="24">
      <c r="B47" s="7">
        <v>3</v>
      </c>
      <c r="C47" s="8">
        <v>1.3273999999999999</v>
      </c>
      <c r="D47" s="8"/>
      <c r="E47" s="8"/>
      <c r="F47" s="8"/>
      <c r="G47" s="8"/>
      <c r="H47" s="8"/>
      <c r="I47" s="8"/>
      <c r="J47" s="9"/>
      <c r="L47" s="7"/>
      <c r="M47" s="8"/>
      <c r="N47" s="8"/>
      <c r="O47" s="9"/>
      <c r="Q47" s="7">
        <v>3</v>
      </c>
      <c r="R47" s="8">
        <v>1.3269</v>
      </c>
      <c r="S47" s="8">
        <v>85.564099999999996</v>
      </c>
      <c r="T47" s="8">
        <v>75.58</v>
      </c>
      <c r="U47" s="8">
        <v>116100.7</v>
      </c>
      <c r="V47" s="8" t="s">
        <v>8</v>
      </c>
      <c r="W47" s="8" t="s">
        <v>9</v>
      </c>
      <c r="X47" s="8"/>
      <c r="Y47" s="9"/>
      <c r="AA47" s="7">
        <v>3</v>
      </c>
      <c r="AB47" s="8" t="s">
        <v>27</v>
      </c>
      <c r="AC47" s="8">
        <v>2.17</v>
      </c>
      <c r="AD47" s="9">
        <v>107566.9985</v>
      </c>
      <c r="AF47" s="7">
        <v>3</v>
      </c>
      <c r="AG47" s="8">
        <v>1.3308</v>
      </c>
      <c r="AH47" s="8">
        <v>73.146600000000007</v>
      </c>
      <c r="AI47" s="8">
        <v>77.27</v>
      </c>
      <c r="AJ47" s="8">
        <v>101476.42</v>
      </c>
      <c r="AK47" s="8" t="s">
        <v>8</v>
      </c>
      <c r="AL47" s="8" t="s">
        <v>9</v>
      </c>
      <c r="AM47" s="8"/>
      <c r="AN47" s="9"/>
      <c r="AP47" s="7">
        <v>3</v>
      </c>
      <c r="AQ47" s="8" t="s">
        <v>27</v>
      </c>
      <c r="AR47" s="8">
        <v>2.14</v>
      </c>
      <c r="AS47" s="9">
        <v>92084.927200000006</v>
      </c>
      <c r="AU47" s="7">
        <v>3</v>
      </c>
      <c r="AV47" s="8">
        <v>1.34</v>
      </c>
      <c r="AW47" s="8">
        <v>85.792900000000003</v>
      </c>
      <c r="AX47" s="8">
        <v>79.94</v>
      </c>
      <c r="AY47" s="8">
        <v>123124.91</v>
      </c>
      <c r="AZ47" s="8" t="s">
        <v>8</v>
      </c>
      <c r="BA47" s="8" t="s">
        <v>9</v>
      </c>
      <c r="BB47" s="8"/>
      <c r="BC47" s="9"/>
      <c r="BE47" s="7">
        <v>3</v>
      </c>
      <c r="BF47" s="8" t="s">
        <v>27</v>
      </c>
      <c r="BG47" s="8">
        <v>2.15</v>
      </c>
      <c r="BH47" s="9">
        <v>108668.4817</v>
      </c>
      <c r="BJ47" s="7">
        <v>3</v>
      </c>
      <c r="BK47" s="8">
        <v>1.337</v>
      </c>
      <c r="BL47" s="8">
        <v>94.419399999999996</v>
      </c>
      <c r="BM47" s="8">
        <v>79.040000000000006</v>
      </c>
      <c r="BN47" s="8">
        <v>133991.41</v>
      </c>
      <c r="BO47" s="8" t="s">
        <v>8</v>
      </c>
      <c r="BP47" s="8" t="s">
        <v>9</v>
      </c>
      <c r="BQ47" s="8"/>
      <c r="BR47" s="9"/>
      <c r="BT47" s="7">
        <v>3</v>
      </c>
      <c r="BU47" s="8" t="s">
        <v>27</v>
      </c>
      <c r="BV47" s="8">
        <v>2.17</v>
      </c>
      <c r="BW47" s="9">
        <v>118696.2957</v>
      </c>
      <c r="BY47" s="7">
        <v>3</v>
      </c>
      <c r="BZ47" s="8">
        <v>1.3391</v>
      </c>
      <c r="CA47" s="8">
        <v>50.150399999999998</v>
      </c>
      <c r="CB47" s="8">
        <v>86.22</v>
      </c>
      <c r="CC47" s="8">
        <v>77627.38</v>
      </c>
      <c r="CD47" s="8" t="s">
        <v>8</v>
      </c>
      <c r="CE47" s="8" t="s">
        <v>9</v>
      </c>
      <c r="CF47" s="8"/>
      <c r="CG47" s="9"/>
      <c r="CI47" s="7">
        <v>3</v>
      </c>
      <c r="CJ47" s="8" t="s">
        <v>27</v>
      </c>
      <c r="CK47" s="8">
        <v>2.08</v>
      </c>
      <c r="CL47" s="9">
        <v>66415.490600000005</v>
      </c>
      <c r="CN47" s="7">
        <v>3</v>
      </c>
      <c r="CO47" s="8">
        <v>1.3524</v>
      </c>
      <c r="CP47" s="8">
        <v>67.286000000000001</v>
      </c>
      <c r="CQ47" s="8">
        <v>86.03</v>
      </c>
      <c r="CR47" s="8">
        <v>103924.93</v>
      </c>
      <c r="CS47" s="8" t="s">
        <v>8</v>
      </c>
      <c r="CT47" s="8" t="s">
        <v>9</v>
      </c>
      <c r="CU47" s="8"/>
      <c r="CV47" s="9"/>
      <c r="CX47" s="7">
        <v>3</v>
      </c>
      <c r="CY47" s="8" t="s">
        <v>27</v>
      </c>
      <c r="CZ47" s="8">
        <v>2.08</v>
      </c>
      <c r="DA47" s="9">
        <v>87755.774300000005</v>
      </c>
      <c r="DC47" s="7">
        <v>3</v>
      </c>
      <c r="DD47" s="8">
        <v>1.3454999999999999</v>
      </c>
      <c r="DE47" s="8">
        <v>38.550199999999997</v>
      </c>
      <c r="DF47" s="8">
        <v>91.26</v>
      </c>
      <c r="DG47" s="8">
        <v>63158.89</v>
      </c>
      <c r="DH47" s="8" t="s">
        <v>8</v>
      </c>
      <c r="DI47" s="8" t="s">
        <v>9</v>
      </c>
      <c r="DJ47" s="8"/>
      <c r="DK47" s="9"/>
      <c r="DM47" s="7">
        <v>3</v>
      </c>
      <c r="DN47" s="8" t="s">
        <v>27</v>
      </c>
      <c r="DO47" s="8">
        <v>2.04</v>
      </c>
      <c r="DP47" s="9">
        <v>53095.066500000001</v>
      </c>
      <c r="DR47" s="7">
        <v>3</v>
      </c>
      <c r="DS47" s="8">
        <v>1.3763000000000001</v>
      </c>
      <c r="DT47" s="8">
        <v>31.115200000000002</v>
      </c>
      <c r="DU47" s="8">
        <v>125.58</v>
      </c>
      <c r="DV47" s="8">
        <v>70154.47</v>
      </c>
      <c r="DW47" s="8" t="s">
        <v>8</v>
      </c>
      <c r="DX47" s="8" t="s">
        <v>9</v>
      </c>
      <c r="DY47" s="8"/>
      <c r="DZ47" s="9"/>
      <c r="EB47" s="7">
        <v>3</v>
      </c>
      <c r="EC47" s="8" t="s">
        <v>27</v>
      </c>
      <c r="ED47" s="8">
        <v>1.98</v>
      </c>
      <c r="EE47" s="9">
        <v>42612.696799999998</v>
      </c>
      <c r="EG47" s="7">
        <v>3</v>
      </c>
      <c r="EH47" s="8">
        <v>1.3833</v>
      </c>
      <c r="EI47" s="8">
        <v>22.578099999999999</v>
      </c>
      <c r="EJ47" s="8">
        <v>82.33</v>
      </c>
      <c r="EK47" s="8">
        <v>33373.120000000003</v>
      </c>
      <c r="EL47" s="8" t="s">
        <v>8</v>
      </c>
      <c r="EM47" s="8" t="s">
        <v>9</v>
      </c>
      <c r="EN47" s="8"/>
      <c r="EO47" s="9"/>
      <c r="EQ47" s="7">
        <v>3</v>
      </c>
      <c r="ER47" s="8" t="s">
        <v>27</v>
      </c>
      <c r="ES47" s="8">
        <v>1.93</v>
      </c>
      <c r="ET47" s="9">
        <v>30713.535</v>
      </c>
    </row>
    <row r="48" spans="2:150">
      <c r="B48" t="s">
        <v>10</v>
      </c>
      <c r="C48" s="10">
        <v>30</v>
      </c>
      <c r="D48" t="s">
        <v>11</v>
      </c>
      <c r="E48" s="10">
        <v>1.25</v>
      </c>
      <c r="F48" t="s">
        <v>12</v>
      </c>
      <c r="G48" t="b">
        <v>0</v>
      </c>
      <c r="Q48" t="s">
        <v>10</v>
      </c>
      <c r="R48" s="10">
        <v>25</v>
      </c>
      <c r="S48" t="s">
        <v>11</v>
      </c>
      <c r="T48" s="10">
        <v>1.25</v>
      </c>
      <c r="U48" t="s">
        <v>12</v>
      </c>
      <c r="V48" t="b">
        <v>0</v>
      </c>
      <c r="AF48" t="s">
        <v>10</v>
      </c>
      <c r="AG48" s="10">
        <v>22.5</v>
      </c>
      <c r="AH48" t="s">
        <v>11</v>
      </c>
      <c r="AI48" s="10">
        <v>1.25</v>
      </c>
      <c r="AJ48" t="s">
        <v>12</v>
      </c>
      <c r="AK48" t="b">
        <v>0</v>
      </c>
      <c r="AU48" t="s">
        <v>10</v>
      </c>
      <c r="AV48" s="10">
        <v>20</v>
      </c>
      <c r="AW48" t="s">
        <v>11</v>
      </c>
      <c r="AX48" s="10">
        <v>1.25</v>
      </c>
      <c r="AY48" t="s">
        <v>12</v>
      </c>
      <c r="AZ48" t="b">
        <v>0</v>
      </c>
      <c r="BJ48" t="s">
        <v>10</v>
      </c>
      <c r="BK48" s="10">
        <v>18.75</v>
      </c>
      <c r="BL48" t="s">
        <v>11</v>
      </c>
      <c r="BM48" s="10">
        <v>1.25</v>
      </c>
      <c r="BN48" t="s">
        <v>12</v>
      </c>
      <c r="BO48" t="b">
        <v>0</v>
      </c>
      <c r="BY48" t="s">
        <v>10</v>
      </c>
      <c r="BZ48" s="10">
        <v>17.5</v>
      </c>
      <c r="CA48" t="s">
        <v>11</v>
      </c>
      <c r="CB48" s="10">
        <v>1.25</v>
      </c>
      <c r="CC48" t="s">
        <v>12</v>
      </c>
      <c r="CD48" t="b">
        <v>0</v>
      </c>
      <c r="CN48" t="s">
        <v>10</v>
      </c>
      <c r="CO48" s="10">
        <v>16.25</v>
      </c>
      <c r="CP48" t="s">
        <v>11</v>
      </c>
      <c r="CQ48" s="10">
        <v>1.25</v>
      </c>
      <c r="CR48" t="s">
        <v>12</v>
      </c>
      <c r="CS48" t="b">
        <v>0</v>
      </c>
      <c r="DC48" t="s">
        <v>10</v>
      </c>
      <c r="DD48" s="10">
        <v>15</v>
      </c>
      <c r="DE48" t="s">
        <v>11</v>
      </c>
      <c r="DF48" s="10">
        <v>1.25</v>
      </c>
      <c r="DG48" t="s">
        <v>12</v>
      </c>
      <c r="DH48" t="b">
        <v>0</v>
      </c>
      <c r="DR48" t="s">
        <v>10</v>
      </c>
      <c r="DS48" s="10">
        <v>12.5</v>
      </c>
      <c r="DT48" t="s">
        <v>11</v>
      </c>
      <c r="DU48" s="10">
        <v>1.25</v>
      </c>
      <c r="DV48" t="s">
        <v>12</v>
      </c>
      <c r="DW48" t="b">
        <v>0</v>
      </c>
      <c r="EG48" t="s">
        <v>10</v>
      </c>
      <c r="EH48" s="10">
        <v>10</v>
      </c>
      <c r="EI48" t="s">
        <v>11</v>
      </c>
      <c r="EJ48" s="10">
        <v>1.25</v>
      </c>
      <c r="EK48" t="s">
        <v>12</v>
      </c>
      <c r="EL48" t="b">
        <v>0</v>
      </c>
    </row>
    <row r="49" spans="2:150" ht="24">
      <c r="B49" s="2"/>
      <c r="C49" s="3" t="s">
        <v>0</v>
      </c>
      <c r="D49" s="3"/>
      <c r="E49" s="3"/>
      <c r="F49" s="3"/>
      <c r="G49" s="3"/>
      <c r="H49" s="3"/>
      <c r="I49" s="3"/>
      <c r="J49" s="4"/>
      <c r="L49" s="2"/>
      <c r="M49" s="3"/>
      <c r="N49" s="3"/>
      <c r="O49" s="4"/>
      <c r="Q49" s="2"/>
      <c r="R49" s="3" t="s">
        <v>0</v>
      </c>
      <c r="S49" s="3" t="s">
        <v>1</v>
      </c>
      <c r="T49" s="3" t="s">
        <v>2</v>
      </c>
      <c r="U49" s="3" t="s">
        <v>3</v>
      </c>
      <c r="V49" s="3" t="s">
        <v>4</v>
      </c>
      <c r="W49" s="3" t="s">
        <v>5</v>
      </c>
      <c r="X49" s="3" t="s">
        <v>6</v>
      </c>
      <c r="Y49" s="4" t="s">
        <v>7</v>
      </c>
      <c r="AA49" s="2"/>
      <c r="AB49" s="3" t="s">
        <v>13</v>
      </c>
      <c r="AC49" s="3" t="s">
        <v>14</v>
      </c>
      <c r="AD49" s="4" t="s">
        <v>15</v>
      </c>
      <c r="AF49" s="2"/>
      <c r="AG49" s="3" t="s">
        <v>0</v>
      </c>
      <c r="AH49" s="3" t="s">
        <v>1</v>
      </c>
      <c r="AI49" s="3" t="s">
        <v>2</v>
      </c>
      <c r="AJ49" s="3" t="s">
        <v>3</v>
      </c>
      <c r="AK49" s="3" t="s">
        <v>4</v>
      </c>
      <c r="AL49" s="3" t="s">
        <v>5</v>
      </c>
      <c r="AM49" s="3" t="s">
        <v>6</v>
      </c>
      <c r="AN49" s="4" t="s">
        <v>7</v>
      </c>
      <c r="AP49" s="2"/>
      <c r="AQ49" s="3" t="s">
        <v>13</v>
      </c>
      <c r="AR49" s="3" t="s">
        <v>14</v>
      </c>
      <c r="AS49" s="4" t="s">
        <v>15</v>
      </c>
      <c r="AU49" s="2"/>
      <c r="AV49" s="3" t="s">
        <v>0</v>
      </c>
      <c r="AW49" s="3" t="s">
        <v>1</v>
      </c>
      <c r="AX49" s="3" t="s">
        <v>2</v>
      </c>
      <c r="AY49" s="3" t="s">
        <v>3</v>
      </c>
      <c r="AZ49" s="3" t="s">
        <v>4</v>
      </c>
      <c r="BA49" s="3" t="s">
        <v>5</v>
      </c>
      <c r="BB49" s="3" t="s">
        <v>6</v>
      </c>
      <c r="BC49" s="4" t="s">
        <v>7</v>
      </c>
      <c r="BE49" s="2"/>
      <c r="BF49" s="3" t="s">
        <v>13</v>
      </c>
      <c r="BG49" s="3" t="s">
        <v>14</v>
      </c>
      <c r="BH49" s="4" t="s">
        <v>15</v>
      </c>
      <c r="BJ49" s="2"/>
      <c r="BK49" s="3" t="s">
        <v>0</v>
      </c>
      <c r="BL49" s="3" t="s">
        <v>1</v>
      </c>
      <c r="BM49" s="3" t="s">
        <v>2</v>
      </c>
      <c r="BN49" s="3" t="s">
        <v>3</v>
      </c>
      <c r="BO49" s="3" t="s">
        <v>4</v>
      </c>
      <c r="BP49" s="3" t="s">
        <v>5</v>
      </c>
      <c r="BQ49" s="3" t="s">
        <v>6</v>
      </c>
      <c r="BR49" s="4" t="s">
        <v>7</v>
      </c>
      <c r="BT49" s="2"/>
      <c r="BU49" s="3" t="s">
        <v>13</v>
      </c>
      <c r="BV49" s="3" t="s">
        <v>14</v>
      </c>
      <c r="BW49" s="4" t="s">
        <v>15</v>
      </c>
      <c r="BY49" s="2"/>
      <c r="BZ49" s="3" t="s">
        <v>0</v>
      </c>
      <c r="CA49" s="3" t="s">
        <v>1</v>
      </c>
      <c r="CB49" s="3" t="s">
        <v>2</v>
      </c>
      <c r="CC49" s="3" t="s">
        <v>3</v>
      </c>
      <c r="CD49" s="3" t="s">
        <v>4</v>
      </c>
      <c r="CE49" s="3" t="s">
        <v>5</v>
      </c>
      <c r="CF49" s="3" t="s">
        <v>6</v>
      </c>
      <c r="CG49" s="4" t="s">
        <v>7</v>
      </c>
      <c r="CI49" s="2"/>
      <c r="CJ49" s="3" t="s">
        <v>13</v>
      </c>
      <c r="CK49" s="3" t="s">
        <v>14</v>
      </c>
      <c r="CL49" s="4" t="s">
        <v>15</v>
      </c>
      <c r="CN49" s="2"/>
      <c r="CO49" s="3" t="s">
        <v>0</v>
      </c>
      <c r="CP49" s="3" t="s">
        <v>1</v>
      </c>
      <c r="CQ49" s="3" t="s">
        <v>2</v>
      </c>
      <c r="CR49" s="3" t="s">
        <v>3</v>
      </c>
      <c r="CS49" s="3" t="s">
        <v>4</v>
      </c>
      <c r="CT49" s="3" t="s">
        <v>5</v>
      </c>
      <c r="CU49" s="3" t="s">
        <v>6</v>
      </c>
      <c r="CV49" s="4" t="s">
        <v>7</v>
      </c>
      <c r="CX49" s="2"/>
      <c r="CY49" s="3" t="s">
        <v>13</v>
      </c>
      <c r="CZ49" s="3" t="s">
        <v>14</v>
      </c>
      <c r="DA49" s="4" t="s">
        <v>15</v>
      </c>
      <c r="DC49" s="2"/>
      <c r="DD49" s="3" t="s">
        <v>0</v>
      </c>
      <c r="DE49" s="3" t="s">
        <v>1</v>
      </c>
      <c r="DF49" s="3" t="s">
        <v>2</v>
      </c>
      <c r="DG49" s="3" t="s">
        <v>3</v>
      </c>
      <c r="DH49" s="3" t="s">
        <v>4</v>
      </c>
      <c r="DI49" s="3" t="s">
        <v>5</v>
      </c>
      <c r="DJ49" s="3" t="s">
        <v>6</v>
      </c>
      <c r="DK49" s="4" t="s">
        <v>7</v>
      </c>
      <c r="DM49" s="2"/>
      <c r="DN49" s="3" t="s">
        <v>13</v>
      </c>
      <c r="DO49" s="3" t="s">
        <v>14</v>
      </c>
      <c r="DP49" s="4" t="s">
        <v>15</v>
      </c>
      <c r="DR49" s="2"/>
      <c r="DS49" s="3" t="s">
        <v>0</v>
      </c>
      <c r="DT49" s="3" t="s">
        <v>1</v>
      </c>
      <c r="DU49" s="3" t="s">
        <v>2</v>
      </c>
      <c r="DV49" s="3" t="s">
        <v>3</v>
      </c>
      <c r="DW49" s="3" t="s">
        <v>4</v>
      </c>
      <c r="DX49" s="3" t="s">
        <v>5</v>
      </c>
      <c r="DY49" s="3" t="s">
        <v>6</v>
      </c>
      <c r="DZ49" s="4" t="s">
        <v>7</v>
      </c>
      <c r="EB49" s="2"/>
      <c r="EC49" s="3" t="s">
        <v>13</v>
      </c>
      <c r="ED49" s="3" t="s">
        <v>14</v>
      </c>
      <c r="EE49" s="4" t="s">
        <v>15</v>
      </c>
      <c r="EG49" s="2"/>
      <c r="EH49" s="3" t="s">
        <v>0</v>
      </c>
      <c r="EI49" s="3" t="s">
        <v>1</v>
      </c>
      <c r="EJ49" s="3" t="s">
        <v>2</v>
      </c>
      <c r="EK49" s="3" t="s">
        <v>3</v>
      </c>
      <c r="EL49" s="3" t="s">
        <v>4</v>
      </c>
      <c r="EM49" s="3" t="s">
        <v>5</v>
      </c>
      <c r="EN49" s="3" t="s">
        <v>6</v>
      </c>
      <c r="EO49" s="4" t="s">
        <v>7</v>
      </c>
      <c r="EQ49" s="2"/>
      <c r="ER49" s="3" t="s">
        <v>13</v>
      </c>
      <c r="ES49" s="3" t="s">
        <v>14</v>
      </c>
      <c r="ET49" s="4" t="s">
        <v>15</v>
      </c>
    </row>
    <row r="50" spans="2:150" ht="24">
      <c r="B50" s="5">
        <v>1</v>
      </c>
      <c r="C50" s="1">
        <v>1.98</v>
      </c>
      <c r="D50" s="1"/>
      <c r="E50" s="1"/>
      <c r="F50" s="1"/>
      <c r="G50" s="1"/>
      <c r="H50" s="1"/>
      <c r="I50" s="1"/>
      <c r="J50" s="6"/>
      <c r="L50" s="5"/>
      <c r="M50" s="1"/>
      <c r="N50" s="1"/>
      <c r="O50" s="6"/>
      <c r="Q50" s="5">
        <v>1</v>
      </c>
      <c r="R50" s="1">
        <v>1.9797</v>
      </c>
      <c r="S50" s="1">
        <v>121.48439999999999</v>
      </c>
      <c r="T50" s="1">
        <v>65.790000000000006</v>
      </c>
      <c r="U50" s="1">
        <v>143493.92000000001</v>
      </c>
      <c r="V50" s="1" t="s">
        <v>8</v>
      </c>
      <c r="W50" s="1" t="s">
        <v>9</v>
      </c>
      <c r="X50" s="1"/>
      <c r="Y50" s="6"/>
      <c r="AA50" s="5">
        <v>1</v>
      </c>
      <c r="AB50" s="1" t="s">
        <v>25</v>
      </c>
      <c r="AC50" s="1">
        <v>1.98</v>
      </c>
      <c r="AD50" s="6">
        <v>102631.4498</v>
      </c>
      <c r="AF50" s="5">
        <v>1</v>
      </c>
      <c r="AG50" s="1">
        <v>1.9802</v>
      </c>
      <c r="AH50" s="1">
        <v>105.73520000000001</v>
      </c>
      <c r="AI50" s="1">
        <v>52.3</v>
      </c>
      <c r="AJ50" s="1">
        <v>99284.62</v>
      </c>
      <c r="AK50" s="1" t="s">
        <v>8</v>
      </c>
      <c r="AL50" s="1" t="s">
        <v>9</v>
      </c>
      <c r="AM50" s="1"/>
      <c r="AN50" s="6"/>
      <c r="AP50" s="5">
        <v>1</v>
      </c>
      <c r="AQ50" s="1" t="s">
        <v>25</v>
      </c>
      <c r="AR50" s="1">
        <v>1.99</v>
      </c>
      <c r="AS50" s="6">
        <v>89367.178100000005</v>
      </c>
      <c r="AU50" s="5">
        <v>1</v>
      </c>
      <c r="AV50" s="1">
        <v>1.98</v>
      </c>
      <c r="AW50" s="1">
        <v>123.8725</v>
      </c>
      <c r="AX50" s="1">
        <v>52.14</v>
      </c>
      <c r="AY50" s="1">
        <v>115949.45</v>
      </c>
      <c r="AZ50" s="1" t="s">
        <v>8</v>
      </c>
      <c r="BA50" s="1" t="s">
        <v>9</v>
      </c>
      <c r="BB50" s="1"/>
      <c r="BC50" s="6"/>
      <c r="BE50" s="5">
        <v>1</v>
      </c>
      <c r="BF50" s="1" t="s">
        <v>25</v>
      </c>
      <c r="BG50" s="1">
        <v>1.99</v>
      </c>
      <c r="BH50" s="6">
        <v>106501.7418</v>
      </c>
      <c r="BJ50" s="5">
        <v>1</v>
      </c>
      <c r="BK50" s="1">
        <v>1.98</v>
      </c>
      <c r="BL50" s="1">
        <v>132.4571</v>
      </c>
      <c r="BM50" s="1">
        <v>65.62</v>
      </c>
      <c r="BN50" s="1">
        <v>156047.31</v>
      </c>
      <c r="BO50" s="1" t="s">
        <v>8</v>
      </c>
      <c r="BP50" s="1" t="s">
        <v>9</v>
      </c>
      <c r="BQ50" s="1"/>
      <c r="BR50" s="6"/>
      <c r="BT50" s="5">
        <v>1</v>
      </c>
      <c r="BU50" s="1" t="s">
        <v>25</v>
      </c>
      <c r="BV50" s="1">
        <v>1.99</v>
      </c>
      <c r="BW50" s="6">
        <v>114631.07339999999</v>
      </c>
      <c r="BY50" s="5">
        <v>1</v>
      </c>
      <c r="BZ50" s="1">
        <v>1.98</v>
      </c>
      <c r="CA50" s="1">
        <v>77.911699999999996</v>
      </c>
      <c r="CB50" s="1">
        <v>52.08</v>
      </c>
      <c r="CC50" s="1">
        <v>72851.14</v>
      </c>
      <c r="CD50" s="1" t="s">
        <v>8</v>
      </c>
      <c r="CE50" s="1" t="s">
        <v>9</v>
      </c>
      <c r="CF50" s="1"/>
      <c r="CG50" s="6"/>
      <c r="CI50" s="5">
        <v>1</v>
      </c>
      <c r="CJ50" s="1" t="s">
        <v>25</v>
      </c>
      <c r="CK50" s="1">
        <v>2.0299999999999998</v>
      </c>
      <c r="CL50" s="6">
        <v>67629.2359</v>
      </c>
      <c r="CN50" s="5">
        <v>1</v>
      </c>
      <c r="CO50" s="1">
        <v>1.9799</v>
      </c>
      <c r="CP50" s="1">
        <v>104.10080000000001</v>
      </c>
      <c r="CQ50" s="1">
        <v>40.97</v>
      </c>
      <c r="CR50" s="1">
        <v>76580.649999999994</v>
      </c>
      <c r="CS50" s="1" t="s">
        <v>8</v>
      </c>
      <c r="CT50" s="1" t="s">
        <v>9</v>
      </c>
      <c r="CU50" s="1"/>
      <c r="CV50" s="6"/>
      <c r="CX50" s="5">
        <v>1</v>
      </c>
      <c r="CY50" s="1" t="s">
        <v>25</v>
      </c>
      <c r="CZ50" s="1">
        <v>2.04</v>
      </c>
      <c r="DA50" s="6">
        <v>90639.198600000003</v>
      </c>
      <c r="DC50" s="5">
        <v>1</v>
      </c>
      <c r="DD50" s="1">
        <v>1.9799</v>
      </c>
      <c r="DE50" s="1">
        <v>62.987499999999997</v>
      </c>
      <c r="DF50" s="1">
        <v>52.03</v>
      </c>
      <c r="DG50" s="1">
        <v>58833.34</v>
      </c>
      <c r="DH50" s="1" t="s">
        <v>8</v>
      </c>
      <c r="DI50" s="1" t="s">
        <v>9</v>
      </c>
      <c r="DJ50" s="1"/>
      <c r="DK50" s="6"/>
      <c r="DM50" s="5">
        <v>1</v>
      </c>
      <c r="DN50" s="1" t="s">
        <v>25</v>
      </c>
      <c r="DO50" s="1">
        <v>2.0499999999999998</v>
      </c>
      <c r="DP50" s="6">
        <v>56068.640299999999</v>
      </c>
      <c r="DR50" s="5">
        <v>1</v>
      </c>
      <c r="DS50" s="1">
        <v>1.9793000000000001</v>
      </c>
      <c r="DT50" s="1">
        <v>50.756100000000004</v>
      </c>
      <c r="DU50" s="1">
        <v>52.63</v>
      </c>
      <c r="DV50" s="1">
        <v>47962.61</v>
      </c>
      <c r="DW50" s="1" t="s">
        <v>8</v>
      </c>
      <c r="DX50" s="1" t="s">
        <v>9</v>
      </c>
      <c r="DY50" s="1"/>
      <c r="DZ50" s="6"/>
      <c r="EB50" s="5">
        <v>1</v>
      </c>
      <c r="EC50" s="1" t="s">
        <v>25</v>
      </c>
      <c r="ED50" s="1">
        <v>2.08</v>
      </c>
      <c r="EE50" s="6">
        <v>47157.230499999998</v>
      </c>
      <c r="EG50" s="5">
        <v>1</v>
      </c>
      <c r="EH50" s="1">
        <v>1.9798</v>
      </c>
      <c r="EI50" s="1">
        <v>35.989600000000003</v>
      </c>
      <c r="EJ50" s="1">
        <v>58.48</v>
      </c>
      <c r="EK50" s="1">
        <v>37785.51</v>
      </c>
      <c r="EL50" s="1" t="s">
        <v>8</v>
      </c>
      <c r="EM50" s="1" t="s">
        <v>9</v>
      </c>
      <c r="EN50" s="1"/>
      <c r="EO50" s="6"/>
      <c r="EQ50" s="5">
        <v>1</v>
      </c>
      <c r="ER50" s="1" t="s">
        <v>25</v>
      </c>
      <c r="ES50" s="1">
        <v>2.11</v>
      </c>
      <c r="ET50" s="6">
        <v>35487.722199999997</v>
      </c>
    </row>
    <row r="51" spans="2:150" ht="24">
      <c r="B51" s="5">
        <v>2</v>
      </c>
      <c r="C51" s="1">
        <v>1.5087999999999999</v>
      </c>
      <c r="D51" s="1"/>
      <c r="E51" s="1"/>
      <c r="F51" s="1"/>
      <c r="G51" s="1"/>
      <c r="H51" s="1"/>
      <c r="I51" s="1"/>
      <c r="J51" s="6"/>
      <c r="L51" s="5"/>
      <c r="M51" s="1"/>
      <c r="N51" s="1"/>
      <c r="O51" s="6"/>
      <c r="Q51" s="5">
        <v>2</v>
      </c>
      <c r="R51" s="1">
        <v>1.5098</v>
      </c>
      <c r="S51" s="1">
        <v>71.844200000000001</v>
      </c>
      <c r="T51" s="1">
        <v>49.01</v>
      </c>
      <c r="U51" s="1">
        <v>63220.06</v>
      </c>
      <c r="V51" s="1" t="s">
        <v>8</v>
      </c>
      <c r="W51" s="1" t="s">
        <v>9</v>
      </c>
      <c r="X51" s="1"/>
      <c r="Y51" s="6"/>
      <c r="AA51" s="5">
        <v>2</v>
      </c>
      <c r="AB51" s="1" t="s">
        <v>26</v>
      </c>
      <c r="AC51" s="1">
        <v>0.85</v>
      </c>
      <c r="AD51" s="6">
        <v>44167.584300000002</v>
      </c>
      <c r="AF51" s="5">
        <v>2</v>
      </c>
      <c r="AG51" s="1">
        <v>1.5132000000000001</v>
      </c>
      <c r="AH51" s="1">
        <v>60.0077</v>
      </c>
      <c r="AI51" s="1">
        <v>52.37</v>
      </c>
      <c r="AJ51" s="1">
        <v>56417.84</v>
      </c>
      <c r="AK51" s="1" t="s">
        <v>8</v>
      </c>
      <c r="AL51" s="1" t="s">
        <v>9</v>
      </c>
      <c r="AM51" s="1"/>
      <c r="AN51" s="6"/>
      <c r="AP51" s="5">
        <v>2</v>
      </c>
      <c r="AQ51" s="1" t="s">
        <v>26</v>
      </c>
      <c r="AR51" s="1">
        <v>0.87</v>
      </c>
      <c r="AS51" s="6">
        <v>38917.357300000003</v>
      </c>
      <c r="AU51" s="5">
        <v>2</v>
      </c>
      <c r="AV51" s="1">
        <v>1.51</v>
      </c>
      <c r="AW51" s="1">
        <v>65.8797</v>
      </c>
      <c r="AX51" s="1">
        <v>57.94</v>
      </c>
      <c r="AY51" s="1">
        <v>68525.960000000006</v>
      </c>
      <c r="AZ51" s="1" t="s">
        <v>8</v>
      </c>
      <c r="BA51" s="1" t="s">
        <v>9</v>
      </c>
      <c r="BB51" s="1"/>
      <c r="BC51" s="6"/>
      <c r="BE51" s="5">
        <v>2</v>
      </c>
      <c r="BF51" s="1" t="s">
        <v>26</v>
      </c>
      <c r="BG51" s="1">
        <v>0.86</v>
      </c>
      <c r="BH51" s="6">
        <v>45739.6512</v>
      </c>
      <c r="BJ51" s="5">
        <v>2</v>
      </c>
      <c r="BK51" s="1">
        <v>1.5126999999999999</v>
      </c>
      <c r="BL51" s="1">
        <v>69.416399999999996</v>
      </c>
      <c r="BM51" s="1">
        <v>58.2</v>
      </c>
      <c r="BN51" s="1">
        <v>72528.759999999995</v>
      </c>
      <c r="BO51" s="1" t="s">
        <v>8</v>
      </c>
      <c r="BP51" s="1" t="s">
        <v>9</v>
      </c>
      <c r="BQ51" s="1"/>
      <c r="BR51" s="6"/>
      <c r="BT51" s="5">
        <v>2</v>
      </c>
      <c r="BU51" s="1" t="s">
        <v>26</v>
      </c>
      <c r="BV51" s="1">
        <v>0.84</v>
      </c>
      <c r="BW51" s="6">
        <v>48274.162799999998</v>
      </c>
      <c r="BY51" s="5">
        <v>2</v>
      </c>
      <c r="BZ51" s="1">
        <v>1.5061</v>
      </c>
      <c r="CA51" s="1">
        <v>39.7774</v>
      </c>
      <c r="CB51" s="1">
        <v>49.28</v>
      </c>
      <c r="CC51" s="1">
        <v>35190.120000000003</v>
      </c>
      <c r="CD51" s="1" t="s">
        <v>8</v>
      </c>
      <c r="CE51" s="1" t="s">
        <v>9</v>
      </c>
      <c r="CF51" s="1"/>
      <c r="CG51" s="6"/>
      <c r="CI51" s="5">
        <v>2</v>
      </c>
      <c r="CJ51" s="1" t="s">
        <v>26</v>
      </c>
      <c r="CK51" s="1">
        <v>0.89</v>
      </c>
      <c r="CL51" s="6">
        <v>29615.968700000001</v>
      </c>
      <c r="CN51" s="5">
        <v>2</v>
      </c>
      <c r="CO51" s="1">
        <v>1.5129999999999999</v>
      </c>
      <c r="CP51" s="1">
        <v>49.8611</v>
      </c>
      <c r="CQ51" s="1">
        <v>4.55</v>
      </c>
      <c r="CR51" s="1">
        <v>4072.73</v>
      </c>
      <c r="CS51" s="1" t="s">
        <v>8</v>
      </c>
      <c r="CT51" s="1" t="s">
        <v>9</v>
      </c>
      <c r="CU51" s="1"/>
      <c r="CV51" s="6"/>
      <c r="CX51" s="5">
        <v>2</v>
      </c>
      <c r="CY51" s="1" t="s">
        <v>26</v>
      </c>
      <c r="CZ51" s="1">
        <v>0.89</v>
      </c>
      <c r="DA51" s="6">
        <v>39487.661999999997</v>
      </c>
      <c r="DC51" s="5">
        <v>2</v>
      </c>
      <c r="DD51" s="1">
        <v>1.5068999999999999</v>
      </c>
      <c r="DE51" s="1">
        <v>30.840399999999999</v>
      </c>
      <c r="DF51" s="1">
        <v>38.5</v>
      </c>
      <c r="DG51" s="1">
        <v>21315.360000000001</v>
      </c>
      <c r="DH51" s="1" t="s">
        <v>8</v>
      </c>
      <c r="DI51" s="1" t="s">
        <v>9</v>
      </c>
      <c r="DJ51" s="1"/>
      <c r="DK51" s="6"/>
      <c r="DM51" s="5">
        <v>2</v>
      </c>
      <c r="DN51" s="1" t="s">
        <v>26</v>
      </c>
      <c r="DO51" s="1">
        <v>0.91</v>
      </c>
      <c r="DP51" s="6">
        <v>24780.4656</v>
      </c>
      <c r="DR51" s="5">
        <v>2</v>
      </c>
      <c r="DS51" s="1">
        <v>1.5078</v>
      </c>
      <c r="DT51" s="1">
        <v>24.299199999999999</v>
      </c>
      <c r="DU51" s="1">
        <v>43.92</v>
      </c>
      <c r="DV51" s="1">
        <v>19160.86</v>
      </c>
      <c r="DW51" s="1" t="s">
        <v>8</v>
      </c>
      <c r="DX51" s="1" t="s">
        <v>9</v>
      </c>
      <c r="DY51" s="1"/>
      <c r="DZ51" s="6"/>
      <c r="EB51" s="5">
        <v>2</v>
      </c>
      <c r="EC51" s="1" t="s">
        <v>26</v>
      </c>
      <c r="ED51" s="1">
        <v>0.94</v>
      </c>
      <c r="EE51" s="6">
        <v>21166.337200000002</v>
      </c>
      <c r="EG51" s="5">
        <v>2</v>
      </c>
      <c r="EH51" s="1">
        <v>1.5081</v>
      </c>
      <c r="EI51" s="1">
        <v>17.713899999999999</v>
      </c>
      <c r="EJ51" s="1">
        <v>19.25</v>
      </c>
      <c r="EK51" s="1">
        <v>6121.48</v>
      </c>
      <c r="EL51" s="1" t="s">
        <v>8</v>
      </c>
      <c r="EM51" s="1" t="s">
        <v>9</v>
      </c>
      <c r="EN51" s="1"/>
      <c r="EO51" s="6"/>
      <c r="EQ51" s="5">
        <v>2</v>
      </c>
      <c r="ER51" s="1" t="s">
        <v>26</v>
      </c>
      <c r="ES51" s="1">
        <v>0.97</v>
      </c>
      <c r="ET51" s="6">
        <v>16236.2984</v>
      </c>
    </row>
    <row r="52" spans="2:150" ht="24">
      <c r="B52" s="7">
        <v>3</v>
      </c>
      <c r="C52" s="8">
        <v>1.3273999999999999</v>
      </c>
      <c r="D52" s="8"/>
      <c r="E52" s="8"/>
      <c r="F52" s="8"/>
      <c r="G52" s="8"/>
      <c r="H52" s="8"/>
      <c r="I52" s="8"/>
      <c r="J52" s="9"/>
      <c r="L52" s="7"/>
      <c r="M52" s="8"/>
      <c r="N52" s="8"/>
      <c r="O52" s="9"/>
      <c r="Q52" s="7">
        <v>3</v>
      </c>
      <c r="R52" s="8">
        <v>1.3268</v>
      </c>
      <c r="S52" s="8">
        <v>89.227000000000004</v>
      </c>
      <c r="T52" s="8">
        <v>75.89</v>
      </c>
      <c r="U52" s="8">
        <v>121568.95</v>
      </c>
      <c r="V52" s="8" t="s">
        <v>8</v>
      </c>
      <c r="W52" s="8" t="s">
        <v>9</v>
      </c>
      <c r="X52" s="8"/>
      <c r="Y52" s="9"/>
      <c r="AA52" s="7">
        <v>3</v>
      </c>
      <c r="AB52" s="8" t="s">
        <v>27</v>
      </c>
      <c r="AC52" s="8">
        <v>2.17</v>
      </c>
      <c r="AD52" s="9">
        <v>112113.81359999999</v>
      </c>
      <c r="AF52" s="7">
        <v>3</v>
      </c>
      <c r="AG52" s="8">
        <v>1.3310999999999999</v>
      </c>
      <c r="AH52" s="8">
        <v>76.243799999999993</v>
      </c>
      <c r="AI52" s="8">
        <v>77.44</v>
      </c>
      <c r="AJ52" s="8">
        <v>106006.81</v>
      </c>
      <c r="AK52" s="8" t="s">
        <v>8</v>
      </c>
      <c r="AL52" s="8" t="s">
        <v>9</v>
      </c>
      <c r="AM52" s="8"/>
      <c r="AN52" s="9"/>
      <c r="AP52" s="7">
        <v>3</v>
      </c>
      <c r="AQ52" s="8" t="s">
        <v>27</v>
      </c>
      <c r="AR52" s="8">
        <v>2.14</v>
      </c>
      <c r="AS52" s="9">
        <v>96041.555200000003</v>
      </c>
      <c r="AU52" s="7">
        <v>3</v>
      </c>
      <c r="AV52" s="8">
        <v>1.34</v>
      </c>
      <c r="AW52" s="8">
        <v>90.658299999999997</v>
      </c>
      <c r="AX52" s="8">
        <v>79.599999999999994</v>
      </c>
      <c r="AY52" s="8">
        <v>129553.92</v>
      </c>
      <c r="AZ52" s="8" t="s">
        <v>8</v>
      </c>
      <c r="BA52" s="8" t="s">
        <v>9</v>
      </c>
      <c r="BB52" s="8"/>
      <c r="BC52" s="9"/>
      <c r="BE52" s="7">
        <v>3</v>
      </c>
      <c r="BF52" s="8" t="s">
        <v>27</v>
      </c>
      <c r="BG52" s="8">
        <v>2.15</v>
      </c>
      <c r="BH52" s="9">
        <v>114843.8492</v>
      </c>
      <c r="BJ52" s="7">
        <v>3</v>
      </c>
      <c r="BK52" s="8">
        <v>1.337</v>
      </c>
      <c r="BL52" s="8">
        <v>99.140799999999999</v>
      </c>
      <c r="BM52" s="8">
        <v>78.91</v>
      </c>
      <c r="BN52" s="8">
        <v>140451.73000000001</v>
      </c>
      <c r="BO52" s="8" t="s">
        <v>8</v>
      </c>
      <c r="BP52" s="8" t="s">
        <v>9</v>
      </c>
      <c r="BQ52" s="8"/>
      <c r="BR52" s="9"/>
      <c r="BT52" s="7">
        <v>3</v>
      </c>
      <c r="BU52" s="8" t="s">
        <v>27</v>
      </c>
      <c r="BV52" s="8">
        <v>2.17</v>
      </c>
      <c r="BW52" s="9">
        <v>124631.2458</v>
      </c>
      <c r="BY52" s="7">
        <v>3</v>
      </c>
      <c r="BZ52" s="8">
        <v>1.339</v>
      </c>
      <c r="CA52" s="8">
        <v>52.519399999999997</v>
      </c>
      <c r="CB52" s="8">
        <v>86.41</v>
      </c>
      <c r="CC52" s="8">
        <v>81478.740000000005</v>
      </c>
      <c r="CD52" s="8" t="s">
        <v>8</v>
      </c>
      <c r="CE52" s="8" t="s">
        <v>9</v>
      </c>
      <c r="CF52" s="8"/>
      <c r="CG52" s="9"/>
      <c r="CI52" s="7">
        <v>3</v>
      </c>
      <c r="CJ52" s="8" t="s">
        <v>27</v>
      </c>
      <c r="CK52" s="8">
        <v>2.09</v>
      </c>
      <c r="CL52" s="9">
        <v>69572.724900000001</v>
      </c>
      <c r="CN52" s="7">
        <v>3</v>
      </c>
      <c r="CO52" s="8">
        <v>1.3520000000000001</v>
      </c>
      <c r="CP52" s="8">
        <v>71.004300000000001</v>
      </c>
      <c r="CQ52" s="8">
        <v>7.87</v>
      </c>
      <c r="CR52" s="8">
        <v>10038</v>
      </c>
      <c r="CS52" s="8" t="s">
        <v>8</v>
      </c>
      <c r="CT52" s="8" t="s">
        <v>9</v>
      </c>
      <c r="CU52" s="8"/>
      <c r="CV52" s="9"/>
      <c r="CX52" s="7">
        <v>3</v>
      </c>
      <c r="CY52" s="8" t="s">
        <v>27</v>
      </c>
      <c r="CZ52" s="8">
        <v>2.08</v>
      </c>
      <c r="DA52" s="9">
        <v>92556.768200000006</v>
      </c>
      <c r="DC52" s="7">
        <v>3</v>
      </c>
      <c r="DD52" s="8">
        <v>1.3456999999999999</v>
      </c>
      <c r="DE52" s="8">
        <v>40.445599999999999</v>
      </c>
      <c r="DF52" s="8">
        <v>91.73</v>
      </c>
      <c r="DG52" s="8">
        <v>66605.77</v>
      </c>
      <c r="DH52" s="8" t="s">
        <v>8</v>
      </c>
      <c r="DI52" s="8" t="s">
        <v>9</v>
      </c>
      <c r="DJ52" s="8"/>
      <c r="DK52" s="9"/>
      <c r="DM52" s="7">
        <v>3</v>
      </c>
      <c r="DN52" s="8" t="s">
        <v>27</v>
      </c>
      <c r="DO52" s="8">
        <v>2.04</v>
      </c>
      <c r="DP52" s="9">
        <v>55718.236700000001</v>
      </c>
      <c r="DR52" s="7">
        <v>3</v>
      </c>
      <c r="DS52" s="8">
        <v>1.3761000000000001</v>
      </c>
      <c r="DT52" s="8">
        <v>32.753100000000003</v>
      </c>
      <c r="DU52" s="8">
        <v>125.55</v>
      </c>
      <c r="DV52" s="8">
        <v>73829.13</v>
      </c>
      <c r="DW52" s="8" t="s">
        <v>8</v>
      </c>
      <c r="DX52" s="8" t="s">
        <v>9</v>
      </c>
      <c r="DY52" s="8"/>
      <c r="DZ52" s="9"/>
      <c r="EB52" s="7">
        <v>3</v>
      </c>
      <c r="EC52" s="8" t="s">
        <v>27</v>
      </c>
      <c r="ED52" s="8">
        <v>1.98</v>
      </c>
      <c r="EE52" s="9">
        <v>44845.295400000003</v>
      </c>
      <c r="EG52" s="7">
        <v>3</v>
      </c>
      <c r="EH52" s="8">
        <v>1.3833</v>
      </c>
      <c r="EI52" s="8">
        <v>23.783300000000001</v>
      </c>
      <c r="EJ52" s="8">
        <v>82.77</v>
      </c>
      <c r="EK52" s="8">
        <v>35341.379999999997</v>
      </c>
      <c r="EL52" s="8" t="s">
        <v>8</v>
      </c>
      <c r="EM52" s="8" t="s">
        <v>9</v>
      </c>
      <c r="EN52" s="8"/>
      <c r="EO52" s="9"/>
      <c r="EQ52" s="7">
        <v>3</v>
      </c>
      <c r="ER52" s="8" t="s">
        <v>27</v>
      </c>
      <c r="ES52" s="8">
        <v>1.92</v>
      </c>
      <c r="ET52" s="9">
        <v>32303.887299999999</v>
      </c>
    </row>
    <row r="53" spans="2:150">
      <c r="B53" t="s">
        <v>10</v>
      </c>
      <c r="C53" s="10">
        <v>30</v>
      </c>
      <c r="D53" t="s">
        <v>11</v>
      </c>
      <c r="E53" s="10">
        <v>1.5</v>
      </c>
      <c r="F53" t="s">
        <v>12</v>
      </c>
      <c r="G53" t="b">
        <v>1</v>
      </c>
      <c r="Q53" t="s">
        <v>10</v>
      </c>
      <c r="R53" s="10">
        <v>25</v>
      </c>
      <c r="S53" t="s">
        <v>11</v>
      </c>
      <c r="T53" s="10">
        <v>1.5</v>
      </c>
      <c r="U53" t="s">
        <v>12</v>
      </c>
      <c r="V53" t="b">
        <v>1</v>
      </c>
      <c r="AF53" t="s">
        <v>10</v>
      </c>
      <c r="AG53" s="10">
        <v>22.5</v>
      </c>
      <c r="AH53" t="s">
        <v>11</v>
      </c>
      <c r="AI53" s="10">
        <v>1.5</v>
      </c>
      <c r="AJ53" t="s">
        <v>12</v>
      </c>
      <c r="AK53" t="b">
        <v>1</v>
      </c>
      <c r="AU53" t="s">
        <v>10</v>
      </c>
      <c r="AV53" s="10">
        <v>20</v>
      </c>
      <c r="AW53" t="s">
        <v>11</v>
      </c>
      <c r="AX53" s="10">
        <v>1.5</v>
      </c>
      <c r="AY53" t="s">
        <v>12</v>
      </c>
      <c r="AZ53" t="b">
        <v>1</v>
      </c>
      <c r="BJ53" t="s">
        <v>10</v>
      </c>
      <c r="BK53" s="10">
        <v>18.75</v>
      </c>
      <c r="BL53" t="s">
        <v>11</v>
      </c>
      <c r="BM53" s="10">
        <v>1.5</v>
      </c>
      <c r="BN53" t="s">
        <v>12</v>
      </c>
      <c r="BO53" t="b">
        <v>1</v>
      </c>
      <c r="BY53" t="s">
        <v>10</v>
      </c>
      <c r="BZ53" s="10">
        <v>17.5</v>
      </c>
      <c r="CA53" t="s">
        <v>11</v>
      </c>
      <c r="CB53" s="10">
        <v>1.5</v>
      </c>
      <c r="CC53" t="s">
        <v>12</v>
      </c>
      <c r="CD53" t="b">
        <v>1</v>
      </c>
      <c r="CN53" t="s">
        <v>10</v>
      </c>
      <c r="CO53" s="10">
        <v>16.25</v>
      </c>
      <c r="CP53" t="s">
        <v>11</v>
      </c>
      <c r="CQ53" s="10">
        <v>1.5</v>
      </c>
      <c r="CR53" t="s">
        <v>12</v>
      </c>
      <c r="CS53" t="b">
        <v>1</v>
      </c>
      <c r="DC53" t="s">
        <v>10</v>
      </c>
      <c r="DD53" s="10">
        <v>15</v>
      </c>
      <c r="DE53" t="s">
        <v>11</v>
      </c>
      <c r="DF53" s="10">
        <v>1.5</v>
      </c>
      <c r="DG53" t="s">
        <v>12</v>
      </c>
      <c r="DH53" t="b">
        <v>1</v>
      </c>
      <c r="DR53" t="s">
        <v>10</v>
      </c>
      <c r="DS53" s="10">
        <v>12.5</v>
      </c>
      <c r="DT53" t="s">
        <v>11</v>
      </c>
      <c r="DU53" s="10">
        <v>1.5</v>
      </c>
      <c r="DV53" t="s">
        <v>12</v>
      </c>
      <c r="DW53" t="b">
        <v>1</v>
      </c>
      <c r="EG53" t="s">
        <v>10</v>
      </c>
      <c r="EH53" s="10">
        <v>10</v>
      </c>
      <c r="EI53" t="s">
        <v>11</v>
      </c>
      <c r="EJ53" s="10">
        <v>1.5</v>
      </c>
      <c r="EK53" t="s">
        <v>12</v>
      </c>
      <c r="EL53" t="b">
        <v>1</v>
      </c>
    </row>
    <row r="54" spans="2:150" ht="24">
      <c r="B54" s="2"/>
      <c r="C54" s="3" t="s">
        <v>0</v>
      </c>
      <c r="D54" s="3"/>
      <c r="E54" s="3"/>
      <c r="F54" s="3"/>
      <c r="G54" s="3"/>
      <c r="H54" s="3"/>
      <c r="I54" s="3"/>
      <c r="J54" s="4"/>
      <c r="L54" s="2"/>
      <c r="M54" s="3"/>
      <c r="N54" s="3"/>
      <c r="O54" s="4"/>
      <c r="Q54" s="2"/>
      <c r="R54" s="3" t="s">
        <v>0</v>
      </c>
      <c r="S54" s="3" t="s">
        <v>1</v>
      </c>
      <c r="T54" s="3" t="s">
        <v>2</v>
      </c>
      <c r="U54" s="3" t="s">
        <v>3</v>
      </c>
      <c r="V54" s="3" t="s">
        <v>4</v>
      </c>
      <c r="W54" s="3" t="s">
        <v>5</v>
      </c>
      <c r="X54" s="3" t="s">
        <v>6</v>
      </c>
      <c r="Y54" s="4" t="s">
        <v>7</v>
      </c>
      <c r="AA54" s="2"/>
      <c r="AB54" s="3" t="s">
        <v>13</v>
      </c>
      <c r="AC54" s="3" t="s">
        <v>14</v>
      </c>
      <c r="AD54" s="4" t="s">
        <v>15</v>
      </c>
      <c r="AF54" s="2"/>
      <c r="AG54" s="3" t="s">
        <v>0</v>
      </c>
      <c r="AH54" s="3" t="s">
        <v>1</v>
      </c>
      <c r="AI54" s="3" t="s">
        <v>2</v>
      </c>
      <c r="AJ54" s="3" t="s">
        <v>3</v>
      </c>
      <c r="AK54" s="3" t="s">
        <v>4</v>
      </c>
      <c r="AL54" s="3" t="s">
        <v>5</v>
      </c>
      <c r="AM54" s="3" t="s">
        <v>6</v>
      </c>
      <c r="AN54" s="4" t="s">
        <v>7</v>
      </c>
      <c r="AP54" s="2"/>
      <c r="AQ54" s="3" t="s">
        <v>13</v>
      </c>
      <c r="AR54" s="3" t="s">
        <v>14</v>
      </c>
      <c r="AS54" s="4" t="s">
        <v>15</v>
      </c>
      <c r="AU54" s="2"/>
      <c r="AV54" s="3" t="s">
        <v>0</v>
      </c>
      <c r="AW54" s="3" t="s">
        <v>1</v>
      </c>
      <c r="AX54" s="3" t="s">
        <v>2</v>
      </c>
      <c r="AY54" s="3" t="s">
        <v>3</v>
      </c>
      <c r="AZ54" s="3" t="s">
        <v>4</v>
      </c>
      <c r="BA54" s="3" t="s">
        <v>5</v>
      </c>
      <c r="BB54" s="3" t="s">
        <v>6</v>
      </c>
      <c r="BC54" s="4" t="s">
        <v>7</v>
      </c>
      <c r="BE54" s="2"/>
      <c r="BF54" s="3" t="s">
        <v>13</v>
      </c>
      <c r="BG54" s="3" t="s">
        <v>14</v>
      </c>
      <c r="BH54" s="4" t="s">
        <v>15</v>
      </c>
      <c r="BJ54" s="2"/>
      <c r="BK54" s="3" t="s">
        <v>0</v>
      </c>
      <c r="BL54" s="3" t="s">
        <v>1</v>
      </c>
      <c r="BM54" s="3" t="s">
        <v>2</v>
      </c>
      <c r="BN54" s="3" t="s">
        <v>3</v>
      </c>
      <c r="BO54" s="3" t="s">
        <v>4</v>
      </c>
      <c r="BP54" s="3" t="s">
        <v>5</v>
      </c>
      <c r="BQ54" s="3" t="s">
        <v>6</v>
      </c>
      <c r="BR54" s="4" t="s">
        <v>7</v>
      </c>
      <c r="BT54" s="2"/>
      <c r="BU54" s="3" t="s">
        <v>13</v>
      </c>
      <c r="BV54" s="3" t="s">
        <v>14</v>
      </c>
      <c r="BW54" s="4" t="s">
        <v>15</v>
      </c>
      <c r="BY54" s="2"/>
      <c r="BZ54" s="3" t="s">
        <v>0</v>
      </c>
      <c r="CA54" s="3" t="s">
        <v>1</v>
      </c>
      <c r="CB54" s="3" t="s">
        <v>2</v>
      </c>
      <c r="CC54" s="3" t="s">
        <v>3</v>
      </c>
      <c r="CD54" s="3" t="s">
        <v>4</v>
      </c>
      <c r="CE54" s="3" t="s">
        <v>5</v>
      </c>
      <c r="CF54" s="3" t="s">
        <v>6</v>
      </c>
      <c r="CG54" s="4" t="s">
        <v>7</v>
      </c>
      <c r="CI54" s="2"/>
      <c r="CJ54" s="3" t="s">
        <v>13</v>
      </c>
      <c r="CK54" s="3" t="s">
        <v>14</v>
      </c>
      <c r="CL54" s="4" t="s">
        <v>15</v>
      </c>
      <c r="CN54" s="2"/>
      <c r="CO54" s="3" t="s">
        <v>0</v>
      </c>
      <c r="CP54" s="3" t="s">
        <v>1</v>
      </c>
      <c r="CQ54" s="3" t="s">
        <v>2</v>
      </c>
      <c r="CR54" s="3" t="s">
        <v>3</v>
      </c>
      <c r="CS54" s="3" t="s">
        <v>4</v>
      </c>
      <c r="CT54" s="3" t="s">
        <v>5</v>
      </c>
      <c r="CU54" s="3" t="s">
        <v>6</v>
      </c>
      <c r="CV54" s="4" t="s">
        <v>7</v>
      </c>
      <c r="CX54" s="2"/>
      <c r="CY54" s="3" t="s">
        <v>13</v>
      </c>
      <c r="CZ54" s="3" t="s">
        <v>14</v>
      </c>
      <c r="DA54" s="4" t="s">
        <v>15</v>
      </c>
      <c r="DC54" s="2"/>
      <c r="DD54" s="3" t="s">
        <v>0</v>
      </c>
      <c r="DE54" s="3" t="s">
        <v>1</v>
      </c>
      <c r="DF54" s="3" t="s">
        <v>2</v>
      </c>
      <c r="DG54" s="3" t="s">
        <v>3</v>
      </c>
      <c r="DH54" s="3" t="s">
        <v>4</v>
      </c>
      <c r="DI54" s="3" t="s">
        <v>5</v>
      </c>
      <c r="DJ54" s="3" t="s">
        <v>6</v>
      </c>
      <c r="DK54" s="4" t="s">
        <v>7</v>
      </c>
      <c r="DM54" s="2"/>
      <c r="DN54" s="3" t="s">
        <v>13</v>
      </c>
      <c r="DO54" s="3" t="s">
        <v>14</v>
      </c>
      <c r="DP54" s="4" t="s">
        <v>15</v>
      </c>
      <c r="DR54" s="2"/>
      <c r="DS54" s="3" t="s">
        <v>0</v>
      </c>
      <c r="DT54" s="3" t="s">
        <v>1</v>
      </c>
      <c r="DU54" s="3" t="s">
        <v>2</v>
      </c>
      <c r="DV54" s="3" t="s">
        <v>3</v>
      </c>
      <c r="DW54" s="3" t="s">
        <v>4</v>
      </c>
      <c r="DX54" s="3" t="s">
        <v>5</v>
      </c>
      <c r="DY54" s="3" t="s">
        <v>6</v>
      </c>
      <c r="DZ54" s="4" t="s">
        <v>7</v>
      </c>
      <c r="EB54" s="2"/>
      <c r="EC54" s="3" t="s">
        <v>13</v>
      </c>
      <c r="ED54" s="3" t="s">
        <v>14</v>
      </c>
      <c r="EE54" s="4" t="s">
        <v>15</v>
      </c>
      <c r="EG54" s="2"/>
      <c r="EH54" s="3" t="s">
        <v>0</v>
      </c>
      <c r="EI54" s="3" t="s">
        <v>1</v>
      </c>
      <c r="EJ54" s="3" t="s">
        <v>2</v>
      </c>
      <c r="EK54" s="3" t="s">
        <v>3</v>
      </c>
      <c r="EL54" s="3" t="s">
        <v>4</v>
      </c>
      <c r="EM54" s="3" t="s">
        <v>5</v>
      </c>
      <c r="EN54" s="3" t="s">
        <v>6</v>
      </c>
      <c r="EO54" s="4" t="s">
        <v>7</v>
      </c>
      <c r="EQ54" s="2"/>
      <c r="ER54" s="3" t="s">
        <v>13</v>
      </c>
      <c r="ES54" s="3" t="s">
        <v>14</v>
      </c>
      <c r="ET54" s="4" t="s">
        <v>15</v>
      </c>
    </row>
    <row r="55" spans="2:150" ht="24">
      <c r="B55" s="5">
        <v>1</v>
      </c>
      <c r="C55" s="1">
        <v>1.98</v>
      </c>
      <c r="D55" s="1"/>
      <c r="E55" s="1"/>
      <c r="F55" s="1"/>
      <c r="G55" s="1"/>
      <c r="H55" s="1"/>
      <c r="I55" s="1"/>
      <c r="J55" s="6"/>
      <c r="L55" s="5"/>
      <c r="M55" s="1"/>
      <c r="N55" s="1"/>
      <c r="O55" s="6"/>
      <c r="Q55" s="5">
        <v>1</v>
      </c>
      <c r="R55" s="1">
        <v>1.9798</v>
      </c>
      <c r="S55" s="1">
        <v>116.0089</v>
      </c>
      <c r="T55" s="1">
        <v>65.25</v>
      </c>
      <c r="U55" s="1">
        <v>135901.42000000001</v>
      </c>
      <c r="V55" s="1" t="s">
        <v>8</v>
      </c>
      <c r="W55" s="1" t="s">
        <v>9</v>
      </c>
      <c r="X55" s="1"/>
      <c r="Y55" s="6"/>
      <c r="AA55" s="5">
        <v>1</v>
      </c>
      <c r="AB55" s="1" t="s">
        <v>25</v>
      </c>
      <c r="AC55" s="1">
        <v>1.98</v>
      </c>
      <c r="AD55" s="6">
        <v>97751.279599999994</v>
      </c>
      <c r="AF55" s="5">
        <v>1</v>
      </c>
      <c r="AG55" s="1">
        <v>1.98</v>
      </c>
      <c r="AH55" s="1">
        <v>100.78440000000001</v>
      </c>
      <c r="AI55" s="1">
        <v>52.41</v>
      </c>
      <c r="AJ55" s="1">
        <v>94840.11</v>
      </c>
      <c r="AK55" s="1" t="s">
        <v>8</v>
      </c>
      <c r="AL55" s="1" t="s">
        <v>9</v>
      </c>
      <c r="AM55" s="1"/>
      <c r="AN55" s="6"/>
      <c r="AP55" s="5">
        <v>1</v>
      </c>
      <c r="AQ55" s="1" t="s">
        <v>25</v>
      </c>
      <c r="AR55" s="1">
        <v>1.99</v>
      </c>
      <c r="AS55" s="6">
        <v>84985.261700000003</v>
      </c>
      <c r="AU55" s="5">
        <v>1</v>
      </c>
      <c r="AV55" s="1">
        <v>1.98</v>
      </c>
      <c r="AW55" s="1">
        <v>117.45659999999999</v>
      </c>
      <c r="AX55" s="1">
        <v>52.31</v>
      </c>
      <c r="AY55" s="1">
        <v>110317.69</v>
      </c>
      <c r="AZ55" s="1" t="s">
        <v>8</v>
      </c>
      <c r="BA55" s="1" t="s">
        <v>9</v>
      </c>
      <c r="BB55" s="1"/>
      <c r="BC55" s="6"/>
      <c r="BE55" s="5">
        <v>1</v>
      </c>
      <c r="BF55" s="1" t="s">
        <v>25</v>
      </c>
      <c r="BG55" s="1">
        <v>1.99</v>
      </c>
      <c r="BH55" s="6">
        <v>100722.00689999999</v>
      </c>
      <c r="BJ55" s="5">
        <v>1</v>
      </c>
      <c r="BK55" s="1">
        <v>1.98</v>
      </c>
      <c r="BL55" s="1">
        <v>126.0262</v>
      </c>
      <c r="BM55" s="1">
        <v>65.36</v>
      </c>
      <c r="BN55" s="1">
        <v>147877.25</v>
      </c>
      <c r="BO55" s="1" t="s">
        <v>8</v>
      </c>
      <c r="BP55" s="1" t="s">
        <v>9</v>
      </c>
      <c r="BQ55" s="1"/>
      <c r="BR55" s="6"/>
      <c r="BT55" s="5">
        <v>1</v>
      </c>
      <c r="BU55" s="1" t="s">
        <v>25</v>
      </c>
      <c r="BV55" s="1">
        <v>1.99</v>
      </c>
      <c r="BW55" s="6">
        <v>108864.5941</v>
      </c>
      <c r="BY55" s="5">
        <v>1</v>
      </c>
      <c r="BZ55" s="1">
        <v>1.9799</v>
      </c>
      <c r="CA55" s="1">
        <v>73.996399999999994</v>
      </c>
      <c r="CB55" s="1">
        <v>51.78</v>
      </c>
      <c r="CC55" s="1">
        <v>68787.63</v>
      </c>
      <c r="CD55" s="1" t="s">
        <v>8</v>
      </c>
      <c r="CE55" s="1" t="s">
        <v>9</v>
      </c>
      <c r="CF55" s="1"/>
      <c r="CG55" s="6"/>
      <c r="CI55" s="5">
        <v>1</v>
      </c>
      <c r="CJ55" s="1" t="s">
        <v>25</v>
      </c>
      <c r="CK55" s="1">
        <v>2.0299999999999998</v>
      </c>
      <c r="CL55" s="6">
        <v>64116.439899999998</v>
      </c>
      <c r="CN55" s="5">
        <v>1</v>
      </c>
      <c r="CO55" s="1">
        <v>1.98</v>
      </c>
      <c r="CP55" s="1">
        <v>98.904700000000005</v>
      </c>
      <c r="CQ55" s="1">
        <v>40.72</v>
      </c>
      <c r="CR55" s="1">
        <v>72309.210000000006</v>
      </c>
      <c r="CS55" s="1" t="s">
        <v>8</v>
      </c>
      <c r="CT55" s="1" t="s">
        <v>9</v>
      </c>
      <c r="CU55" s="1"/>
      <c r="CV55" s="6"/>
      <c r="CX55" s="5">
        <v>1</v>
      </c>
      <c r="CY55" s="1" t="s">
        <v>25</v>
      </c>
      <c r="CZ55" s="1">
        <v>2.04</v>
      </c>
      <c r="DA55" s="6">
        <v>85746.682499999995</v>
      </c>
      <c r="DC55" s="5">
        <v>1</v>
      </c>
      <c r="DD55" s="1">
        <v>1.98</v>
      </c>
      <c r="DE55" s="1">
        <v>59.605899999999998</v>
      </c>
      <c r="DF55" s="1">
        <v>52.02</v>
      </c>
      <c r="DG55" s="1">
        <v>55664.09</v>
      </c>
      <c r="DH55" s="1" t="s">
        <v>8</v>
      </c>
      <c r="DI55" s="1" t="s">
        <v>9</v>
      </c>
      <c r="DJ55" s="1"/>
      <c r="DK55" s="6"/>
      <c r="DM55" s="5">
        <v>1</v>
      </c>
      <c r="DN55" s="1" t="s">
        <v>25</v>
      </c>
      <c r="DO55" s="1">
        <v>2.0499999999999998</v>
      </c>
      <c r="DP55" s="6">
        <v>52954.556499999999</v>
      </c>
      <c r="DR55" s="5">
        <v>1</v>
      </c>
      <c r="DS55" s="1">
        <v>1.9794</v>
      </c>
      <c r="DT55" s="1">
        <v>47.899700000000003</v>
      </c>
      <c r="DU55" s="1">
        <v>52.65</v>
      </c>
      <c r="DV55" s="1">
        <v>45273.58</v>
      </c>
      <c r="DW55" s="1" t="s">
        <v>8</v>
      </c>
      <c r="DX55" s="1" t="s">
        <v>9</v>
      </c>
      <c r="DY55" s="1"/>
      <c r="DZ55" s="6"/>
      <c r="EB55" s="5">
        <v>1</v>
      </c>
      <c r="EC55" s="1" t="s">
        <v>25</v>
      </c>
      <c r="ED55" s="1">
        <v>2.08</v>
      </c>
      <c r="EE55" s="6">
        <v>44391.753900000003</v>
      </c>
      <c r="EG55" s="5">
        <v>1</v>
      </c>
      <c r="EH55" s="1">
        <v>1.9798</v>
      </c>
      <c r="EI55" s="1">
        <v>33.877400000000002</v>
      </c>
      <c r="EJ55" s="1">
        <v>58.61</v>
      </c>
      <c r="EK55" s="1">
        <v>35645.24</v>
      </c>
      <c r="EL55" s="1" t="s">
        <v>8</v>
      </c>
      <c r="EM55" s="1" t="s">
        <v>9</v>
      </c>
      <c r="EN55" s="1"/>
      <c r="EO55" s="6"/>
      <c r="EQ55" s="5">
        <v>1</v>
      </c>
      <c r="ER55" s="1" t="s">
        <v>25</v>
      </c>
      <c r="ES55" s="1">
        <v>2.11</v>
      </c>
      <c r="ET55" s="6">
        <v>33299.531600000002</v>
      </c>
    </row>
    <row r="56" spans="2:150" ht="24">
      <c r="B56" s="5">
        <v>2</v>
      </c>
      <c r="C56" s="1">
        <v>1.5087999999999999</v>
      </c>
      <c r="D56" s="1"/>
      <c r="E56" s="1"/>
      <c r="F56" s="1"/>
      <c r="G56" s="1"/>
      <c r="H56" s="1"/>
      <c r="I56" s="1"/>
      <c r="J56" s="6"/>
      <c r="L56" s="5"/>
      <c r="M56" s="1"/>
      <c r="N56" s="1"/>
      <c r="O56" s="6"/>
      <c r="Q56" s="5">
        <v>2</v>
      </c>
      <c r="R56" s="1">
        <v>1.5138</v>
      </c>
      <c r="S56" s="1">
        <v>68.645399999999995</v>
      </c>
      <c r="T56" s="1">
        <v>49.97</v>
      </c>
      <c r="U56" s="1">
        <v>61585.96</v>
      </c>
      <c r="V56" s="1" t="s">
        <v>8</v>
      </c>
      <c r="W56" s="1" t="s">
        <v>9</v>
      </c>
      <c r="X56" s="1"/>
      <c r="Y56" s="6"/>
      <c r="AA56" s="5">
        <v>2</v>
      </c>
      <c r="AB56" s="1" t="s">
        <v>26</v>
      </c>
      <c r="AC56" s="1">
        <v>0.85</v>
      </c>
      <c r="AD56" s="6">
        <v>42157.893499999998</v>
      </c>
      <c r="AF56" s="5">
        <v>2</v>
      </c>
      <c r="AG56" s="1">
        <v>1.5125999999999999</v>
      </c>
      <c r="AH56" s="1">
        <v>57.329799999999999</v>
      </c>
      <c r="AI56" s="1">
        <v>52.25</v>
      </c>
      <c r="AJ56" s="1">
        <v>53782.52</v>
      </c>
      <c r="AK56" s="1" t="s">
        <v>8</v>
      </c>
      <c r="AL56" s="1" t="s">
        <v>9</v>
      </c>
      <c r="AM56" s="1"/>
      <c r="AN56" s="6"/>
      <c r="AP56" s="5">
        <v>2</v>
      </c>
      <c r="AQ56" s="1" t="s">
        <v>26</v>
      </c>
      <c r="AR56" s="1">
        <v>0.87</v>
      </c>
      <c r="AS56" s="6">
        <v>37067.8151</v>
      </c>
      <c r="AU56" s="5">
        <v>2</v>
      </c>
      <c r="AV56" s="1">
        <v>1.51</v>
      </c>
      <c r="AW56" s="1">
        <v>62.394500000000001</v>
      </c>
      <c r="AX56" s="1">
        <v>57.87</v>
      </c>
      <c r="AY56" s="1">
        <v>64824.51</v>
      </c>
      <c r="AZ56" s="1" t="s">
        <v>8</v>
      </c>
      <c r="BA56" s="1" t="s">
        <v>9</v>
      </c>
      <c r="BB56" s="1"/>
      <c r="BC56" s="6"/>
      <c r="BE56" s="5">
        <v>2</v>
      </c>
      <c r="BF56" s="1" t="s">
        <v>26</v>
      </c>
      <c r="BG56" s="1">
        <v>0.86</v>
      </c>
      <c r="BH56" s="6">
        <v>43262.5265</v>
      </c>
      <c r="BJ56" s="5">
        <v>2</v>
      </c>
      <c r="BK56" s="1">
        <v>1.5125</v>
      </c>
      <c r="BL56" s="1">
        <v>66.018199999999993</v>
      </c>
      <c r="BM56" s="1">
        <v>58.14</v>
      </c>
      <c r="BN56" s="1">
        <v>68906.81</v>
      </c>
      <c r="BO56" s="1" t="s">
        <v>8</v>
      </c>
      <c r="BP56" s="1" t="s">
        <v>9</v>
      </c>
      <c r="BQ56" s="1"/>
      <c r="BR56" s="6"/>
      <c r="BT56" s="5">
        <v>2</v>
      </c>
      <c r="BU56" s="1" t="s">
        <v>26</v>
      </c>
      <c r="BV56" s="1">
        <v>0.84</v>
      </c>
      <c r="BW56" s="6">
        <v>45872.905100000004</v>
      </c>
      <c r="BY56" s="5">
        <v>2</v>
      </c>
      <c r="BZ56" s="1">
        <v>1.506</v>
      </c>
      <c r="CA56" s="1">
        <v>37.782800000000002</v>
      </c>
      <c r="CB56" s="1">
        <v>48.82</v>
      </c>
      <c r="CC56" s="1">
        <v>33116.370000000003</v>
      </c>
      <c r="CD56" s="1" t="s">
        <v>8</v>
      </c>
      <c r="CE56" s="1" t="s">
        <v>9</v>
      </c>
      <c r="CF56" s="1"/>
      <c r="CG56" s="6"/>
      <c r="CI56" s="5">
        <v>2</v>
      </c>
      <c r="CJ56" s="1" t="s">
        <v>26</v>
      </c>
      <c r="CK56" s="1">
        <v>0.89</v>
      </c>
      <c r="CL56" s="6">
        <v>28130.220600000001</v>
      </c>
      <c r="CN56" s="5">
        <v>2</v>
      </c>
      <c r="CO56" s="1">
        <v>1.5132000000000001</v>
      </c>
      <c r="CP56" s="1">
        <v>47.254300000000001</v>
      </c>
      <c r="CQ56" s="1">
        <v>36.57</v>
      </c>
      <c r="CR56" s="1">
        <v>31026.81</v>
      </c>
      <c r="CS56" s="1" t="s">
        <v>8</v>
      </c>
      <c r="CT56" s="1" t="s">
        <v>9</v>
      </c>
      <c r="CU56" s="1"/>
      <c r="CV56" s="6"/>
      <c r="CX56" s="5">
        <v>2</v>
      </c>
      <c r="CY56" s="1" t="s">
        <v>26</v>
      </c>
      <c r="CZ56" s="1">
        <v>0.89</v>
      </c>
      <c r="DA56" s="6">
        <v>37401.619899999998</v>
      </c>
      <c r="DC56" s="5">
        <v>2</v>
      </c>
      <c r="DD56" s="1">
        <v>1.5067999999999999</v>
      </c>
      <c r="DE56" s="1">
        <v>29.1677</v>
      </c>
      <c r="DF56" s="1">
        <v>38.5</v>
      </c>
      <c r="DG56" s="1">
        <v>20159.28</v>
      </c>
      <c r="DH56" s="1" t="s">
        <v>8</v>
      </c>
      <c r="DI56" s="1" t="s">
        <v>9</v>
      </c>
      <c r="DJ56" s="1"/>
      <c r="DK56" s="6"/>
      <c r="DM56" s="5">
        <v>2</v>
      </c>
      <c r="DN56" s="1" t="s">
        <v>26</v>
      </c>
      <c r="DO56" s="1">
        <v>0.91</v>
      </c>
      <c r="DP56" s="6">
        <v>23444.862400000002</v>
      </c>
      <c r="DR56" s="5">
        <v>2</v>
      </c>
      <c r="DS56" s="1">
        <v>1.5079</v>
      </c>
      <c r="DT56" s="1">
        <v>22.886199999999999</v>
      </c>
      <c r="DU56" s="1">
        <v>44.1</v>
      </c>
      <c r="DV56" s="1">
        <v>18118.59</v>
      </c>
      <c r="DW56" s="1" t="s">
        <v>8</v>
      </c>
      <c r="DX56" s="1" t="s">
        <v>9</v>
      </c>
      <c r="DY56" s="1"/>
      <c r="DZ56" s="6"/>
      <c r="EB56" s="5">
        <v>2</v>
      </c>
      <c r="EC56" s="1" t="s">
        <v>26</v>
      </c>
      <c r="ED56" s="1">
        <v>0.94</v>
      </c>
      <c r="EE56" s="6">
        <v>19953.004300000001</v>
      </c>
      <c r="EG56" s="5">
        <v>2</v>
      </c>
      <c r="EH56" s="1">
        <v>1.5081</v>
      </c>
      <c r="EI56" s="1">
        <v>16.639900000000001</v>
      </c>
      <c r="EJ56" s="1">
        <v>19.77</v>
      </c>
      <c r="EK56" s="1">
        <v>5907.15</v>
      </c>
      <c r="EL56" s="1" t="s">
        <v>8</v>
      </c>
      <c r="EM56" s="1" t="s">
        <v>9</v>
      </c>
      <c r="EN56" s="1"/>
      <c r="EO56" s="6"/>
      <c r="EQ56" s="5">
        <v>2</v>
      </c>
      <c r="ER56" s="1" t="s">
        <v>26</v>
      </c>
      <c r="ES56" s="1">
        <v>0.97</v>
      </c>
      <c r="ET56" s="6">
        <v>15243.8542</v>
      </c>
    </row>
    <row r="57" spans="2:150" ht="24">
      <c r="B57" s="7">
        <v>3</v>
      </c>
      <c r="C57" s="8">
        <v>1.3273999999999999</v>
      </c>
      <c r="D57" s="8"/>
      <c r="E57" s="8"/>
      <c r="F57" s="8"/>
      <c r="G57" s="8"/>
      <c r="H57" s="8"/>
      <c r="I57" s="8"/>
      <c r="J57" s="9"/>
      <c r="L57" s="7"/>
      <c r="M57" s="8"/>
      <c r="N57" s="8"/>
      <c r="O57" s="9"/>
      <c r="Q57" s="7">
        <v>3</v>
      </c>
      <c r="R57" s="8">
        <v>1.3268</v>
      </c>
      <c r="S57" s="8">
        <v>85.056100000000001</v>
      </c>
      <c r="T57" s="8">
        <v>75.739999999999995</v>
      </c>
      <c r="U57" s="8">
        <v>115656.3</v>
      </c>
      <c r="V57" s="8" t="s">
        <v>8</v>
      </c>
      <c r="W57" s="8" t="s">
        <v>9</v>
      </c>
      <c r="X57" s="8"/>
      <c r="Y57" s="9"/>
      <c r="AA57" s="7">
        <v>3</v>
      </c>
      <c r="AB57" s="8" t="s">
        <v>27</v>
      </c>
      <c r="AC57" s="8">
        <v>2.17</v>
      </c>
      <c r="AD57" s="9">
        <v>106902.8493</v>
      </c>
      <c r="AF57" s="7">
        <v>3</v>
      </c>
      <c r="AG57" s="8">
        <v>1.331</v>
      </c>
      <c r="AH57" s="8">
        <v>72.635800000000003</v>
      </c>
      <c r="AI57" s="8">
        <v>77.63</v>
      </c>
      <c r="AJ57" s="8">
        <v>101239.42</v>
      </c>
      <c r="AK57" s="8" t="s">
        <v>8</v>
      </c>
      <c r="AL57" s="8" t="s">
        <v>9</v>
      </c>
      <c r="AM57" s="8"/>
      <c r="AN57" s="9"/>
      <c r="AP57" s="7">
        <v>3</v>
      </c>
      <c r="AQ57" s="8" t="s">
        <v>27</v>
      </c>
      <c r="AR57" s="8">
        <v>2.14</v>
      </c>
      <c r="AS57" s="9">
        <v>91472.407900000006</v>
      </c>
      <c r="AU57" s="7">
        <v>3</v>
      </c>
      <c r="AV57" s="8">
        <v>1.34</v>
      </c>
      <c r="AW57" s="8">
        <v>85.939599999999999</v>
      </c>
      <c r="AX57" s="8">
        <v>79.78</v>
      </c>
      <c r="AY57" s="8">
        <v>123091.3</v>
      </c>
      <c r="AZ57" s="8" t="s">
        <v>8</v>
      </c>
      <c r="BA57" s="8" t="s">
        <v>9</v>
      </c>
      <c r="BB57" s="8"/>
      <c r="BC57" s="9"/>
      <c r="BE57" s="7">
        <v>3</v>
      </c>
      <c r="BF57" s="8" t="s">
        <v>27</v>
      </c>
      <c r="BG57" s="8">
        <v>2.15</v>
      </c>
      <c r="BH57" s="9">
        <v>108790.33040000001</v>
      </c>
      <c r="BJ57" s="7">
        <v>3</v>
      </c>
      <c r="BK57" s="8">
        <v>1.337</v>
      </c>
      <c r="BL57" s="8">
        <v>94.256600000000006</v>
      </c>
      <c r="BM57" s="8">
        <v>79.03</v>
      </c>
      <c r="BN57" s="8">
        <v>133732.22</v>
      </c>
      <c r="BO57" s="8" t="s">
        <v>8</v>
      </c>
      <c r="BP57" s="8" t="s">
        <v>9</v>
      </c>
      <c r="BQ57" s="8"/>
      <c r="BR57" s="9"/>
      <c r="BT57" s="7">
        <v>3</v>
      </c>
      <c r="BU57" s="8" t="s">
        <v>27</v>
      </c>
      <c r="BV57" s="8">
        <v>2.17</v>
      </c>
      <c r="BW57" s="9">
        <v>118466.71679999999</v>
      </c>
      <c r="BY57" s="7">
        <v>3</v>
      </c>
      <c r="BZ57" s="8">
        <v>1.339</v>
      </c>
      <c r="CA57" s="8">
        <v>49.806199999999997</v>
      </c>
      <c r="CB57" s="8">
        <v>86.25</v>
      </c>
      <c r="CC57" s="8">
        <v>77120.929999999993</v>
      </c>
      <c r="CD57" s="8" t="s">
        <v>8</v>
      </c>
      <c r="CE57" s="8" t="s">
        <v>9</v>
      </c>
      <c r="CF57" s="8"/>
      <c r="CG57" s="9"/>
      <c r="CI57" s="7">
        <v>3</v>
      </c>
      <c r="CJ57" s="8" t="s">
        <v>27</v>
      </c>
      <c r="CK57" s="8">
        <v>2.08</v>
      </c>
      <c r="CL57" s="9">
        <v>65954.171600000001</v>
      </c>
      <c r="CN57" s="7">
        <v>3</v>
      </c>
      <c r="CO57" s="8">
        <v>1.3522000000000001</v>
      </c>
      <c r="CP57" s="8">
        <v>67.238100000000003</v>
      </c>
      <c r="CQ57" s="8">
        <v>85.51</v>
      </c>
      <c r="CR57" s="8">
        <v>103218.46</v>
      </c>
      <c r="CS57" s="8" t="s">
        <v>8</v>
      </c>
      <c r="CT57" s="8" t="s">
        <v>9</v>
      </c>
      <c r="CU57" s="8"/>
      <c r="CV57" s="9"/>
      <c r="CX57" s="7">
        <v>3</v>
      </c>
      <c r="CY57" s="8" t="s">
        <v>27</v>
      </c>
      <c r="CZ57" s="8">
        <v>2.08</v>
      </c>
      <c r="DA57" s="9">
        <v>87527.475699999995</v>
      </c>
      <c r="DC57" s="7">
        <v>3</v>
      </c>
      <c r="DD57" s="8">
        <v>1.3451</v>
      </c>
      <c r="DE57" s="8">
        <v>38.223199999999999</v>
      </c>
      <c r="DF57" s="8">
        <v>90.99</v>
      </c>
      <c r="DG57" s="8">
        <v>62438.36</v>
      </c>
      <c r="DH57" s="8" t="s">
        <v>8</v>
      </c>
      <c r="DI57" s="8" t="s">
        <v>9</v>
      </c>
      <c r="DJ57" s="8"/>
      <c r="DK57" s="9"/>
      <c r="DM57" s="7">
        <v>3</v>
      </c>
      <c r="DN57" s="8" t="s">
        <v>27</v>
      </c>
      <c r="DO57" s="8">
        <v>2.04</v>
      </c>
      <c r="DP57" s="9">
        <v>52658.6538</v>
      </c>
      <c r="DR57" s="7">
        <v>3</v>
      </c>
      <c r="DS57" s="8">
        <v>1.3758999999999999</v>
      </c>
      <c r="DT57" s="8">
        <v>30.8354</v>
      </c>
      <c r="DU57" s="8">
        <v>125.11</v>
      </c>
      <c r="DV57" s="8">
        <v>69258.259999999995</v>
      </c>
      <c r="DW57" s="8" t="s">
        <v>8</v>
      </c>
      <c r="DX57" s="8" t="s">
        <v>9</v>
      </c>
      <c r="DY57" s="8"/>
      <c r="DZ57" s="9"/>
      <c r="EB57" s="7">
        <v>3</v>
      </c>
      <c r="EC57" s="8" t="s">
        <v>27</v>
      </c>
      <c r="ED57" s="8">
        <v>1.98</v>
      </c>
      <c r="EE57" s="9">
        <v>42230.247000000003</v>
      </c>
      <c r="EG57" s="7">
        <v>3</v>
      </c>
      <c r="EH57" s="8">
        <v>1.3831</v>
      </c>
      <c r="EI57" s="8">
        <v>22.356300000000001</v>
      </c>
      <c r="EJ57" s="8">
        <v>82.16</v>
      </c>
      <c r="EK57" s="8">
        <v>32975.01</v>
      </c>
      <c r="EL57" s="8" t="s">
        <v>8</v>
      </c>
      <c r="EM57" s="8" t="s">
        <v>9</v>
      </c>
      <c r="EN57" s="8"/>
      <c r="EO57" s="9"/>
      <c r="EQ57" s="7">
        <v>3</v>
      </c>
      <c r="ER57" s="8" t="s">
        <v>27</v>
      </c>
      <c r="ES57" s="8">
        <v>1.92</v>
      </c>
      <c r="ET57" s="9">
        <v>30380.0419</v>
      </c>
    </row>
    <row r="58" spans="2:150">
      <c r="B58" t="s">
        <v>10</v>
      </c>
      <c r="C58" s="10">
        <v>30</v>
      </c>
      <c r="D58" t="s">
        <v>11</v>
      </c>
      <c r="E58" s="10">
        <v>1.5</v>
      </c>
      <c r="F58" t="s">
        <v>12</v>
      </c>
      <c r="G58" t="b">
        <v>0</v>
      </c>
      <c r="Q58" t="s">
        <v>10</v>
      </c>
      <c r="R58" s="10">
        <v>25</v>
      </c>
      <c r="S58" t="s">
        <v>11</v>
      </c>
      <c r="T58" s="10">
        <v>1.5</v>
      </c>
      <c r="U58" t="s">
        <v>12</v>
      </c>
      <c r="V58" t="b">
        <v>0</v>
      </c>
      <c r="AF58" t="s">
        <v>10</v>
      </c>
      <c r="AG58" s="10">
        <v>22.5</v>
      </c>
      <c r="AH58" t="s">
        <v>11</v>
      </c>
      <c r="AI58" s="10">
        <v>1.5</v>
      </c>
      <c r="AJ58" t="s">
        <v>12</v>
      </c>
      <c r="AK58" t="b">
        <v>0</v>
      </c>
      <c r="AU58" t="s">
        <v>10</v>
      </c>
      <c r="AV58" s="10">
        <v>20</v>
      </c>
      <c r="AW58" t="s">
        <v>11</v>
      </c>
      <c r="AX58" s="10">
        <v>1.5</v>
      </c>
      <c r="AY58" t="s">
        <v>12</v>
      </c>
      <c r="AZ58" t="b">
        <v>0</v>
      </c>
      <c r="BJ58" t="s">
        <v>10</v>
      </c>
      <c r="BK58" s="10">
        <v>18.75</v>
      </c>
      <c r="BL58" t="s">
        <v>11</v>
      </c>
      <c r="BM58" s="10">
        <v>1.5</v>
      </c>
      <c r="BN58" t="s">
        <v>12</v>
      </c>
      <c r="BO58" t="b">
        <v>0</v>
      </c>
      <c r="BY58" t="s">
        <v>10</v>
      </c>
      <c r="BZ58" s="10">
        <v>17.5</v>
      </c>
      <c r="CA58" t="s">
        <v>11</v>
      </c>
      <c r="CB58" s="10">
        <v>1.5</v>
      </c>
      <c r="CC58" t="s">
        <v>12</v>
      </c>
      <c r="CD58" t="b">
        <v>0</v>
      </c>
      <c r="CN58" t="s">
        <v>10</v>
      </c>
      <c r="CO58" s="10">
        <v>16.25</v>
      </c>
      <c r="CP58" t="s">
        <v>11</v>
      </c>
      <c r="CQ58" s="10">
        <v>1.5</v>
      </c>
      <c r="CR58" t="s">
        <v>12</v>
      </c>
      <c r="CS58" t="b">
        <v>0</v>
      </c>
      <c r="DC58" t="s">
        <v>10</v>
      </c>
      <c r="DD58" s="10">
        <v>15</v>
      </c>
      <c r="DE58" t="s">
        <v>11</v>
      </c>
      <c r="DF58" s="10">
        <v>1.5</v>
      </c>
      <c r="DG58" t="s">
        <v>12</v>
      </c>
      <c r="DH58" t="b">
        <v>0</v>
      </c>
      <c r="DR58" t="s">
        <v>10</v>
      </c>
      <c r="DS58" s="10">
        <v>12.5</v>
      </c>
      <c r="DT58" t="s">
        <v>11</v>
      </c>
      <c r="DU58" s="10">
        <v>1.5</v>
      </c>
      <c r="DV58" t="s">
        <v>12</v>
      </c>
      <c r="DW58" t="b">
        <v>0</v>
      </c>
      <c r="EG58" t="s">
        <v>10</v>
      </c>
      <c r="EH58" s="10">
        <v>10</v>
      </c>
      <c r="EI58" t="s">
        <v>11</v>
      </c>
      <c r="EJ58" s="10">
        <v>1.5</v>
      </c>
      <c r="EK58" t="s">
        <v>12</v>
      </c>
      <c r="EL58" t="b">
        <v>0</v>
      </c>
    </row>
    <row r="59" spans="2:150" ht="24">
      <c r="B59" s="2"/>
      <c r="C59" s="3" t="s">
        <v>0</v>
      </c>
      <c r="D59" s="3"/>
      <c r="E59" s="3"/>
      <c r="F59" s="3"/>
      <c r="G59" s="3"/>
      <c r="H59" s="3"/>
      <c r="I59" s="3"/>
      <c r="J59" s="4"/>
      <c r="L59" s="2"/>
      <c r="M59" s="3"/>
      <c r="N59" s="3"/>
      <c r="O59" s="4"/>
      <c r="Q59" s="2"/>
      <c r="R59" s="3" t="s">
        <v>0</v>
      </c>
      <c r="S59" s="3" t="s">
        <v>1</v>
      </c>
      <c r="T59" s="3" t="s">
        <v>2</v>
      </c>
      <c r="U59" s="3" t="s">
        <v>3</v>
      </c>
      <c r="V59" s="3" t="s">
        <v>4</v>
      </c>
      <c r="W59" s="3" t="s">
        <v>5</v>
      </c>
      <c r="X59" s="3" t="s">
        <v>6</v>
      </c>
      <c r="Y59" s="4" t="s">
        <v>7</v>
      </c>
      <c r="AA59" s="2"/>
      <c r="AB59" s="3" t="s">
        <v>13</v>
      </c>
      <c r="AC59" s="3" t="s">
        <v>14</v>
      </c>
      <c r="AD59" s="4" t="s">
        <v>15</v>
      </c>
      <c r="AF59" s="2"/>
      <c r="AG59" s="3" t="s">
        <v>0</v>
      </c>
      <c r="AH59" s="3" t="s">
        <v>1</v>
      </c>
      <c r="AI59" s="3" t="s">
        <v>2</v>
      </c>
      <c r="AJ59" s="3" t="s">
        <v>3</v>
      </c>
      <c r="AK59" s="3" t="s">
        <v>4</v>
      </c>
      <c r="AL59" s="3" t="s">
        <v>5</v>
      </c>
      <c r="AM59" s="3" t="s">
        <v>6</v>
      </c>
      <c r="AN59" s="4" t="s">
        <v>7</v>
      </c>
      <c r="AP59" s="2"/>
      <c r="AQ59" s="3" t="s">
        <v>13</v>
      </c>
      <c r="AR59" s="3" t="s">
        <v>14</v>
      </c>
      <c r="AS59" s="4" t="s">
        <v>15</v>
      </c>
      <c r="AU59" s="2"/>
      <c r="AV59" s="3" t="s">
        <v>0</v>
      </c>
      <c r="AW59" s="3" t="s">
        <v>1</v>
      </c>
      <c r="AX59" s="3" t="s">
        <v>2</v>
      </c>
      <c r="AY59" s="3" t="s">
        <v>3</v>
      </c>
      <c r="AZ59" s="3" t="s">
        <v>4</v>
      </c>
      <c r="BA59" s="3" t="s">
        <v>5</v>
      </c>
      <c r="BB59" s="3" t="s">
        <v>6</v>
      </c>
      <c r="BC59" s="4" t="s">
        <v>7</v>
      </c>
      <c r="BE59" s="2"/>
      <c r="BF59" s="3" t="s">
        <v>13</v>
      </c>
      <c r="BG59" s="3" t="s">
        <v>14</v>
      </c>
      <c r="BH59" s="4" t="s">
        <v>15</v>
      </c>
      <c r="BJ59" s="2"/>
      <c r="BK59" s="3" t="s">
        <v>0</v>
      </c>
      <c r="BL59" s="3" t="s">
        <v>1</v>
      </c>
      <c r="BM59" s="3" t="s">
        <v>2</v>
      </c>
      <c r="BN59" s="3" t="s">
        <v>3</v>
      </c>
      <c r="BO59" s="3" t="s">
        <v>4</v>
      </c>
      <c r="BP59" s="3" t="s">
        <v>5</v>
      </c>
      <c r="BQ59" s="3" t="s">
        <v>6</v>
      </c>
      <c r="BR59" s="4" t="s">
        <v>7</v>
      </c>
      <c r="BT59" s="2"/>
      <c r="BU59" s="3" t="s">
        <v>13</v>
      </c>
      <c r="BV59" s="3" t="s">
        <v>14</v>
      </c>
      <c r="BW59" s="4" t="s">
        <v>15</v>
      </c>
      <c r="BY59" s="2"/>
      <c r="BZ59" s="3" t="s">
        <v>0</v>
      </c>
      <c r="CA59" s="3" t="s">
        <v>1</v>
      </c>
      <c r="CB59" s="3" t="s">
        <v>2</v>
      </c>
      <c r="CC59" s="3" t="s">
        <v>3</v>
      </c>
      <c r="CD59" s="3" t="s">
        <v>4</v>
      </c>
      <c r="CE59" s="3" t="s">
        <v>5</v>
      </c>
      <c r="CF59" s="3" t="s">
        <v>6</v>
      </c>
      <c r="CG59" s="4" t="s">
        <v>7</v>
      </c>
      <c r="CI59" s="2"/>
      <c r="CJ59" s="3" t="s">
        <v>13</v>
      </c>
      <c r="CK59" s="3" t="s">
        <v>14</v>
      </c>
      <c r="CL59" s="4" t="s">
        <v>15</v>
      </c>
      <c r="CN59" s="2"/>
      <c r="CO59" s="3" t="s">
        <v>0</v>
      </c>
      <c r="CP59" s="3" t="s">
        <v>1</v>
      </c>
      <c r="CQ59" s="3" t="s">
        <v>2</v>
      </c>
      <c r="CR59" s="3" t="s">
        <v>3</v>
      </c>
      <c r="CS59" s="3" t="s">
        <v>4</v>
      </c>
      <c r="CT59" s="3" t="s">
        <v>5</v>
      </c>
      <c r="CU59" s="3" t="s">
        <v>6</v>
      </c>
      <c r="CV59" s="4" t="s">
        <v>7</v>
      </c>
      <c r="CX59" s="2"/>
      <c r="CY59" s="3" t="s">
        <v>13</v>
      </c>
      <c r="CZ59" s="3" t="s">
        <v>14</v>
      </c>
      <c r="DA59" s="4" t="s">
        <v>15</v>
      </c>
      <c r="DC59" s="2"/>
      <c r="DD59" s="3" t="s">
        <v>0</v>
      </c>
      <c r="DE59" s="3" t="s">
        <v>1</v>
      </c>
      <c r="DF59" s="3" t="s">
        <v>2</v>
      </c>
      <c r="DG59" s="3" t="s">
        <v>3</v>
      </c>
      <c r="DH59" s="3" t="s">
        <v>4</v>
      </c>
      <c r="DI59" s="3" t="s">
        <v>5</v>
      </c>
      <c r="DJ59" s="3" t="s">
        <v>6</v>
      </c>
      <c r="DK59" s="4" t="s">
        <v>7</v>
      </c>
      <c r="DM59" s="2"/>
      <c r="DN59" s="3" t="s">
        <v>13</v>
      </c>
      <c r="DO59" s="3" t="s">
        <v>14</v>
      </c>
      <c r="DP59" s="4" t="s">
        <v>15</v>
      </c>
      <c r="DR59" s="2"/>
      <c r="DS59" s="3" t="s">
        <v>0</v>
      </c>
      <c r="DT59" s="3" t="s">
        <v>1</v>
      </c>
      <c r="DU59" s="3" t="s">
        <v>2</v>
      </c>
      <c r="DV59" s="3" t="s">
        <v>3</v>
      </c>
      <c r="DW59" s="3" t="s">
        <v>4</v>
      </c>
      <c r="DX59" s="3" t="s">
        <v>5</v>
      </c>
      <c r="DY59" s="3" t="s">
        <v>6</v>
      </c>
      <c r="DZ59" s="4" t="s">
        <v>7</v>
      </c>
      <c r="EB59" s="2"/>
      <c r="EC59" s="3" t="s">
        <v>13</v>
      </c>
      <c r="ED59" s="3" t="s">
        <v>14</v>
      </c>
      <c r="EE59" s="4" t="s">
        <v>15</v>
      </c>
      <c r="EG59" s="2"/>
      <c r="EH59" s="3" t="s">
        <v>0</v>
      </c>
      <c r="EI59" s="3" t="s">
        <v>1</v>
      </c>
      <c r="EJ59" s="3" t="s">
        <v>2</v>
      </c>
      <c r="EK59" s="3" t="s">
        <v>3</v>
      </c>
      <c r="EL59" s="3" t="s">
        <v>4</v>
      </c>
      <c r="EM59" s="3" t="s">
        <v>5</v>
      </c>
      <c r="EN59" s="3" t="s">
        <v>6</v>
      </c>
      <c r="EO59" s="4" t="s">
        <v>7</v>
      </c>
      <c r="EQ59" s="2"/>
      <c r="ER59" s="3" t="s">
        <v>13</v>
      </c>
      <c r="ES59" s="3" t="s">
        <v>14</v>
      </c>
      <c r="ET59" s="4" t="s">
        <v>15</v>
      </c>
    </row>
    <row r="60" spans="2:150" ht="24">
      <c r="B60" s="5">
        <v>1</v>
      </c>
      <c r="C60" s="1">
        <v>1.98</v>
      </c>
      <c r="D60" s="1"/>
      <c r="E60" s="1"/>
      <c r="F60" s="1"/>
      <c r="G60" s="1"/>
      <c r="H60" s="1"/>
      <c r="I60" s="1"/>
      <c r="J60" s="6"/>
      <c r="L60" s="5"/>
      <c r="M60" s="1"/>
      <c r="N60" s="1"/>
      <c r="O60" s="6"/>
      <c r="Q60" s="5">
        <v>1</v>
      </c>
      <c r="R60" s="1">
        <v>1.9797</v>
      </c>
      <c r="S60" s="1">
        <v>121.2445</v>
      </c>
      <c r="T60" s="1">
        <v>66.11</v>
      </c>
      <c r="U60" s="1">
        <v>143903.9</v>
      </c>
      <c r="V60" s="1" t="s">
        <v>8</v>
      </c>
      <c r="W60" s="1" t="s">
        <v>9</v>
      </c>
      <c r="X60" s="1"/>
      <c r="Y60" s="6"/>
      <c r="AA60" s="5">
        <v>1</v>
      </c>
      <c r="AB60" s="1" t="s">
        <v>25</v>
      </c>
      <c r="AC60" s="1">
        <v>1.98</v>
      </c>
      <c r="AD60" s="6">
        <v>102356.92849999999</v>
      </c>
      <c r="AF60" s="5">
        <v>1</v>
      </c>
      <c r="AG60" s="1">
        <v>1.98</v>
      </c>
      <c r="AH60" s="1">
        <v>105.4444</v>
      </c>
      <c r="AI60" s="1">
        <v>52.48</v>
      </c>
      <c r="AJ60" s="1">
        <v>99342.62</v>
      </c>
      <c r="AK60" s="1" t="s">
        <v>8</v>
      </c>
      <c r="AL60" s="1" t="s">
        <v>9</v>
      </c>
      <c r="AM60" s="1"/>
      <c r="AN60" s="6"/>
      <c r="AP60" s="5">
        <v>1</v>
      </c>
      <c r="AQ60" s="1" t="s">
        <v>25</v>
      </c>
      <c r="AR60" s="1">
        <v>1.99</v>
      </c>
      <c r="AS60" s="6">
        <v>89103.203999999998</v>
      </c>
      <c r="AU60" s="5">
        <v>1</v>
      </c>
      <c r="AV60" s="1">
        <v>1.98</v>
      </c>
      <c r="AW60" s="1">
        <v>124.6324</v>
      </c>
      <c r="AX60" s="1">
        <v>52.43</v>
      </c>
      <c r="AY60" s="1">
        <v>117323.77</v>
      </c>
      <c r="AZ60" s="1" t="s">
        <v>8</v>
      </c>
      <c r="BA60" s="1" t="s">
        <v>9</v>
      </c>
      <c r="BB60" s="1"/>
      <c r="BC60" s="6"/>
      <c r="BE60" s="5">
        <v>1</v>
      </c>
      <c r="BF60" s="1" t="s">
        <v>25</v>
      </c>
      <c r="BG60" s="1">
        <v>1.99</v>
      </c>
      <c r="BH60" s="6">
        <v>107172.17660000001</v>
      </c>
      <c r="BJ60" s="5">
        <v>1</v>
      </c>
      <c r="BK60" s="1">
        <v>1.98</v>
      </c>
      <c r="BL60" s="1">
        <v>132.75190000000001</v>
      </c>
      <c r="BM60" s="1">
        <v>65.44</v>
      </c>
      <c r="BN60" s="1">
        <v>155977.64000000001</v>
      </c>
      <c r="BO60" s="1" t="s">
        <v>8</v>
      </c>
      <c r="BP60" s="1" t="s">
        <v>9</v>
      </c>
      <c r="BQ60" s="1"/>
      <c r="BR60" s="6"/>
      <c r="BT60" s="5">
        <v>1</v>
      </c>
      <c r="BU60" s="1" t="s">
        <v>25</v>
      </c>
      <c r="BV60" s="1">
        <v>1.99</v>
      </c>
      <c r="BW60" s="6">
        <v>114900.5551</v>
      </c>
      <c r="BY60" s="5">
        <v>1</v>
      </c>
      <c r="BZ60" s="1">
        <v>1.9801</v>
      </c>
      <c r="CA60" s="1">
        <v>77.688199999999995</v>
      </c>
      <c r="CB60" s="1">
        <v>52.25</v>
      </c>
      <c r="CC60" s="1">
        <v>72874.33</v>
      </c>
      <c r="CD60" s="1" t="s">
        <v>8</v>
      </c>
      <c r="CE60" s="1" t="s">
        <v>9</v>
      </c>
      <c r="CF60" s="1"/>
      <c r="CG60" s="6"/>
      <c r="CI60" s="5">
        <v>1</v>
      </c>
      <c r="CJ60" s="1" t="s">
        <v>25</v>
      </c>
      <c r="CK60" s="1">
        <v>2.0299999999999998</v>
      </c>
      <c r="CL60" s="6">
        <v>67455.951300000001</v>
      </c>
      <c r="CN60" s="5">
        <v>1</v>
      </c>
      <c r="CO60" s="1">
        <v>1.98</v>
      </c>
      <c r="CP60" s="1">
        <v>104.5257</v>
      </c>
      <c r="CQ60" s="1">
        <v>41</v>
      </c>
      <c r="CR60" s="1">
        <v>76931.92</v>
      </c>
      <c r="CS60" s="1" t="s">
        <v>8</v>
      </c>
      <c r="CT60" s="1" t="s">
        <v>9</v>
      </c>
      <c r="CU60" s="1"/>
      <c r="CV60" s="6"/>
      <c r="CX60" s="5">
        <v>1</v>
      </c>
      <c r="CY60" s="1" t="s">
        <v>25</v>
      </c>
      <c r="CZ60" s="1">
        <v>2.04</v>
      </c>
      <c r="DA60" s="6">
        <v>90925.2929</v>
      </c>
      <c r="DC60" s="5">
        <v>1</v>
      </c>
      <c r="DD60" s="1">
        <v>1.9801</v>
      </c>
      <c r="DE60" s="1">
        <v>62.796900000000001</v>
      </c>
      <c r="DF60" s="1">
        <v>52.2</v>
      </c>
      <c r="DG60" s="1">
        <v>58854.94</v>
      </c>
      <c r="DH60" s="1" t="s">
        <v>8</v>
      </c>
      <c r="DI60" s="1" t="s">
        <v>9</v>
      </c>
      <c r="DJ60" s="1"/>
      <c r="DK60" s="6"/>
      <c r="DM60" s="5">
        <v>1</v>
      </c>
      <c r="DN60" s="1" t="s">
        <v>25</v>
      </c>
      <c r="DO60" s="1">
        <v>2.0499999999999998</v>
      </c>
      <c r="DP60" s="6">
        <v>55921.870999999999</v>
      </c>
      <c r="DR60" s="5">
        <v>1</v>
      </c>
      <c r="DS60" s="1">
        <v>1.9793000000000001</v>
      </c>
      <c r="DT60" s="1">
        <v>50.628599999999999</v>
      </c>
      <c r="DU60" s="1">
        <v>52.6</v>
      </c>
      <c r="DV60" s="1">
        <v>47812.160000000003</v>
      </c>
      <c r="DW60" s="1" t="s">
        <v>8</v>
      </c>
      <c r="DX60" s="1" t="s">
        <v>9</v>
      </c>
      <c r="DY60" s="1"/>
      <c r="DZ60" s="6"/>
      <c r="EB60" s="5">
        <v>1</v>
      </c>
      <c r="EC60" s="1" t="s">
        <v>25</v>
      </c>
      <c r="ED60" s="1">
        <v>2.08</v>
      </c>
      <c r="EE60" s="6">
        <v>47002.997300000003</v>
      </c>
      <c r="EG60" s="5">
        <v>1</v>
      </c>
      <c r="EH60" s="1">
        <v>1.9799</v>
      </c>
      <c r="EI60" s="1">
        <v>35.865000000000002</v>
      </c>
      <c r="EJ60" s="1">
        <v>58.69</v>
      </c>
      <c r="EK60" s="1">
        <v>37790.33</v>
      </c>
      <c r="EL60" s="1" t="s">
        <v>8</v>
      </c>
      <c r="EM60" s="1" t="s">
        <v>9</v>
      </c>
      <c r="EN60" s="1"/>
      <c r="EO60" s="6"/>
      <c r="EQ60" s="5">
        <v>1</v>
      </c>
      <c r="ER60" s="1" t="s">
        <v>25</v>
      </c>
      <c r="ES60" s="1">
        <v>2.11</v>
      </c>
      <c r="ET60" s="6">
        <v>35367.5815</v>
      </c>
    </row>
    <row r="61" spans="2:150" ht="24">
      <c r="B61" s="5">
        <v>2</v>
      </c>
      <c r="C61" s="1">
        <v>1.5087999999999999</v>
      </c>
      <c r="D61" s="1"/>
      <c r="E61" s="1"/>
      <c r="F61" s="1"/>
      <c r="G61" s="1"/>
      <c r="H61" s="1"/>
      <c r="I61" s="1"/>
      <c r="J61" s="6"/>
      <c r="L61" s="5"/>
      <c r="M61" s="1"/>
      <c r="N61" s="1"/>
      <c r="O61" s="6"/>
      <c r="Q61" s="5">
        <v>2</v>
      </c>
      <c r="R61" s="1">
        <v>1.5136000000000001</v>
      </c>
      <c r="S61" s="1">
        <v>71.714100000000002</v>
      </c>
      <c r="T61" s="1">
        <v>50.32</v>
      </c>
      <c r="U61" s="1">
        <v>64786.68</v>
      </c>
      <c r="V61" s="1" t="s">
        <v>8</v>
      </c>
      <c r="W61" s="1" t="s">
        <v>9</v>
      </c>
      <c r="X61" s="1"/>
      <c r="Y61" s="6"/>
      <c r="AA61" s="5">
        <v>2</v>
      </c>
      <c r="AB61" s="1" t="s">
        <v>26</v>
      </c>
      <c r="AC61" s="1">
        <v>0.85</v>
      </c>
      <c r="AD61" s="6">
        <v>44082.672599999998</v>
      </c>
      <c r="AF61" s="5">
        <v>2</v>
      </c>
      <c r="AG61" s="1">
        <v>1.5125</v>
      </c>
      <c r="AH61" s="1">
        <v>59.950200000000002</v>
      </c>
      <c r="AI61" s="1">
        <v>52.29</v>
      </c>
      <c r="AJ61" s="1">
        <v>56276.4</v>
      </c>
      <c r="AK61" s="1" t="s">
        <v>8</v>
      </c>
      <c r="AL61" s="1" t="s">
        <v>9</v>
      </c>
      <c r="AM61" s="1"/>
      <c r="AN61" s="6"/>
      <c r="AP61" s="5">
        <v>2</v>
      </c>
      <c r="AQ61" s="1" t="s">
        <v>26</v>
      </c>
      <c r="AR61" s="1">
        <v>0.87</v>
      </c>
      <c r="AS61" s="6">
        <v>38803.036200000002</v>
      </c>
      <c r="AU61" s="5">
        <v>2</v>
      </c>
      <c r="AV61" s="1">
        <v>1.51</v>
      </c>
      <c r="AW61" s="1">
        <v>66.130200000000002</v>
      </c>
      <c r="AX61" s="1">
        <v>57.96</v>
      </c>
      <c r="AY61" s="1">
        <v>68815.429999999993</v>
      </c>
      <c r="AZ61" s="1" t="s">
        <v>8</v>
      </c>
      <c r="BA61" s="1" t="s">
        <v>9</v>
      </c>
      <c r="BB61" s="1"/>
      <c r="BC61" s="6"/>
      <c r="BE61" s="5">
        <v>2</v>
      </c>
      <c r="BF61" s="1" t="s">
        <v>26</v>
      </c>
      <c r="BG61" s="1">
        <v>0.85</v>
      </c>
      <c r="BH61" s="6">
        <v>45908.516300000003</v>
      </c>
      <c r="BJ61" s="5">
        <v>2</v>
      </c>
      <c r="BK61" s="1">
        <v>1.5125</v>
      </c>
      <c r="BL61" s="1">
        <v>69.499300000000005</v>
      </c>
      <c r="BM61" s="1">
        <v>58.17</v>
      </c>
      <c r="BN61" s="1">
        <v>72575.600000000006</v>
      </c>
      <c r="BO61" s="1" t="s">
        <v>8</v>
      </c>
      <c r="BP61" s="1" t="s">
        <v>9</v>
      </c>
      <c r="BQ61" s="1"/>
      <c r="BR61" s="6"/>
      <c r="BT61" s="5">
        <v>2</v>
      </c>
      <c r="BU61" s="1" t="s">
        <v>26</v>
      </c>
      <c r="BV61" s="1">
        <v>0.84</v>
      </c>
      <c r="BW61" s="6">
        <v>48330.372300000003</v>
      </c>
      <c r="BY61" s="5">
        <v>2</v>
      </c>
      <c r="BZ61" s="1">
        <v>1.506</v>
      </c>
      <c r="CA61" s="1">
        <v>39.671700000000001</v>
      </c>
      <c r="CB61" s="1">
        <v>48.94</v>
      </c>
      <c r="CC61" s="1">
        <v>34858.78</v>
      </c>
      <c r="CD61" s="1" t="s">
        <v>8</v>
      </c>
      <c r="CE61" s="1" t="s">
        <v>9</v>
      </c>
      <c r="CF61" s="1"/>
      <c r="CG61" s="6"/>
      <c r="CI61" s="5">
        <v>2</v>
      </c>
      <c r="CJ61" s="1" t="s">
        <v>26</v>
      </c>
      <c r="CK61" s="1">
        <v>0.89</v>
      </c>
      <c r="CL61" s="6">
        <v>29565.5586</v>
      </c>
      <c r="CN61" s="5">
        <v>2</v>
      </c>
      <c r="CO61" s="1">
        <v>1.5132000000000001</v>
      </c>
      <c r="CP61" s="1">
        <v>49.996499999999997</v>
      </c>
      <c r="CQ61" s="1">
        <v>36.659999999999997</v>
      </c>
      <c r="CR61" s="1">
        <v>32905.89</v>
      </c>
      <c r="CS61" s="1" t="s">
        <v>8</v>
      </c>
      <c r="CT61" s="1" t="s">
        <v>9</v>
      </c>
      <c r="CU61" s="1"/>
      <c r="CV61" s="6"/>
      <c r="CX61" s="5">
        <v>2</v>
      </c>
      <c r="CY61" s="1" t="s">
        <v>26</v>
      </c>
      <c r="CZ61" s="1">
        <v>0.89</v>
      </c>
      <c r="DA61" s="6">
        <v>39578.423300000002</v>
      </c>
      <c r="DC61" s="5">
        <v>2</v>
      </c>
      <c r="DD61" s="1">
        <v>1.5067999999999999</v>
      </c>
      <c r="DE61" s="1">
        <v>30.758800000000001</v>
      </c>
      <c r="DF61" s="1">
        <v>38.76</v>
      </c>
      <c r="DG61" s="1">
        <v>21403.93</v>
      </c>
      <c r="DH61" s="1" t="s">
        <v>8</v>
      </c>
      <c r="DI61" s="1" t="s">
        <v>9</v>
      </c>
      <c r="DJ61" s="1"/>
      <c r="DK61" s="6"/>
      <c r="DM61" s="5">
        <v>2</v>
      </c>
      <c r="DN61" s="1" t="s">
        <v>26</v>
      </c>
      <c r="DO61" s="1">
        <v>0.91</v>
      </c>
      <c r="DP61" s="6">
        <v>24736.770700000001</v>
      </c>
      <c r="DR61" s="5">
        <v>2</v>
      </c>
      <c r="DS61" s="1">
        <v>1.5077</v>
      </c>
      <c r="DT61" s="1">
        <v>24.206199999999999</v>
      </c>
      <c r="DU61" s="1">
        <v>44.45</v>
      </c>
      <c r="DV61" s="1">
        <v>19315.71</v>
      </c>
      <c r="DW61" s="1" t="s">
        <v>8</v>
      </c>
      <c r="DX61" s="1" t="s">
        <v>9</v>
      </c>
      <c r="DY61" s="1"/>
      <c r="DZ61" s="6"/>
      <c r="EB61" s="5">
        <v>2</v>
      </c>
      <c r="EC61" s="1" t="s">
        <v>26</v>
      </c>
      <c r="ED61" s="1">
        <v>0.93</v>
      </c>
      <c r="EE61" s="6">
        <v>21093.895499999999</v>
      </c>
      <c r="EG61" s="5">
        <v>2</v>
      </c>
      <c r="EH61" s="1">
        <v>1.5083</v>
      </c>
      <c r="EI61" s="1">
        <v>17.659300000000002</v>
      </c>
      <c r="EJ61" s="1">
        <v>19.34</v>
      </c>
      <c r="EK61" s="1">
        <v>6130.35</v>
      </c>
      <c r="EL61" s="1" t="s">
        <v>8</v>
      </c>
      <c r="EM61" s="1" t="s">
        <v>9</v>
      </c>
      <c r="EN61" s="1"/>
      <c r="EO61" s="6"/>
      <c r="EQ61" s="5">
        <v>2</v>
      </c>
      <c r="ER61" s="1" t="s">
        <v>26</v>
      </c>
      <c r="ES61" s="1">
        <v>0.97</v>
      </c>
      <c r="ET61" s="6">
        <v>16180.321400000001</v>
      </c>
    </row>
    <row r="62" spans="2:150" ht="24">
      <c r="B62" s="7">
        <v>3</v>
      </c>
      <c r="C62" s="8">
        <v>1.3273999999999999</v>
      </c>
      <c r="D62" s="8"/>
      <c r="E62" s="8"/>
      <c r="F62" s="8"/>
      <c r="G62" s="8"/>
      <c r="H62" s="8"/>
      <c r="I62" s="8"/>
      <c r="J62" s="9"/>
      <c r="L62" s="7"/>
      <c r="M62" s="8"/>
      <c r="N62" s="8"/>
      <c r="O62" s="9"/>
      <c r="Q62" s="7">
        <v>3</v>
      </c>
      <c r="R62" s="8">
        <v>1.3267</v>
      </c>
      <c r="S62" s="8">
        <v>88.943100000000001</v>
      </c>
      <c r="T62" s="8">
        <v>75.7</v>
      </c>
      <c r="U62" s="8">
        <v>120877.44</v>
      </c>
      <c r="V62" s="8" t="s">
        <v>8</v>
      </c>
      <c r="W62" s="8" t="s">
        <v>9</v>
      </c>
      <c r="X62" s="8"/>
      <c r="Y62" s="9"/>
      <c r="AA62" s="7">
        <v>3</v>
      </c>
      <c r="AB62" s="8" t="s">
        <v>27</v>
      </c>
      <c r="AC62" s="8">
        <v>2.17</v>
      </c>
      <c r="AD62" s="9">
        <v>111876.1951</v>
      </c>
      <c r="AF62" s="7">
        <v>3</v>
      </c>
      <c r="AG62" s="8">
        <v>1.3309</v>
      </c>
      <c r="AH62" s="8">
        <v>76.058999999999997</v>
      </c>
      <c r="AI62" s="8">
        <v>77.489999999999995</v>
      </c>
      <c r="AJ62" s="8">
        <v>105819.88</v>
      </c>
      <c r="AK62" s="8" t="s">
        <v>8</v>
      </c>
      <c r="AL62" s="8" t="s">
        <v>9</v>
      </c>
      <c r="AM62" s="8"/>
      <c r="AN62" s="9"/>
      <c r="AP62" s="7">
        <v>3</v>
      </c>
      <c r="AQ62" s="8" t="s">
        <v>27</v>
      </c>
      <c r="AR62" s="8">
        <v>2.14</v>
      </c>
      <c r="AS62" s="9">
        <v>95828.225999999995</v>
      </c>
      <c r="AU62" s="7">
        <v>3</v>
      </c>
      <c r="AV62" s="8">
        <v>1.34</v>
      </c>
      <c r="AW62" s="8">
        <v>91.277000000000001</v>
      </c>
      <c r="AX62" s="8">
        <v>79.569999999999993</v>
      </c>
      <c r="AY62" s="8">
        <v>130388.81</v>
      </c>
      <c r="AZ62" s="8" t="s">
        <v>8</v>
      </c>
      <c r="BA62" s="8" t="s">
        <v>9</v>
      </c>
      <c r="BB62" s="8"/>
      <c r="BC62" s="9"/>
      <c r="BE62" s="7">
        <v>3</v>
      </c>
      <c r="BF62" s="8" t="s">
        <v>27</v>
      </c>
      <c r="BG62" s="8">
        <v>2.15</v>
      </c>
      <c r="BH62" s="9">
        <v>115584.4185</v>
      </c>
      <c r="BJ62" s="7">
        <v>3</v>
      </c>
      <c r="BK62" s="8">
        <v>1.337</v>
      </c>
      <c r="BL62" s="8">
        <v>99.405299999999997</v>
      </c>
      <c r="BM62" s="8">
        <v>78.91</v>
      </c>
      <c r="BN62" s="8">
        <v>140831.73000000001</v>
      </c>
      <c r="BO62" s="8" t="s">
        <v>8</v>
      </c>
      <c r="BP62" s="8" t="s">
        <v>9</v>
      </c>
      <c r="BQ62" s="8"/>
      <c r="BR62" s="9"/>
      <c r="BT62" s="7">
        <v>3</v>
      </c>
      <c r="BU62" s="8" t="s">
        <v>27</v>
      </c>
      <c r="BV62" s="8">
        <v>2.17</v>
      </c>
      <c r="BW62" s="9">
        <v>124933.6992</v>
      </c>
      <c r="BY62" s="7">
        <v>3</v>
      </c>
      <c r="BZ62" s="8">
        <v>1.3387</v>
      </c>
      <c r="CA62" s="8">
        <v>52.301200000000001</v>
      </c>
      <c r="CB62" s="8">
        <v>85.91</v>
      </c>
      <c r="CC62" s="8">
        <v>80667.740000000005</v>
      </c>
      <c r="CD62" s="8" t="s">
        <v>8</v>
      </c>
      <c r="CE62" s="8" t="s">
        <v>9</v>
      </c>
      <c r="CF62" s="8"/>
      <c r="CG62" s="9"/>
      <c r="CI62" s="7">
        <v>3</v>
      </c>
      <c r="CJ62" s="8" t="s">
        <v>27</v>
      </c>
      <c r="CK62" s="8">
        <v>2.08</v>
      </c>
      <c r="CL62" s="9">
        <v>69300.806800000006</v>
      </c>
      <c r="CN62" s="7">
        <v>3</v>
      </c>
      <c r="CO62" s="8">
        <v>1.3523000000000001</v>
      </c>
      <c r="CP62" s="8">
        <v>71.3001</v>
      </c>
      <c r="CQ62" s="8">
        <v>85.68</v>
      </c>
      <c r="CR62" s="8">
        <v>109676.76</v>
      </c>
      <c r="CS62" s="8" t="s">
        <v>8</v>
      </c>
      <c r="CT62" s="8" t="s">
        <v>9</v>
      </c>
      <c r="CU62" s="8"/>
      <c r="CV62" s="9"/>
      <c r="CX62" s="7">
        <v>3</v>
      </c>
      <c r="CY62" s="8" t="s">
        <v>27</v>
      </c>
      <c r="CZ62" s="8">
        <v>2.08</v>
      </c>
      <c r="DA62" s="9">
        <v>92843.377099999998</v>
      </c>
      <c r="DC62" s="7">
        <v>3</v>
      </c>
      <c r="DD62" s="8">
        <v>1.3452999999999999</v>
      </c>
      <c r="DE62" s="8">
        <v>40.288699999999999</v>
      </c>
      <c r="DF62" s="8">
        <v>91.36</v>
      </c>
      <c r="DG62" s="8">
        <v>66083.03</v>
      </c>
      <c r="DH62" s="8" t="s">
        <v>8</v>
      </c>
      <c r="DI62" s="8" t="s">
        <v>9</v>
      </c>
      <c r="DJ62" s="8"/>
      <c r="DK62" s="9"/>
      <c r="DM62" s="7">
        <v>3</v>
      </c>
      <c r="DN62" s="8" t="s">
        <v>27</v>
      </c>
      <c r="DO62" s="8">
        <v>2.04</v>
      </c>
      <c r="DP62" s="9">
        <v>55509.065000000002</v>
      </c>
      <c r="DR62" s="7">
        <v>3</v>
      </c>
      <c r="DS62" s="8">
        <v>1.3761000000000001</v>
      </c>
      <c r="DT62" s="8">
        <v>32.616199999999999</v>
      </c>
      <c r="DU62" s="8">
        <v>125.63</v>
      </c>
      <c r="DV62" s="8">
        <v>73565.55</v>
      </c>
      <c r="DW62" s="8" t="s">
        <v>8</v>
      </c>
      <c r="DX62" s="8" t="s">
        <v>9</v>
      </c>
      <c r="DY62" s="8"/>
      <c r="DZ62" s="9"/>
      <c r="EB62" s="7">
        <v>3</v>
      </c>
      <c r="EC62" s="8" t="s">
        <v>27</v>
      </c>
      <c r="ED62" s="8">
        <v>1.98</v>
      </c>
      <c r="EE62" s="9">
        <v>44722.842299999997</v>
      </c>
      <c r="EG62" s="7">
        <v>3</v>
      </c>
      <c r="EH62" s="8">
        <v>1.3834</v>
      </c>
      <c r="EI62" s="8">
        <v>23.689699999999998</v>
      </c>
      <c r="EJ62" s="8">
        <v>83.12</v>
      </c>
      <c r="EK62" s="8">
        <v>35351.07</v>
      </c>
      <c r="EL62" s="8" t="s">
        <v>8</v>
      </c>
      <c r="EM62" s="8" t="s">
        <v>9</v>
      </c>
      <c r="EN62" s="8"/>
      <c r="EO62" s="9"/>
      <c r="EQ62" s="7">
        <v>3</v>
      </c>
      <c r="ER62" s="8" t="s">
        <v>27</v>
      </c>
      <c r="ES62" s="8">
        <v>1.92</v>
      </c>
      <c r="ET62" s="9">
        <v>32186.669300000001</v>
      </c>
    </row>
    <row r="63" spans="2:150">
      <c r="B63" t="s">
        <v>10</v>
      </c>
      <c r="C63" s="10">
        <v>30</v>
      </c>
      <c r="D63" t="s">
        <v>11</v>
      </c>
      <c r="E63" s="10">
        <v>1.75</v>
      </c>
      <c r="F63" t="s">
        <v>12</v>
      </c>
      <c r="G63" t="b">
        <v>1</v>
      </c>
      <c r="Q63" t="s">
        <v>10</v>
      </c>
      <c r="R63" s="10">
        <v>25</v>
      </c>
      <c r="S63" t="s">
        <v>11</v>
      </c>
      <c r="T63" s="10">
        <v>1.75</v>
      </c>
      <c r="U63" t="s">
        <v>12</v>
      </c>
      <c r="V63" t="b">
        <v>1</v>
      </c>
      <c r="AF63" t="s">
        <v>10</v>
      </c>
      <c r="AG63" s="10">
        <v>22.5</v>
      </c>
      <c r="AH63" t="s">
        <v>11</v>
      </c>
      <c r="AI63" s="10">
        <v>1.75</v>
      </c>
      <c r="AJ63" t="s">
        <v>12</v>
      </c>
      <c r="AK63" t="b">
        <v>1</v>
      </c>
      <c r="AU63" t="s">
        <v>10</v>
      </c>
      <c r="AV63" s="10">
        <v>20</v>
      </c>
      <c r="AW63" t="s">
        <v>11</v>
      </c>
      <c r="AX63" s="10">
        <v>1.75</v>
      </c>
      <c r="AY63" t="s">
        <v>12</v>
      </c>
      <c r="AZ63" t="b">
        <v>1</v>
      </c>
      <c r="BJ63" t="s">
        <v>10</v>
      </c>
      <c r="BK63" s="10">
        <v>18.75</v>
      </c>
      <c r="BL63" t="s">
        <v>11</v>
      </c>
      <c r="BM63" s="10">
        <v>1.75</v>
      </c>
      <c r="BN63" t="s">
        <v>12</v>
      </c>
      <c r="BO63" t="b">
        <v>1</v>
      </c>
      <c r="BY63" t="s">
        <v>10</v>
      </c>
      <c r="BZ63" s="10">
        <v>17.5</v>
      </c>
      <c r="CA63" t="s">
        <v>11</v>
      </c>
      <c r="CB63" s="10">
        <v>1.75</v>
      </c>
      <c r="CC63" t="s">
        <v>12</v>
      </c>
      <c r="CD63" t="b">
        <v>1</v>
      </c>
      <c r="CN63" t="s">
        <v>10</v>
      </c>
      <c r="CO63" s="10">
        <v>16.25</v>
      </c>
      <c r="CP63" t="s">
        <v>11</v>
      </c>
      <c r="CQ63" s="10">
        <v>1.75</v>
      </c>
      <c r="CR63" t="s">
        <v>12</v>
      </c>
      <c r="CS63" t="b">
        <v>1</v>
      </c>
      <c r="DC63" t="s">
        <v>10</v>
      </c>
      <c r="DD63" s="10">
        <v>15</v>
      </c>
      <c r="DE63" t="s">
        <v>11</v>
      </c>
      <c r="DF63" s="10">
        <v>1.75</v>
      </c>
      <c r="DG63" t="s">
        <v>12</v>
      </c>
      <c r="DH63" t="b">
        <v>1</v>
      </c>
      <c r="DR63" t="s">
        <v>10</v>
      </c>
      <c r="DS63" s="10">
        <v>12.5</v>
      </c>
      <c r="DT63" t="s">
        <v>11</v>
      </c>
      <c r="DU63" s="10">
        <v>1.75</v>
      </c>
      <c r="DV63" t="s">
        <v>12</v>
      </c>
      <c r="DW63" t="b">
        <v>1</v>
      </c>
      <c r="EG63" t="s">
        <v>10</v>
      </c>
      <c r="EH63" s="10">
        <v>10</v>
      </c>
      <c r="EI63" t="s">
        <v>11</v>
      </c>
      <c r="EJ63" s="10">
        <v>1.75</v>
      </c>
      <c r="EK63" t="s">
        <v>12</v>
      </c>
      <c r="EL63" t="b">
        <v>1</v>
      </c>
    </row>
    <row r="64" spans="2:150" ht="24">
      <c r="B64" s="2"/>
      <c r="C64" s="3" t="s">
        <v>0</v>
      </c>
      <c r="D64" s="3"/>
      <c r="E64" s="3"/>
      <c r="F64" s="3"/>
      <c r="G64" s="3"/>
      <c r="H64" s="3"/>
      <c r="I64" s="3"/>
      <c r="J64" s="4"/>
      <c r="L64" s="2"/>
      <c r="M64" s="3"/>
      <c r="N64" s="3"/>
      <c r="O64" s="4"/>
      <c r="Q64" s="2"/>
      <c r="R64" s="3" t="s">
        <v>0</v>
      </c>
      <c r="S64" s="3" t="s">
        <v>1</v>
      </c>
      <c r="T64" s="3" t="s">
        <v>2</v>
      </c>
      <c r="U64" s="3" t="s">
        <v>3</v>
      </c>
      <c r="V64" s="3" t="s">
        <v>4</v>
      </c>
      <c r="W64" s="3" t="s">
        <v>5</v>
      </c>
      <c r="X64" s="3" t="s">
        <v>6</v>
      </c>
      <c r="Y64" s="4" t="s">
        <v>7</v>
      </c>
      <c r="AA64" s="2"/>
      <c r="AB64" s="3" t="s">
        <v>13</v>
      </c>
      <c r="AC64" s="3" t="s">
        <v>14</v>
      </c>
      <c r="AD64" s="4" t="s">
        <v>15</v>
      </c>
      <c r="AF64" s="2"/>
      <c r="AG64" s="3" t="s">
        <v>0</v>
      </c>
      <c r="AH64" s="3" t="s">
        <v>1</v>
      </c>
      <c r="AI64" s="3" t="s">
        <v>2</v>
      </c>
      <c r="AJ64" s="3" t="s">
        <v>3</v>
      </c>
      <c r="AK64" s="3" t="s">
        <v>4</v>
      </c>
      <c r="AL64" s="3" t="s">
        <v>5</v>
      </c>
      <c r="AM64" s="3" t="s">
        <v>6</v>
      </c>
      <c r="AN64" s="4" t="s">
        <v>7</v>
      </c>
      <c r="AP64" s="2"/>
      <c r="AQ64" s="3" t="s">
        <v>13</v>
      </c>
      <c r="AR64" s="3" t="s">
        <v>14</v>
      </c>
      <c r="AS64" s="4" t="s">
        <v>15</v>
      </c>
      <c r="AU64" s="2"/>
      <c r="AV64" s="3" t="s">
        <v>0</v>
      </c>
      <c r="AW64" s="3" t="s">
        <v>1</v>
      </c>
      <c r="AX64" s="3" t="s">
        <v>2</v>
      </c>
      <c r="AY64" s="3" t="s">
        <v>3</v>
      </c>
      <c r="AZ64" s="3" t="s">
        <v>4</v>
      </c>
      <c r="BA64" s="3" t="s">
        <v>5</v>
      </c>
      <c r="BB64" s="3" t="s">
        <v>6</v>
      </c>
      <c r="BC64" s="4" t="s">
        <v>7</v>
      </c>
      <c r="BE64" s="2"/>
      <c r="BF64" s="3" t="s">
        <v>13</v>
      </c>
      <c r="BG64" s="3" t="s">
        <v>14</v>
      </c>
      <c r="BH64" s="4" t="s">
        <v>15</v>
      </c>
      <c r="BJ64" s="2"/>
      <c r="BK64" s="3" t="s">
        <v>0</v>
      </c>
      <c r="BL64" s="3" t="s">
        <v>1</v>
      </c>
      <c r="BM64" s="3" t="s">
        <v>2</v>
      </c>
      <c r="BN64" s="3" t="s">
        <v>3</v>
      </c>
      <c r="BO64" s="3" t="s">
        <v>4</v>
      </c>
      <c r="BP64" s="3" t="s">
        <v>5</v>
      </c>
      <c r="BQ64" s="3" t="s">
        <v>6</v>
      </c>
      <c r="BR64" s="4" t="s">
        <v>7</v>
      </c>
      <c r="BT64" s="2"/>
      <c r="BU64" s="3" t="s">
        <v>13</v>
      </c>
      <c r="BV64" s="3" t="s">
        <v>14</v>
      </c>
      <c r="BW64" s="4" t="s">
        <v>15</v>
      </c>
      <c r="BY64" s="2"/>
      <c r="BZ64" s="3" t="s">
        <v>0</v>
      </c>
      <c r="CA64" s="3" t="s">
        <v>1</v>
      </c>
      <c r="CB64" s="3" t="s">
        <v>2</v>
      </c>
      <c r="CC64" s="3" t="s">
        <v>3</v>
      </c>
      <c r="CD64" s="3" t="s">
        <v>4</v>
      </c>
      <c r="CE64" s="3" t="s">
        <v>5</v>
      </c>
      <c r="CF64" s="3" t="s">
        <v>6</v>
      </c>
      <c r="CG64" s="4" t="s">
        <v>7</v>
      </c>
      <c r="CI64" s="2"/>
      <c r="CJ64" s="3" t="s">
        <v>13</v>
      </c>
      <c r="CK64" s="3" t="s">
        <v>14</v>
      </c>
      <c r="CL64" s="4" t="s">
        <v>15</v>
      </c>
      <c r="CN64" s="2"/>
      <c r="CO64" s="3" t="s">
        <v>0</v>
      </c>
      <c r="CP64" s="3" t="s">
        <v>1</v>
      </c>
      <c r="CQ64" s="3" t="s">
        <v>2</v>
      </c>
      <c r="CR64" s="3" t="s">
        <v>3</v>
      </c>
      <c r="CS64" s="3" t="s">
        <v>4</v>
      </c>
      <c r="CT64" s="3" t="s">
        <v>5</v>
      </c>
      <c r="CU64" s="3" t="s">
        <v>6</v>
      </c>
      <c r="CV64" s="4" t="s">
        <v>7</v>
      </c>
      <c r="CX64" s="2"/>
      <c r="CY64" s="3" t="s">
        <v>13</v>
      </c>
      <c r="CZ64" s="3" t="s">
        <v>14</v>
      </c>
      <c r="DA64" s="4" t="s">
        <v>15</v>
      </c>
      <c r="DC64" s="2"/>
      <c r="DD64" s="3" t="s">
        <v>0</v>
      </c>
      <c r="DE64" s="3" t="s">
        <v>1</v>
      </c>
      <c r="DF64" s="3" t="s">
        <v>2</v>
      </c>
      <c r="DG64" s="3" t="s">
        <v>3</v>
      </c>
      <c r="DH64" s="3" t="s">
        <v>4</v>
      </c>
      <c r="DI64" s="3" t="s">
        <v>5</v>
      </c>
      <c r="DJ64" s="3" t="s">
        <v>6</v>
      </c>
      <c r="DK64" s="4" t="s">
        <v>7</v>
      </c>
      <c r="DM64" s="2"/>
      <c r="DN64" s="3" t="s">
        <v>13</v>
      </c>
      <c r="DO64" s="3" t="s">
        <v>14</v>
      </c>
      <c r="DP64" s="4" t="s">
        <v>15</v>
      </c>
      <c r="DR64" s="2"/>
      <c r="DS64" s="3" t="s">
        <v>0</v>
      </c>
      <c r="DT64" s="3" t="s">
        <v>1</v>
      </c>
      <c r="DU64" s="3" t="s">
        <v>2</v>
      </c>
      <c r="DV64" s="3" t="s">
        <v>3</v>
      </c>
      <c r="DW64" s="3" t="s">
        <v>4</v>
      </c>
      <c r="DX64" s="3" t="s">
        <v>5</v>
      </c>
      <c r="DY64" s="3" t="s">
        <v>6</v>
      </c>
      <c r="DZ64" s="4" t="s">
        <v>7</v>
      </c>
      <c r="EB64" s="2"/>
      <c r="EC64" s="3" t="s">
        <v>13</v>
      </c>
      <c r="ED64" s="3" t="s">
        <v>14</v>
      </c>
      <c r="EE64" s="4" t="s">
        <v>15</v>
      </c>
      <c r="EG64" s="2"/>
      <c r="EH64" s="3" t="s">
        <v>0</v>
      </c>
      <c r="EI64" s="3" t="s">
        <v>1</v>
      </c>
      <c r="EJ64" s="3" t="s">
        <v>2</v>
      </c>
      <c r="EK64" s="3" t="s">
        <v>3</v>
      </c>
      <c r="EL64" s="3" t="s">
        <v>4</v>
      </c>
      <c r="EM64" s="3" t="s">
        <v>5</v>
      </c>
      <c r="EN64" s="3" t="s">
        <v>6</v>
      </c>
      <c r="EO64" s="4" t="s">
        <v>7</v>
      </c>
      <c r="EQ64" s="2"/>
      <c r="ER64" s="3" t="s">
        <v>13</v>
      </c>
      <c r="ES64" s="3" t="s">
        <v>14</v>
      </c>
      <c r="ET64" s="4" t="s">
        <v>15</v>
      </c>
    </row>
    <row r="65" spans="2:150" ht="24">
      <c r="B65" s="5">
        <v>1</v>
      </c>
      <c r="C65" s="1">
        <v>1.98</v>
      </c>
      <c r="D65" s="1"/>
      <c r="E65" s="1"/>
      <c r="F65" s="1"/>
      <c r="G65" s="1"/>
      <c r="H65" s="1"/>
      <c r="I65" s="1"/>
      <c r="J65" s="6"/>
      <c r="L65" s="5"/>
      <c r="M65" s="1"/>
      <c r="N65" s="1"/>
      <c r="O65" s="6"/>
      <c r="Q65" s="5">
        <v>1</v>
      </c>
      <c r="R65" s="1">
        <v>1.9797</v>
      </c>
      <c r="S65" s="1">
        <v>115.3896</v>
      </c>
      <c r="T65" s="1">
        <v>65.36</v>
      </c>
      <c r="U65" s="1">
        <v>135402.85</v>
      </c>
      <c r="V65" s="1" t="s">
        <v>8</v>
      </c>
      <c r="W65" s="1" t="s">
        <v>9</v>
      </c>
      <c r="X65" s="1"/>
      <c r="Y65" s="6"/>
      <c r="AA65" s="5">
        <v>1</v>
      </c>
      <c r="AB65" s="1" t="s">
        <v>25</v>
      </c>
      <c r="AC65" s="1">
        <v>1.98</v>
      </c>
      <c r="AD65" s="6">
        <v>97209.857799999998</v>
      </c>
      <c r="AF65" s="5">
        <v>1</v>
      </c>
      <c r="AG65" s="1">
        <v>1.98</v>
      </c>
      <c r="AH65" s="1">
        <v>100.2265</v>
      </c>
      <c r="AI65" s="1">
        <v>52.42</v>
      </c>
      <c r="AJ65" s="1">
        <v>94327.41</v>
      </c>
      <c r="AK65" s="1" t="s">
        <v>8</v>
      </c>
      <c r="AL65" s="1" t="s">
        <v>9</v>
      </c>
      <c r="AM65" s="1"/>
      <c r="AN65" s="6"/>
      <c r="AP65" s="5">
        <v>1</v>
      </c>
      <c r="AQ65" s="1" t="s">
        <v>25</v>
      </c>
      <c r="AR65" s="1">
        <v>1.99</v>
      </c>
      <c r="AS65" s="6">
        <v>84518.430399999997</v>
      </c>
      <c r="AU65" s="5">
        <v>1</v>
      </c>
      <c r="AV65" s="1">
        <v>1.98</v>
      </c>
      <c r="AW65" s="1">
        <v>117.6146</v>
      </c>
      <c r="AX65" s="1">
        <v>52.26</v>
      </c>
      <c r="AY65" s="1">
        <v>110344.94</v>
      </c>
      <c r="AZ65" s="1" t="s">
        <v>8</v>
      </c>
      <c r="BA65" s="1" t="s">
        <v>9</v>
      </c>
      <c r="BB65" s="1"/>
      <c r="BC65" s="6"/>
      <c r="BE65" s="5">
        <v>1</v>
      </c>
      <c r="BF65" s="1" t="s">
        <v>25</v>
      </c>
      <c r="BG65" s="1">
        <v>1.99</v>
      </c>
      <c r="BH65" s="6">
        <v>100883.516</v>
      </c>
      <c r="BJ65" s="5">
        <v>1</v>
      </c>
      <c r="BK65" s="1">
        <v>1.9799</v>
      </c>
      <c r="BL65" s="1">
        <v>125.78619999999999</v>
      </c>
      <c r="BM65" s="1">
        <v>65.53</v>
      </c>
      <c r="BN65" s="1">
        <v>147990.82999999999</v>
      </c>
      <c r="BO65" s="1" t="s">
        <v>8</v>
      </c>
      <c r="BP65" s="1" t="s">
        <v>9</v>
      </c>
      <c r="BQ65" s="1"/>
      <c r="BR65" s="6"/>
      <c r="BT65" s="5">
        <v>1</v>
      </c>
      <c r="BU65" s="1" t="s">
        <v>25</v>
      </c>
      <c r="BV65" s="1">
        <v>1.99</v>
      </c>
      <c r="BW65" s="6">
        <v>108640.48789999999</v>
      </c>
      <c r="BY65" s="5">
        <v>1</v>
      </c>
      <c r="BZ65" s="1">
        <v>1.9801</v>
      </c>
      <c r="CA65" s="1">
        <v>73.517300000000006</v>
      </c>
      <c r="CB65" s="1">
        <v>52.11</v>
      </c>
      <c r="CC65" s="1">
        <v>68782.02</v>
      </c>
      <c r="CD65" s="1" t="s">
        <v>8</v>
      </c>
      <c r="CE65" s="1" t="s">
        <v>9</v>
      </c>
      <c r="CF65" s="1"/>
      <c r="CG65" s="6"/>
      <c r="CI65" s="5">
        <v>1</v>
      </c>
      <c r="CJ65" s="1" t="s">
        <v>25</v>
      </c>
      <c r="CK65" s="1">
        <v>2.0299999999999998</v>
      </c>
      <c r="CL65" s="6">
        <v>63706.384599999998</v>
      </c>
      <c r="CN65" s="5">
        <v>1</v>
      </c>
      <c r="CO65" s="1">
        <v>1.98</v>
      </c>
      <c r="CP65" s="1">
        <v>98.844399999999993</v>
      </c>
      <c r="CQ65" s="1">
        <v>40.79</v>
      </c>
      <c r="CR65" s="1">
        <v>72381.84</v>
      </c>
      <c r="CS65" s="1" t="s">
        <v>8</v>
      </c>
      <c r="CT65" s="1" t="s">
        <v>9</v>
      </c>
      <c r="CU65" s="1"/>
      <c r="CV65" s="6"/>
      <c r="CX65" s="5">
        <v>1</v>
      </c>
      <c r="CY65" s="1" t="s">
        <v>25</v>
      </c>
      <c r="CZ65" s="1">
        <v>2.04</v>
      </c>
      <c r="DA65" s="6">
        <v>85631.740300000005</v>
      </c>
      <c r="DC65" s="5">
        <v>1</v>
      </c>
      <c r="DD65" s="1">
        <v>1.98</v>
      </c>
      <c r="DE65" s="1">
        <v>59.195399999999999</v>
      </c>
      <c r="DF65" s="1">
        <v>52.16</v>
      </c>
      <c r="DG65" s="1">
        <v>55430.77</v>
      </c>
      <c r="DH65" s="1" t="s">
        <v>8</v>
      </c>
      <c r="DI65" s="1" t="s">
        <v>9</v>
      </c>
      <c r="DJ65" s="1"/>
      <c r="DK65" s="6"/>
      <c r="DM65" s="5">
        <v>1</v>
      </c>
      <c r="DN65" s="1" t="s">
        <v>25</v>
      </c>
      <c r="DO65" s="1">
        <v>2.0499999999999998</v>
      </c>
      <c r="DP65" s="6">
        <v>52555.429199999999</v>
      </c>
      <c r="DR65" s="5">
        <v>1</v>
      </c>
      <c r="DS65" s="1">
        <v>1.9794</v>
      </c>
      <c r="DT65" s="1">
        <v>47.557299999999998</v>
      </c>
      <c r="DU65" s="1">
        <v>52.48</v>
      </c>
      <c r="DV65" s="1">
        <v>44812.38</v>
      </c>
      <c r="DW65" s="1" t="s">
        <v>8</v>
      </c>
      <c r="DX65" s="1" t="s">
        <v>9</v>
      </c>
      <c r="DY65" s="1"/>
      <c r="DZ65" s="6"/>
      <c r="EB65" s="5">
        <v>1</v>
      </c>
      <c r="EC65" s="1" t="s">
        <v>25</v>
      </c>
      <c r="ED65" s="1">
        <v>2.08</v>
      </c>
      <c r="EE65" s="6">
        <v>44080.671199999997</v>
      </c>
      <c r="EG65" s="5">
        <v>1</v>
      </c>
      <c r="EH65" s="1">
        <v>1.9798</v>
      </c>
      <c r="EI65" s="1">
        <v>33.603900000000003</v>
      </c>
      <c r="EJ65" s="1">
        <v>58.53</v>
      </c>
      <c r="EK65" s="1">
        <v>35311.24</v>
      </c>
      <c r="EL65" s="1" t="s">
        <v>8</v>
      </c>
      <c r="EM65" s="1" t="s">
        <v>9</v>
      </c>
      <c r="EN65" s="1"/>
      <c r="EO65" s="6"/>
      <c r="EQ65" s="5">
        <v>1</v>
      </c>
      <c r="ER65" s="1" t="s">
        <v>25</v>
      </c>
      <c r="ES65" s="1">
        <v>2.11</v>
      </c>
      <c r="ET65" s="6">
        <v>33050.046499999997</v>
      </c>
    </row>
    <row r="66" spans="2:150" ht="24">
      <c r="B66" s="5">
        <v>2</v>
      </c>
      <c r="C66" s="1">
        <v>1.5087999999999999</v>
      </c>
      <c r="D66" s="1"/>
      <c r="E66" s="1"/>
      <c r="F66" s="1"/>
      <c r="G66" s="1"/>
      <c r="H66" s="1"/>
      <c r="I66" s="1"/>
      <c r="J66" s="6"/>
      <c r="L66" s="5"/>
      <c r="M66" s="1"/>
      <c r="N66" s="1"/>
      <c r="O66" s="6"/>
      <c r="Q66" s="5">
        <v>2</v>
      </c>
      <c r="R66" s="1">
        <v>1.5138</v>
      </c>
      <c r="S66" s="1">
        <v>68.37</v>
      </c>
      <c r="T66" s="1">
        <v>49.81</v>
      </c>
      <c r="U66" s="1">
        <v>61137.29</v>
      </c>
      <c r="V66" s="1" t="s">
        <v>8</v>
      </c>
      <c r="W66" s="1" t="s">
        <v>9</v>
      </c>
      <c r="X66" s="1"/>
      <c r="Y66" s="6"/>
      <c r="AA66" s="5">
        <v>2</v>
      </c>
      <c r="AB66" s="1" t="s">
        <v>26</v>
      </c>
      <c r="AC66" s="1">
        <v>0.85</v>
      </c>
      <c r="AD66" s="6">
        <v>41942.361700000001</v>
      </c>
      <c r="AF66" s="5">
        <v>2</v>
      </c>
      <c r="AG66" s="1">
        <v>1.5126999999999999</v>
      </c>
      <c r="AH66" s="1">
        <v>57.067700000000002</v>
      </c>
      <c r="AI66" s="1">
        <v>52.25</v>
      </c>
      <c r="AJ66" s="1">
        <v>53537.79</v>
      </c>
      <c r="AK66" s="1" t="s">
        <v>8</v>
      </c>
      <c r="AL66" s="1" t="s">
        <v>9</v>
      </c>
      <c r="AM66" s="1"/>
      <c r="AN66" s="6"/>
      <c r="AP66" s="5">
        <v>2</v>
      </c>
      <c r="AQ66" s="1" t="s">
        <v>26</v>
      </c>
      <c r="AR66" s="1">
        <v>0.87</v>
      </c>
      <c r="AS66" s="6">
        <v>36886.9692</v>
      </c>
      <c r="AU66" s="5">
        <v>2</v>
      </c>
      <c r="AV66" s="1">
        <v>1.51</v>
      </c>
      <c r="AW66" s="1">
        <v>62.398899999999998</v>
      </c>
      <c r="AX66" s="1">
        <v>57.94</v>
      </c>
      <c r="AY66" s="1">
        <v>64908.09</v>
      </c>
      <c r="AZ66" s="1" t="s">
        <v>8</v>
      </c>
      <c r="BA66" s="1" t="s">
        <v>9</v>
      </c>
      <c r="BB66" s="1"/>
      <c r="BC66" s="6"/>
      <c r="BE66" s="5">
        <v>2</v>
      </c>
      <c r="BF66" s="1" t="s">
        <v>26</v>
      </c>
      <c r="BG66" s="1">
        <v>0.85</v>
      </c>
      <c r="BH66" s="6">
        <v>43248.646000000001</v>
      </c>
      <c r="BJ66" s="5">
        <v>2</v>
      </c>
      <c r="BK66" s="1">
        <v>1.5125</v>
      </c>
      <c r="BL66" s="1">
        <v>65.863399999999999</v>
      </c>
      <c r="BM66" s="1">
        <v>58.15</v>
      </c>
      <c r="BN66" s="1">
        <v>68757.460000000006</v>
      </c>
      <c r="BO66" s="1" t="s">
        <v>8</v>
      </c>
      <c r="BP66" s="1" t="s">
        <v>9</v>
      </c>
      <c r="BQ66" s="1"/>
      <c r="BR66" s="6"/>
      <c r="BT66" s="5">
        <v>2</v>
      </c>
      <c r="BU66" s="1" t="s">
        <v>26</v>
      </c>
      <c r="BV66" s="1">
        <v>0.84</v>
      </c>
      <c r="BW66" s="6">
        <v>45750.102299999999</v>
      </c>
      <c r="BY66" s="5">
        <v>2</v>
      </c>
      <c r="BZ66" s="1">
        <v>1.5061</v>
      </c>
      <c r="CA66" s="1">
        <v>37.569800000000001</v>
      </c>
      <c r="CB66" s="1">
        <v>48.99</v>
      </c>
      <c r="CC66" s="1">
        <v>33041.64</v>
      </c>
      <c r="CD66" s="1" t="s">
        <v>8</v>
      </c>
      <c r="CE66" s="1" t="s">
        <v>9</v>
      </c>
      <c r="CF66" s="1"/>
      <c r="CG66" s="6"/>
      <c r="CI66" s="5">
        <v>2</v>
      </c>
      <c r="CJ66" s="1" t="s">
        <v>26</v>
      </c>
      <c r="CK66" s="1">
        <v>0.89</v>
      </c>
      <c r="CL66" s="6">
        <v>27983.835800000001</v>
      </c>
      <c r="CN66" s="5">
        <v>2</v>
      </c>
      <c r="CO66" s="1">
        <v>1.5132000000000001</v>
      </c>
      <c r="CP66" s="1">
        <v>47.1648</v>
      </c>
      <c r="CQ66" s="1">
        <v>36.75</v>
      </c>
      <c r="CR66" s="1">
        <v>31116.23</v>
      </c>
      <c r="CS66" s="1" t="s">
        <v>8</v>
      </c>
      <c r="CT66" s="1" t="s">
        <v>9</v>
      </c>
      <c r="CU66" s="1"/>
      <c r="CV66" s="6"/>
      <c r="CX66" s="5">
        <v>2</v>
      </c>
      <c r="CY66" s="1" t="s">
        <v>26</v>
      </c>
      <c r="CZ66" s="1">
        <v>0.89</v>
      </c>
      <c r="DA66" s="6">
        <v>37321.2739</v>
      </c>
      <c r="DC66" s="5">
        <v>2</v>
      </c>
      <c r="DD66" s="1">
        <v>1.5067999999999999</v>
      </c>
      <c r="DE66" s="1">
        <v>28.987300000000001</v>
      </c>
      <c r="DF66" s="1">
        <v>38.32</v>
      </c>
      <c r="DG66" s="1">
        <v>19943.52</v>
      </c>
      <c r="DH66" s="1" t="s">
        <v>8</v>
      </c>
      <c r="DI66" s="1" t="s">
        <v>9</v>
      </c>
      <c r="DJ66" s="1"/>
      <c r="DK66" s="6"/>
      <c r="DM66" s="5">
        <v>2</v>
      </c>
      <c r="DN66" s="1" t="s">
        <v>26</v>
      </c>
      <c r="DO66" s="1">
        <v>0.91</v>
      </c>
      <c r="DP66" s="6">
        <v>23271.415400000002</v>
      </c>
      <c r="DR66" s="5">
        <v>2</v>
      </c>
      <c r="DS66" s="1">
        <v>1.5078</v>
      </c>
      <c r="DT66" s="1">
        <v>22.7254</v>
      </c>
      <c r="DU66" s="1">
        <v>44.45</v>
      </c>
      <c r="DV66" s="1">
        <v>18134.04</v>
      </c>
      <c r="DW66" s="1" t="s">
        <v>8</v>
      </c>
      <c r="DX66" s="1" t="s">
        <v>9</v>
      </c>
      <c r="DY66" s="1"/>
      <c r="DZ66" s="6"/>
      <c r="EB66" s="5">
        <v>2</v>
      </c>
      <c r="EC66" s="1" t="s">
        <v>26</v>
      </c>
      <c r="ED66" s="1">
        <v>0.94</v>
      </c>
      <c r="EE66" s="6">
        <v>19823.820800000001</v>
      </c>
      <c r="EG66" s="5">
        <v>2</v>
      </c>
      <c r="EH66" s="1">
        <v>1.5081</v>
      </c>
      <c r="EI66" s="1">
        <v>16.532699999999998</v>
      </c>
      <c r="EJ66" s="1">
        <v>19.600000000000001</v>
      </c>
      <c r="EK66" s="1">
        <v>5817.17</v>
      </c>
      <c r="EL66" s="1" t="s">
        <v>8</v>
      </c>
      <c r="EM66" s="1" t="s">
        <v>9</v>
      </c>
      <c r="EN66" s="1"/>
      <c r="EO66" s="6"/>
      <c r="EQ66" s="5">
        <v>2</v>
      </c>
      <c r="ER66" s="1" t="s">
        <v>26</v>
      </c>
      <c r="ES66" s="1">
        <v>0.97</v>
      </c>
      <c r="ET66" s="6">
        <v>15147.8976</v>
      </c>
    </row>
    <row r="67" spans="2:150" ht="24">
      <c r="B67" s="7">
        <v>3</v>
      </c>
      <c r="C67" s="8">
        <v>1.3273999999999999</v>
      </c>
      <c r="D67" s="8"/>
      <c r="E67" s="8"/>
      <c r="F67" s="8"/>
      <c r="G67" s="8"/>
      <c r="H67" s="8"/>
      <c r="I67" s="8"/>
      <c r="J67" s="9"/>
      <c r="L67" s="7"/>
      <c r="M67" s="8"/>
      <c r="N67" s="8"/>
      <c r="O67" s="9"/>
      <c r="Q67" s="7">
        <v>3</v>
      </c>
      <c r="R67" s="8">
        <v>1.3267</v>
      </c>
      <c r="S67" s="8">
        <v>84.594300000000004</v>
      </c>
      <c r="T67" s="8">
        <v>75.760000000000005</v>
      </c>
      <c r="U67" s="8">
        <v>115056.53</v>
      </c>
      <c r="V67" s="8" t="s">
        <v>8</v>
      </c>
      <c r="W67" s="8" t="s">
        <v>9</v>
      </c>
      <c r="X67" s="8"/>
      <c r="Y67" s="9"/>
      <c r="AA67" s="7">
        <v>3</v>
      </c>
      <c r="AB67" s="8" t="s">
        <v>27</v>
      </c>
      <c r="AC67" s="8">
        <v>2.17</v>
      </c>
      <c r="AD67" s="9">
        <v>106377.7994</v>
      </c>
      <c r="AF67" s="7">
        <v>3</v>
      </c>
      <c r="AG67" s="8">
        <v>1.3308</v>
      </c>
      <c r="AH67" s="8">
        <v>72.237399999999994</v>
      </c>
      <c r="AI67" s="8">
        <v>77.31</v>
      </c>
      <c r="AJ67" s="8">
        <v>100265.13</v>
      </c>
      <c r="AK67" s="8" t="s">
        <v>8</v>
      </c>
      <c r="AL67" s="8" t="s">
        <v>9</v>
      </c>
      <c r="AM67" s="8"/>
      <c r="AN67" s="9"/>
      <c r="AP67" s="7">
        <v>3</v>
      </c>
      <c r="AQ67" s="8" t="s">
        <v>27</v>
      </c>
      <c r="AR67" s="8">
        <v>2.14</v>
      </c>
      <c r="AS67" s="9">
        <v>90958.905799999993</v>
      </c>
      <c r="AU67" s="7">
        <v>3</v>
      </c>
      <c r="AV67" s="8">
        <v>1.34</v>
      </c>
      <c r="AW67" s="8">
        <v>86.188999999999993</v>
      </c>
      <c r="AX67" s="8">
        <v>79.55</v>
      </c>
      <c r="AY67" s="8">
        <v>123094.38</v>
      </c>
      <c r="AZ67" s="8" t="s">
        <v>8</v>
      </c>
      <c r="BA67" s="8" t="s">
        <v>9</v>
      </c>
      <c r="BB67" s="8"/>
      <c r="BC67" s="9"/>
      <c r="BE67" s="7">
        <v>3</v>
      </c>
      <c r="BF67" s="8" t="s">
        <v>27</v>
      </c>
      <c r="BG67" s="8">
        <v>2.15</v>
      </c>
      <c r="BH67" s="9">
        <v>109067.4813</v>
      </c>
      <c r="BJ67" s="7">
        <v>3</v>
      </c>
      <c r="BK67" s="8">
        <v>1.3371</v>
      </c>
      <c r="BL67" s="8">
        <v>94.176000000000002</v>
      </c>
      <c r="BM67" s="8">
        <v>78.92</v>
      </c>
      <c r="BN67" s="8">
        <v>133431.78</v>
      </c>
      <c r="BO67" s="8" t="s">
        <v>8</v>
      </c>
      <c r="BP67" s="8" t="s">
        <v>9</v>
      </c>
      <c r="BQ67" s="8"/>
      <c r="BR67" s="9"/>
      <c r="BT67" s="7">
        <v>3</v>
      </c>
      <c r="BU67" s="8" t="s">
        <v>27</v>
      </c>
      <c r="BV67" s="8">
        <v>2.17</v>
      </c>
      <c r="BW67" s="9">
        <v>118339.2019</v>
      </c>
      <c r="BY67" s="7">
        <v>3</v>
      </c>
      <c r="BZ67" s="8">
        <v>1.3391</v>
      </c>
      <c r="CA67" s="8">
        <v>49.4572</v>
      </c>
      <c r="CB67" s="8">
        <v>86.42</v>
      </c>
      <c r="CC67" s="8">
        <v>76730.28</v>
      </c>
      <c r="CD67" s="8" t="s">
        <v>8</v>
      </c>
      <c r="CE67" s="8" t="s">
        <v>9</v>
      </c>
      <c r="CF67" s="8"/>
      <c r="CG67" s="9"/>
      <c r="CI67" s="7">
        <v>3</v>
      </c>
      <c r="CJ67" s="8" t="s">
        <v>27</v>
      </c>
      <c r="CK67" s="8">
        <v>2.08</v>
      </c>
      <c r="CL67" s="9">
        <v>65501.626300000004</v>
      </c>
      <c r="CN67" s="7">
        <v>3</v>
      </c>
      <c r="CO67" s="8">
        <v>1.3522000000000001</v>
      </c>
      <c r="CP67" s="8">
        <v>67.203100000000006</v>
      </c>
      <c r="CQ67" s="8">
        <v>85.5</v>
      </c>
      <c r="CR67" s="8">
        <v>103157.14</v>
      </c>
      <c r="CS67" s="8" t="s">
        <v>8</v>
      </c>
      <c r="CT67" s="8" t="s">
        <v>9</v>
      </c>
      <c r="CU67" s="8"/>
      <c r="CV67" s="9"/>
      <c r="CX67" s="7">
        <v>3</v>
      </c>
      <c r="CY67" s="8" t="s">
        <v>27</v>
      </c>
      <c r="CZ67" s="8">
        <v>2.08</v>
      </c>
      <c r="DA67" s="9">
        <v>87426.6155</v>
      </c>
      <c r="DC67" s="7">
        <v>3</v>
      </c>
      <c r="DD67" s="8">
        <v>1.3452999999999999</v>
      </c>
      <c r="DE67" s="8">
        <v>37.986899999999999</v>
      </c>
      <c r="DF67" s="8">
        <v>91.62</v>
      </c>
      <c r="DG67" s="8">
        <v>62484.78</v>
      </c>
      <c r="DH67" s="8" t="s">
        <v>8</v>
      </c>
      <c r="DI67" s="8" t="s">
        <v>9</v>
      </c>
      <c r="DJ67" s="8"/>
      <c r="DK67" s="9"/>
      <c r="DM67" s="7">
        <v>3</v>
      </c>
      <c r="DN67" s="8" t="s">
        <v>27</v>
      </c>
      <c r="DO67" s="8">
        <v>2.04</v>
      </c>
      <c r="DP67" s="9">
        <v>52370.914799999999</v>
      </c>
      <c r="DR67" s="7">
        <v>3</v>
      </c>
      <c r="DS67" s="8">
        <v>1.3761000000000001</v>
      </c>
      <c r="DT67" s="8">
        <v>30.635400000000001</v>
      </c>
      <c r="DU67" s="8">
        <v>125.6</v>
      </c>
      <c r="DV67" s="8">
        <v>69079.179999999993</v>
      </c>
      <c r="DW67" s="8" t="s">
        <v>8</v>
      </c>
      <c r="DX67" s="8" t="s">
        <v>9</v>
      </c>
      <c r="DY67" s="8"/>
      <c r="DZ67" s="9"/>
      <c r="EB67" s="7">
        <v>3</v>
      </c>
      <c r="EC67" s="8" t="s">
        <v>27</v>
      </c>
      <c r="ED67" s="8">
        <v>1.98</v>
      </c>
      <c r="EE67" s="9">
        <v>41971.029499999997</v>
      </c>
      <c r="EG67" s="7">
        <v>3</v>
      </c>
      <c r="EH67" s="8">
        <v>1.3831</v>
      </c>
      <c r="EI67" s="8">
        <v>22.1739</v>
      </c>
      <c r="EJ67" s="8">
        <v>68.239999999999995</v>
      </c>
      <c r="EK67" s="8">
        <v>27167.88</v>
      </c>
      <c r="EL67" s="8" t="s">
        <v>8</v>
      </c>
      <c r="EM67" s="8" t="s">
        <v>9</v>
      </c>
      <c r="EN67" s="8"/>
      <c r="EO67" s="9"/>
      <c r="EQ67" s="7">
        <v>3</v>
      </c>
      <c r="ER67" s="8" t="s">
        <v>27</v>
      </c>
      <c r="ES67" s="8">
        <v>1.92</v>
      </c>
      <c r="ET67" s="9">
        <v>30140.285800000001</v>
      </c>
    </row>
    <row r="68" spans="2:150">
      <c r="B68" t="s">
        <v>10</v>
      </c>
      <c r="C68" s="10">
        <v>30</v>
      </c>
      <c r="D68" t="s">
        <v>11</v>
      </c>
      <c r="E68" s="10">
        <v>1.75</v>
      </c>
      <c r="F68" t="s">
        <v>12</v>
      </c>
      <c r="G68" t="b">
        <v>0</v>
      </c>
      <c r="Q68" t="s">
        <v>10</v>
      </c>
      <c r="R68" s="10">
        <v>25</v>
      </c>
      <c r="S68" t="s">
        <v>11</v>
      </c>
      <c r="T68" s="10">
        <v>1.75</v>
      </c>
      <c r="U68" t="s">
        <v>12</v>
      </c>
      <c r="V68" t="b">
        <v>0</v>
      </c>
      <c r="AF68" t="s">
        <v>10</v>
      </c>
      <c r="AG68" s="10">
        <v>22.5</v>
      </c>
      <c r="AH68" t="s">
        <v>11</v>
      </c>
      <c r="AI68" s="10">
        <v>1.75</v>
      </c>
      <c r="AJ68" t="s">
        <v>12</v>
      </c>
      <c r="AK68" t="b">
        <v>0</v>
      </c>
      <c r="AU68" t="s">
        <v>10</v>
      </c>
      <c r="AV68" s="10">
        <v>20</v>
      </c>
      <c r="AW68" t="s">
        <v>11</v>
      </c>
      <c r="AX68" s="10">
        <v>1.75</v>
      </c>
      <c r="AY68" t="s">
        <v>12</v>
      </c>
      <c r="AZ68" t="b">
        <v>0</v>
      </c>
      <c r="BJ68" t="s">
        <v>10</v>
      </c>
      <c r="BK68" s="10">
        <v>18.75</v>
      </c>
      <c r="BL68" t="s">
        <v>11</v>
      </c>
      <c r="BM68" s="10">
        <v>1.75</v>
      </c>
      <c r="BN68" t="s">
        <v>12</v>
      </c>
      <c r="BO68" t="b">
        <v>0</v>
      </c>
      <c r="BY68" t="s">
        <v>10</v>
      </c>
      <c r="BZ68" s="10">
        <v>17.5</v>
      </c>
      <c r="CA68" t="s">
        <v>11</v>
      </c>
      <c r="CB68" s="10">
        <v>1.75</v>
      </c>
      <c r="CC68" t="s">
        <v>12</v>
      </c>
      <c r="CD68" t="b">
        <v>0</v>
      </c>
      <c r="CN68" t="s">
        <v>10</v>
      </c>
      <c r="CO68" s="10">
        <v>16.25</v>
      </c>
      <c r="CP68" t="s">
        <v>11</v>
      </c>
      <c r="CQ68" s="10">
        <v>1.75</v>
      </c>
      <c r="CR68" t="s">
        <v>12</v>
      </c>
      <c r="CS68" t="b">
        <v>0</v>
      </c>
      <c r="DC68" t="s">
        <v>10</v>
      </c>
      <c r="DD68" s="10">
        <v>15</v>
      </c>
      <c r="DE68" t="s">
        <v>11</v>
      </c>
      <c r="DF68" s="10">
        <v>1.75</v>
      </c>
      <c r="DG68" t="s">
        <v>12</v>
      </c>
      <c r="DH68" t="b">
        <v>0</v>
      </c>
      <c r="DR68" t="s">
        <v>10</v>
      </c>
      <c r="DS68" s="10">
        <v>12.5</v>
      </c>
      <c r="DT68" t="s">
        <v>11</v>
      </c>
      <c r="DU68" s="10">
        <v>1.75</v>
      </c>
      <c r="DV68" t="s">
        <v>12</v>
      </c>
      <c r="DW68" t="b">
        <v>0</v>
      </c>
      <c r="EG68" t="s">
        <v>10</v>
      </c>
      <c r="EH68" s="10">
        <v>10</v>
      </c>
      <c r="EI68" t="s">
        <v>11</v>
      </c>
      <c r="EJ68" s="10">
        <v>1.75</v>
      </c>
      <c r="EK68" t="s">
        <v>12</v>
      </c>
      <c r="EL68" t="b">
        <v>0</v>
      </c>
    </row>
    <row r="69" spans="2:150" ht="24">
      <c r="B69" s="2"/>
      <c r="C69" s="3" t="s">
        <v>0</v>
      </c>
      <c r="D69" s="3"/>
      <c r="E69" s="3"/>
      <c r="F69" s="3"/>
      <c r="G69" s="3"/>
      <c r="H69" s="3"/>
      <c r="I69" s="3"/>
      <c r="J69" s="4"/>
      <c r="L69" s="2"/>
      <c r="M69" s="3"/>
      <c r="N69" s="3"/>
      <c r="O69" s="4"/>
      <c r="Q69" s="2"/>
      <c r="R69" s="3" t="s">
        <v>0</v>
      </c>
      <c r="S69" s="3" t="s">
        <v>1</v>
      </c>
      <c r="T69" s="3" t="s">
        <v>2</v>
      </c>
      <c r="U69" s="3" t="s">
        <v>3</v>
      </c>
      <c r="V69" s="3" t="s">
        <v>4</v>
      </c>
      <c r="W69" s="3" t="s">
        <v>5</v>
      </c>
      <c r="X69" s="3" t="s">
        <v>6</v>
      </c>
      <c r="Y69" s="4" t="s">
        <v>7</v>
      </c>
      <c r="AA69" s="2"/>
      <c r="AB69" s="3" t="s">
        <v>13</v>
      </c>
      <c r="AC69" s="3" t="s">
        <v>14</v>
      </c>
      <c r="AD69" s="4" t="s">
        <v>15</v>
      </c>
      <c r="AF69" s="2"/>
      <c r="AG69" s="3" t="s">
        <v>0</v>
      </c>
      <c r="AH69" s="3" t="s">
        <v>1</v>
      </c>
      <c r="AI69" s="3" t="s">
        <v>2</v>
      </c>
      <c r="AJ69" s="3" t="s">
        <v>3</v>
      </c>
      <c r="AK69" s="3" t="s">
        <v>4</v>
      </c>
      <c r="AL69" s="3" t="s">
        <v>5</v>
      </c>
      <c r="AM69" s="3" t="s">
        <v>6</v>
      </c>
      <c r="AN69" s="4" t="s">
        <v>7</v>
      </c>
      <c r="AP69" s="2"/>
      <c r="AQ69" s="3" t="s">
        <v>13</v>
      </c>
      <c r="AR69" s="3" t="s">
        <v>14</v>
      </c>
      <c r="AS69" s="4" t="s">
        <v>15</v>
      </c>
      <c r="AU69" s="2"/>
      <c r="AV69" s="3" t="s">
        <v>0</v>
      </c>
      <c r="AW69" s="3" t="s">
        <v>1</v>
      </c>
      <c r="AX69" s="3" t="s">
        <v>2</v>
      </c>
      <c r="AY69" s="3" t="s">
        <v>3</v>
      </c>
      <c r="AZ69" s="3" t="s">
        <v>4</v>
      </c>
      <c r="BA69" s="3" t="s">
        <v>5</v>
      </c>
      <c r="BB69" s="3" t="s">
        <v>6</v>
      </c>
      <c r="BC69" s="4" t="s">
        <v>7</v>
      </c>
      <c r="BE69" s="2"/>
      <c r="BF69" s="3" t="s">
        <v>13</v>
      </c>
      <c r="BG69" s="3" t="s">
        <v>14</v>
      </c>
      <c r="BH69" s="4" t="s">
        <v>15</v>
      </c>
      <c r="BJ69" s="2"/>
      <c r="BK69" s="3" t="s">
        <v>0</v>
      </c>
      <c r="BL69" s="3" t="s">
        <v>1</v>
      </c>
      <c r="BM69" s="3" t="s">
        <v>2</v>
      </c>
      <c r="BN69" s="3" t="s">
        <v>3</v>
      </c>
      <c r="BO69" s="3" t="s">
        <v>4</v>
      </c>
      <c r="BP69" s="3" t="s">
        <v>5</v>
      </c>
      <c r="BQ69" s="3" t="s">
        <v>6</v>
      </c>
      <c r="BR69" s="4" t="s">
        <v>7</v>
      </c>
      <c r="BT69" s="2"/>
      <c r="BU69" s="3" t="s">
        <v>13</v>
      </c>
      <c r="BV69" s="3" t="s">
        <v>14</v>
      </c>
      <c r="BW69" s="4" t="s">
        <v>15</v>
      </c>
      <c r="BY69" s="2"/>
      <c r="BZ69" s="3" t="s">
        <v>0</v>
      </c>
      <c r="CA69" s="3" t="s">
        <v>1</v>
      </c>
      <c r="CB69" s="3" t="s">
        <v>2</v>
      </c>
      <c r="CC69" s="3" t="s">
        <v>3</v>
      </c>
      <c r="CD69" s="3" t="s">
        <v>4</v>
      </c>
      <c r="CE69" s="3" t="s">
        <v>5</v>
      </c>
      <c r="CF69" s="3" t="s">
        <v>6</v>
      </c>
      <c r="CG69" s="4" t="s">
        <v>7</v>
      </c>
      <c r="CI69" s="2"/>
      <c r="CJ69" s="3" t="s">
        <v>13</v>
      </c>
      <c r="CK69" s="3" t="s">
        <v>14</v>
      </c>
      <c r="CL69" s="4" t="s">
        <v>15</v>
      </c>
      <c r="CN69" s="2"/>
      <c r="CO69" s="3" t="s">
        <v>0</v>
      </c>
      <c r="CP69" s="3" t="s">
        <v>1</v>
      </c>
      <c r="CQ69" s="3" t="s">
        <v>2</v>
      </c>
      <c r="CR69" s="3" t="s">
        <v>3</v>
      </c>
      <c r="CS69" s="3" t="s">
        <v>4</v>
      </c>
      <c r="CT69" s="3" t="s">
        <v>5</v>
      </c>
      <c r="CU69" s="3" t="s">
        <v>6</v>
      </c>
      <c r="CV69" s="4" t="s">
        <v>7</v>
      </c>
      <c r="CX69" s="2"/>
      <c r="CY69" s="3" t="s">
        <v>13</v>
      </c>
      <c r="CZ69" s="3" t="s">
        <v>14</v>
      </c>
      <c r="DA69" s="4" t="s">
        <v>15</v>
      </c>
      <c r="DC69" s="2"/>
      <c r="DD69" s="3" t="s">
        <v>0</v>
      </c>
      <c r="DE69" s="3" t="s">
        <v>1</v>
      </c>
      <c r="DF69" s="3" t="s">
        <v>2</v>
      </c>
      <c r="DG69" s="3" t="s">
        <v>3</v>
      </c>
      <c r="DH69" s="3" t="s">
        <v>4</v>
      </c>
      <c r="DI69" s="3" t="s">
        <v>5</v>
      </c>
      <c r="DJ69" s="3" t="s">
        <v>6</v>
      </c>
      <c r="DK69" s="4" t="s">
        <v>7</v>
      </c>
      <c r="DM69" s="2"/>
      <c r="DN69" s="3" t="s">
        <v>13</v>
      </c>
      <c r="DO69" s="3" t="s">
        <v>14</v>
      </c>
      <c r="DP69" s="4" t="s">
        <v>15</v>
      </c>
      <c r="DR69" s="2"/>
      <c r="DS69" s="3" t="s">
        <v>0</v>
      </c>
      <c r="DT69" s="3" t="s">
        <v>1</v>
      </c>
      <c r="DU69" s="3" t="s">
        <v>2</v>
      </c>
      <c r="DV69" s="3" t="s">
        <v>3</v>
      </c>
      <c r="DW69" s="3" t="s">
        <v>4</v>
      </c>
      <c r="DX69" s="3" t="s">
        <v>5</v>
      </c>
      <c r="DY69" s="3" t="s">
        <v>6</v>
      </c>
      <c r="DZ69" s="4" t="s">
        <v>7</v>
      </c>
      <c r="EB69" s="2"/>
      <c r="EC69" s="3" t="s">
        <v>13</v>
      </c>
      <c r="ED69" s="3" t="s">
        <v>14</v>
      </c>
      <c r="EE69" s="4" t="s">
        <v>15</v>
      </c>
      <c r="EG69" s="2"/>
      <c r="EH69" s="3" t="s">
        <v>0</v>
      </c>
      <c r="EI69" s="3" t="s">
        <v>1</v>
      </c>
      <c r="EJ69" s="3" t="s">
        <v>2</v>
      </c>
      <c r="EK69" s="3" t="s">
        <v>3</v>
      </c>
      <c r="EL69" s="3" t="s">
        <v>4</v>
      </c>
      <c r="EM69" s="3" t="s">
        <v>5</v>
      </c>
      <c r="EN69" s="3" t="s">
        <v>6</v>
      </c>
      <c r="EO69" s="4" t="s">
        <v>7</v>
      </c>
      <c r="EQ69" s="2"/>
      <c r="ER69" s="3" t="s">
        <v>13</v>
      </c>
      <c r="ES69" s="3" t="s">
        <v>14</v>
      </c>
      <c r="ET69" s="4" t="s">
        <v>15</v>
      </c>
    </row>
    <row r="70" spans="2:150" ht="24">
      <c r="B70" s="5">
        <v>1</v>
      </c>
      <c r="C70" s="1">
        <v>1.98</v>
      </c>
      <c r="D70" s="1"/>
      <c r="E70" s="1"/>
      <c r="F70" s="1"/>
      <c r="G70" s="1"/>
      <c r="H70" s="1"/>
      <c r="I70" s="1"/>
      <c r="J70" s="6"/>
      <c r="L70" s="5"/>
      <c r="M70" s="1"/>
      <c r="N70" s="1"/>
      <c r="O70" s="6"/>
      <c r="Q70" s="5">
        <v>1</v>
      </c>
      <c r="R70" s="1">
        <v>1.9797</v>
      </c>
      <c r="S70" s="1">
        <v>121.04040000000001</v>
      </c>
      <c r="T70" s="1">
        <v>66.27</v>
      </c>
      <c r="U70" s="1">
        <v>144012.23000000001</v>
      </c>
      <c r="V70" s="1" t="s">
        <v>8</v>
      </c>
      <c r="W70" s="1" t="s">
        <v>9</v>
      </c>
      <c r="X70" s="1"/>
      <c r="Y70" s="6"/>
      <c r="AA70" s="5">
        <v>1</v>
      </c>
      <c r="AB70" s="1" t="s">
        <v>25</v>
      </c>
      <c r="AC70" s="1">
        <v>1.98</v>
      </c>
      <c r="AD70" s="6">
        <v>102248.4307</v>
      </c>
      <c r="AF70" s="5">
        <v>1</v>
      </c>
      <c r="AG70" s="1">
        <v>1.98</v>
      </c>
      <c r="AH70" s="1">
        <v>105.26260000000001</v>
      </c>
      <c r="AI70" s="1">
        <v>52.47</v>
      </c>
      <c r="AJ70" s="1">
        <v>99165.46</v>
      </c>
      <c r="AK70" s="1" t="s">
        <v>8</v>
      </c>
      <c r="AL70" s="1" t="s">
        <v>9</v>
      </c>
      <c r="AM70" s="1"/>
      <c r="AN70" s="6"/>
      <c r="AP70" s="5">
        <v>1</v>
      </c>
      <c r="AQ70" s="1" t="s">
        <v>25</v>
      </c>
      <c r="AR70" s="1">
        <v>1.99</v>
      </c>
      <c r="AS70" s="6">
        <v>88946.148000000001</v>
      </c>
      <c r="AU70" s="5">
        <v>1</v>
      </c>
      <c r="AV70" s="1">
        <v>1.98</v>
      </c>
      <c r="AW70" s="1">
        <v>125.3227</v>
      </c>
      <c r="AX70" s="1">
        <v>52.42</v>
      </c>
      <c r="AY70" s="1">
        <v>117954.39</v>
      </c>
      <c r="AZ70" s="1" t="s">
        <v>8</v>
      </c>
      <c r="BA70" s="1" t="s">
        <v>9</v>
      </c>
      <c r="BB70" s="1"/>
      <c r="BC70" s="6"/>
      <c r="BE70" s="5">
        <v>1</v>
      </c>
      <c r="BF70" s="1" t="s">
        <v>25</v>
      </c>
      <c r="BG70" s="1">
        <v>1.99</v>
      </c>
      <c r="BH70" s="6">
        <v>107736.3109</v>
      </c>
      <c r="BJ70" s="5">
        <v>1</v>
      </c>
      <c r="BK70" s="1">
        <v>1.98</v>
      </c>
      <c r="BL70" s="1">
        <v>133.11259999999999</v>
      </c>
      <c r="BM70" s="1">
        <v>65.27</v>
      </c>
      <c r="BN70" s="1">
        <v>155983.26</v>
      </c>
      <c r="BO70" s="1" t="s">
        <v>8</v>
      </c>
      <c r="BP70" s="1" t="s">
        <v>9</v>
      </c>
      <c r="BQ70" s="1"/>
      <c r="BR70" s="6"/>
      <c r="BT70" s="5">
        <v>1</v>
      </c>
      <c r="BU70" s="1" t="s">
        <v>25</v>
      </c>
      <c r="BV70" s="1">
        <v>1.99</v>
      </c>
      <c r="BW70" s="6">
        <v>115230.35159999999</v>
      </c>
      <c r="BY70" s="5">
        <v>1</v>
      </c>
      <c r="BZ70" s="1">
        <v>1.98</v>
      </c>
      <c r="CA70" s="1">
        <v>77.514700000000005</v>
      </c>
      <c r="CB70" s="1">
        <v>52.08</v>
      </c>
      <c r="CC70" s="1">
        <v>72476.7</v>
      </c>
      <c r="CD70" s="1" t="s">
        <v>8</v>
      </c>
      <c r="CE70" s="1" t="s">
        <v>9</v>
      </c>
      <c r="CF70" s="1"/>
      <c r="CG70" s="6"/>
      <c r="CI70" s="5">
        <v>1</v>
      </c>
      <c r="CJ70" s="1" t="s">
        <v>25</v>
      </c>
      <c r="CK70" s="1">
        <v>2.0299999999999998</v>
      </c>
      <c r="CL70" s="6">
        <v>67217.283899999995</v>
      </c>
      <c r="CN70" s="5">
        <v>1</v>
      </c>
      <c r="CO70" s="1">
        <v>1.98</v>
      </c>
      <c r="CP70" s="1">
        <v>104.9136</v>
      </c>
      <c r="CQ70" s="1">
        <v>41.03</v>
      </c>
      <c r="CR70" s="1">
        <v>77290.429999999993</v>
      </c>
      <c r="CS70" s="1" t="s">
        <v>8</v>
      </c>
      <c r="CT70" s="1" t="s">
        <v>9</v>
      </c>
      <c r="CU70" s="1"/>
      <c r="CV70" s="6"/>
      <c r="CX70" s="5">
        <v>1</v>
      </c>
      <c r="CY70" s="1" t="s">
        <v>25</v>
      </c>
      <c r="CZ70" s="1">
        <v>2.04</v>
      </c>
      <c r="DA70" s="6">
        <v>91227.558699999994</v>
      </c>
      <c r="DC70" s="5">
        <v>1</v>
      </c>
      <c r="DD70" s="1">
        <v>1.98</v>
      </c>
      <c r="DE70" s="1">
        <v>62.642299999999999</v>
      </c>
      <c r="DF70" s="1">
        <v>52.02</v>
      </c>
      <c r="DG70" s="1">
        <v>58499.27</v>
      </c>
      <c r="DH70" s="1" t="s">
        <v>8</v>
      </c>
      <c r="DI70" s="1" t="s">
        <v>9</v>
      </c>
      <c r="DJ70" s="1"/>
      <c r="DK70" s="6"/>
      <c r="DM70" s="5">
        <v>1</v>
      </c>
      <c r="DN70" s="1" t="s">
        <v>25</v>
      </c>
      <c r="DO70" s="1">
        <v>2.0499999999999998</v>
      </c>
      <c r="DP70" s="6">
        <v>55716.3217</v>
      </c>
      <c r="DR70" s="5">
        <v>1</v>
      </c>
      <c r="DS70" s="1">
        <v>1.9794</v>
      </c>
      <c r="DT70" s="1">
        <v>50.515500000000003</v>
      </c>
      <c r="DU70" s="1">
        <v>52.61</v>
      </c>
      <c r="DV70" s="1">
        <v>47716.88</v>
      </c>
      <c r="DW70" s="1" t="s">
        <v>8</v>
      </c>
      <c r="DX70" s="1" t="s">
        <v>9</v>
      </c>
      <c r="DY70" s="1"/>
      <c r="DZ70" s="6"/>
      <c r="EB70" s="5">
        <v>1</v>
      </c>
      <c r="EC70" s="1" t="s">
        <v>25</v>
      </c>
      <c r="ED70" s="1">
        <v>2.08</v>
      </c>
      <c r="EE70" s="6">
        <v>46891.3413</v>
      </c>
      <c r="EG70" s="5">
        <v>1</v>
      </c>
      <c r="EH70" s="1">
        <v>1.9795</v>
      </c>
      <c r="EI70" s="1">
        <v>35.785899999999998</v>
      </c>
      <c r="EJ70" s="1">
        <v>58.21</v>
      </c>
      <c r="EK70" s="1">
        <v>37395.49</v>
      </c>
      <c r="EL70" s="1" t="s">
        <v>8</v>
      </c>
      <c r="EM70" s="1" t="s">
        <v>9</v>
      </c>
      <c r="EN70" s="1"/>
      <c r="EO70" s="6"/>
      <c r="EQ70" s="5">
        <v>1</v>
      </c>
      <c r="ER70" s="1" t="s">
        <v>25</v>
      </c>
      <c r="ES70" s="1">
        <v>2.11</v>
      </c>
      <c r="ET70" s="6">
        <v>35246.283799999997</v>
      </c>
    </row>
    <row r="71" spans="2:150" ht="24">
      <c r="B71" s="5">
        <v>2</v>
      </c>
      <c r="C71" s="1">
        <v>1.5087999999999999</v>
      </c>
      <c r="D71" s="1"/>
      <c r="E71" s="1"/>
      <c r="F71" s="1"/>
      <c r="G71" s="1"/>
      <c r="H71" s="1"/>
      <c r="I71" s="1"/>
      <c r="J71" s="6"/>
      <c r="L71" s="5"/>
      <c r="M71" s="1"/>
      <c r="N71" s="1"/>
      <c r="O71" s="6"/>
      <c r="Q71" s="5">
        <v>2</v>
      </c>
      <c r="R71" s="1">
        <v>1.51</v>
      </c>
      <c r="S71" s="1">
        <v>71.648499999999999</v>
      </c>
      <c r="T71" s="1">
        <v>42.5</v>
      </c>
      <c r="U71" s="1">
        <v>54668.42</v>
      </c>
      <c r="V71" s="1" t="s">
        <v>8</v>
      </c>
      <c r="W71" s="1" t="s">
        <v>9</v>
      </c>
      <c r="X71" s="1"/>
      <c r="Y71" s="6"/>
      <c r="AA71" s="5">
        <v>2</v>
      </c>
      <c r="AB71" s="1" t="s">
        <v>26</v>
      </c>
      <c r="AC71" s="1">
        <v>0.85</v>
      </c>
      <c r="AD71" s="6">
        <v>44052.820200000002</v>
      </c>
      <c r="AF71" s="5">
        <v>2</v>
      </c>
      <c r="AG71" s="1">
        <v>1.5127999999999999</v>
      </c>
      <c r="AH71" s="1">
        <v>59.878300000000003</v>
      </c>
      <c r="AI71" s="1">
        <v>52.27</v>
      </c>
      <c r="AJ71" s="1">
        <v>56195.82</v>
      </c>
      <c r="AK71" s="1" t="s">
        <v>8</v>
      </c>
      <c r="AL71" s="1" t="s">
        <v>9</v>
      </c>
      <c r="AM71" s="1"/>
      <c r="AN71" s="6"/>
      <c r="AP71" s="5">
        <v>2</v>
      </c>
      <c r="AQ71" s="1" t="s">
        <v>26</v>
      </c>
      <c r="AR71" s="1">
        <v>0.87</v>
      </c>
      <c r="AS71" s="6">
        <v>38747.475299999998</v>
      </c>
      <c r="AU71" s="5">
        <v>2</v>
      </c>
      <c r="AV71" s="1">
        <v>1.51</v>
      </c>
      <c r="AW71" s="1">
        <v>66.350800000000007</v>
      </c>
      <c r="AX71" s="1">
        <v>57.98</v>
      </c>
      <c r="AY71" s="1">
        <v>69062.89</v>
      </c>
      <c r="AZ71" s="1" t="s">
        <v>8</v>
      </c>
      <c r="BA71" s="1" t="s">
        <v>9</v>
      </c>
      <c r="BB71" s="1"/>
      <c r="BC71" s="6"/>
      <c r="BE71" s="5">
        <v>2</v>
      </c>
      <c r="BF71" s="1" t="s">
        <v>26</v>
      </c>
      <c r="BG71" s="1">
        <v>0.85</v>
      </c>
      <c r="BH71" s="6">
        <v>46046.126100000001</v>
      </c>
      <c r="BJ71" s="5">
        <v>2</v>
      </c>
      <c r="BK71" s="1">
        <v>1.5123</v>
      </c>
      <c r="BL71" s="1">
        <v>69.611800000000002</v>
      </c>
      <c r="BM71" s="1">
        <v>58.17</v>
      </c>
      <c r="BN71" s="1">
        <v>72695.02</v>
      </c>
      <c r="BO71" s="1" t="s">
        <v>8</v>
      </c>
      <c r="BP71" s="1" t="s">
        <v>9</v>
      </c>
      <c r="BQ71" s="1"/>
      <c r="BR71" s="6"/>
      <c r="BT71" s="5">
        <v>2</v>
      </c>
      <c r="BU71" s="1" t="s">
        <v>26</v>
      </c>
      <c r="BV71" s="1">
        <v>0.84</v>
      </c>
      <c r="BW71" s="6">
        <v>48408.382599999997</v>
      </c>
      <c r="BY71" s="5">
        <v>2</v>
      </c>
      <c r="BZ71" s="1">
        <v>1.5061</v>
      </c>
      <c r="CA71" s="1">
        <v>39.562800000000003</v>
      </c>
      <c r="CB71" s="1">
        <v>48.91</v>
      </c>
      <c r="CC71" s="1">
        <v>34740.68</v>
      </c>
      <c r="CD71" s="1" t="s">
        <v>8</v>
      </c>
      <c r="CE71" s="1" t="s">
        <v>9</v>
      </c>
      <c r="CF71" s="1"/>
      <c r="CG71" s="6"/>
      <c r="CI71" s="5">
        <v>2</v>
      </c>
      <c r="CJ71" s="1" t="s">
        <v>26</v>
      </c>
      <c r="CK71" s="1">
        <v>0.89</v>
      </c>
      <c r="CL71" s="6">
        <v>29468.944</v>
      </c>
      <c r="CN71" s="5">
        <v>2</v>
      </c>
      <c r="CO71" s="1">
        <v>1.5132000000000001</v>
      </c>
      <c r="CP71" s="1">
        <v>50.118000000000002</v>
      </c>
      <c r="CQ71" s="1">
        <v>36.83</v>
      </c>
      <c r="CR71" s="1">
        <v>33143.29</v>
      </c>
      <c r="CS71" s="1" t="s">
        <v>8</v>
      </c>
      <c r="CT71" s="1" t="s">
        <v>9</v>
      </c>
      <c r="CU71" s="1"/>
      <c r="CV71" s="6"/>
      <c r="CX71" s="5">
        <v>2</v>
      </c>
      <c r="CY71" s="1" t="s">
        <v>26</v>
      </c>
      <c r="CZ71" s="1">
        <v>0.89</v>
      </c>
      <c r="DA71" s="6">
        <v>39661.2768</v>
      </c>
      <c r="DC71" s="5">
        <v>2</v>
      </c>
      <c r="DD71" s="1">
        <v>1.5068999999999999</v>
      </c>
      <c r="DE71" s="1">
        <v>30.6708</v>
      </c>
      <c r="DF71" s="1">
        <v>38.32</v>
      </c>
      <c r="DG71" s="1">
        <v>21101.79</v>
      </c>
      <c r="DH71" s="1" t="s">
        <v>8</v>
      </c>
      <c r="DI71" s="1" t="s">
        <v>9</v>
      </c>
      <c r="DJ71" s="1"/>
      <c r="DK71" s="6"/>
      <c r="DM71" s="5">
        <v>2</v>
      </c>
      <c r="DN71" s="1" t="s">
        <v>26</v>
      </c>
      <c r="DO71" s="1">
        <v>0.91</v>
      </c>
      <c r="DP71" s="6">
        <v>24648.616399999999</v>
      </c>
      <c r="DR71" s="5">
        <v>2</v>
      </c>
      <c r="DS71" s="1">
        <v>1.5078</v>
      </c>
      <c r="DT71" s="1">
        <v>24.1432</v>
      </c>
      <c r="DU71" s="1">
        <v>44.18</v>
      </c>
      <c r="DV71" s="1">
        <v>19151.68</v>
      </c>
      <c r="DW71" s="1" t="s">
        <v>8</v>
      </c>
      <c r="DX71" s="1" t="s">
        <v>9</v>
      </c>
      <c r="DY71" s="1"/>
      <c r="DZ71" s="6"/>
      <c r="EB71" s="5">
        <v>2</v>
      </c>
      <c r="EC71" s="1" t="s">
        <v>26</v>
      </c>
      <c r="ED71" s="1">
        <v>0.94</v>
      </c>
      <c r="EE71" s="6">
        <v>21051.702799999999</v>
      </c>
      <c r="EG71" s="5">
        <v>2</v>
      </c>
      <c r="EH71" s="1">
        <v>1.5082</v>
      </c>
      <c r="EI71" s="1">
        <v>17.6082</v>
      </c>
      <c r="EJ71" s="1">
        <v>19.600000000000001</v>
      </c>
      <c r="EK71" s="1">
        <v>6195.59</v>
      </c>
      <c r="EL71" s="1" t="s">
        <v>8</v>
      </c>
      <c r="EM71" s="1" t="s">
        <v>9</v>
      </c>
      <c r="EN71" s="1"/>
      <c r="EO71" s="6"/>
      <c r="EQ71" s="5">
        <v>2</v>
      </c>
      <c r="ER71" s="1" t="s">
        <v>26</v>
      </c>
      <c r="ES71" s="1">
        <v>0.97</v>
      </c>
      <c r="ET71" s="6">
        <v>16128.6464</v>
      </c>
    </row>
    <row r="72" spans="2:150" ht="24">
      <c r="B72" s="7">
        <v>3</v>
      </c>
      <c r="C72" s="8">
        <v>1.3273999999999999</v>
      </c>
      <c r="D72" s="8"/>
      <c r="E72" s="8"/>
      <c r="F72" s="8"/>
      <c r="G72" s="8"/>
      <c r="H72" s="8"/>
      <c r="I72" s="8"/>
      <c r="J72" s="9"/>
      <c r="L72" s="7"/>
      <c r="M72" s="8"/>
      <c r="N72" s="8"/>
      <c r="O72" s="9"/>
      <c r="Q72" s="7">
        <v>3</v>
      </c>
      <c r="R72" s="8">
        <v>1.3266</v>
      </c>
      <c r="S72" s="8">
        <v>88.698899999999995</v>
      </c>
      <c r="T72" s="8">
        <v>75.42</v>
      </c>
      <c r="U72" s="8">
        <v>120099.21</v>
      </c>
      <c r="V72" s="8" t="s">
        <v>8</v>
      </c>
      <c r="W72" s="8" t="s">
        <v>9</v>
      </c>
      <c r="X72" s="8"/>
      <c r="Y72" s="9"/>
      <c r="AA72" s="7">
        <v>3</v>
      </c>
      <c r="AB72" s="8" t="s">
        <v>27</v>
      </c>
      <c r="AC72" s="8">
        <v>2.16</v>
      </c>
      <c r="AD72" s="9">
        <v>111560.2173</v>
      </c>
      <c r="AF72" s="7">
        <v>3</v>
      </c>
      <c r="AG72" s="8">
        <v>1.3308</v>
      </c>
      <c r="AH72" s="8">
        <v>75.876900000000006</v>
      </c>
      <c r="AI72" s="8">
        <v>77.510000000000005</v>
      </c>
      <c r="AJ72" s="8">
        <v>105585.43</v>
      </c>
      <c r="AK72" s="8" t="s">
        <v>8</v>
      </c>
      <c r="AL72" s="8" t="s">
        <v>9</v>
      </c>
      <c r="AM72" s="8"/>
      <c r="AN72" s="9"/>
      <c r="AP72" s="7">
        <v>3</v>
      </c>
      <c r="AQ72" s="8" t="s">
        <v>27</v>
      </c>
      <c r="AR72" s="8">
        <v>2.14</v>
      </c>
      <c r="AS72" s="9">
        <v>95582.842699999994</v>
      </c>
      <c r="AU72" s="7">
        <v>3</v>
      </c>
      <c r="AV72" s="8">
        <v>1.34</v>
      </c>
      <c r="AW72" s="8">
        <v>91.868200000000002</v>
      </c>
      <c r="AX72" s="8">
        <v>79.760000000000005</v>
      </c>
      <c r="AY72" s="8">
        <v>131546.79</v>
      </c>
      <c r="AZ72" s="8" t="s">
        <v>8</v>
      </c>
      <c r="BA72" s="8" t="s">
        <v>9</v>
      </c>
      <c r="BB72" s="8"/>
      <c r="BC72" s="9"/>
      <c r="BE72" s="7">
        <v>3</v>
      </c>
      <c r="BF72" s="8" t="s">
        <v>27</v>
      </c>
      <c r="BG72" s="8">
        <v>2.15</v>
      </c>
      <c r="BH72" s="9">
        <v>116310.91559999999</v>
      </c>
      <c r="BJ72" s="7">
        <v>3</v>
      </c>
      <c r="BK72" s="8">
        <v>1.3369</v>
      </c>
      <c r="BL72" s="8">
        <v>99.712100000000007</v>
      </c>
      <c r="BM72" s="8">
        <v>78.709999999999994</v>
      </c>
      <c r="BN72" s="8">
        <v>140902.49</v>
      </c>
      <c r="BO72" s="8" t="s">
        <v>8</v>
      </c>
      <c r="BP72" s="8" t="s">
        <v>9</v>
      </c>
      <c r="BQ72" s="8"/>
      <c r="BR72" s="9"/>
      <c r="BT72" s="7">
        <v>3</v>
      </c>
      <c r="BU72" s="8" t="s">
        <v>27</v>
      </c>
      <c r="BV72" s="8">
        <v>2.17</v>
      </c>
      <c r="BW72" s="9">
        <v>125278.3036</v>
      </c>
      <c r="BY72" s="7">
        <v>3</v>
      </c>
      <c r="BZ72" s="8">
        <v>1.3389</v>
      </c>
      <c r="CA72" s="8">
        <v>52.192300000000003</v>
      </c>
      <c r="CB72" s="8">
        <v>86.54</v>
      </c>
      <c r="CC72" s="8">
        <v>81092.639999999999</v>
      </c>
      <c r="CD72" s="8" t="s">
        <v>8</v>
      </c>
      <c r="CE72" s="8" t="s">
        <v>9</v>
      </c>
      <c r="CF72" s="8"/>
      <c r="CG72" s="9"/>
      <c r="CI72" s="7">
        <v>3</v>
      </c>
      <c r="CJ72" s="8" t="s">
        <v>27</v>
      </c>
      <c r="CK72" s="8">
        <v>2.09</v>
      </c>
      <c r="CL72" s="9">
        <v>69191.101599999995</v>
      </c>
      <c r="CN72" s="7">
        <v>3</v>
      </c>
      <c r="CO72" s="8">
        <v>1.3521000000000001</v>
      </c>
      <c r="CP72" s="8">
        <v>71.514899999999997</v>
      </c>
      <c r="CQ72" s="8">
        <v>85.3</v>
      </c>
      <c r="CR72" s="8">
        <v>109514.61</v>
      </c>
      <c r="CS72" s="8" t="s">
        <v>8</v>
      </c>
      <c r="CT72" s="8" t="s">
        <v>9</v>
      </c>
      <c r="CU72" s="8"/>
      <c r="CV72" s="9"/>
      <c r="CX72" s="7">
        <v>3</v>
      </c>
      <c r="CY72" s="8" t="s">
        <v>27</v>
      </c>
      <c r="CZ72" s="8">
        <v>2.08</v>
      </c>
      <c r="DA72" s="9">
        <v>93069.678599999999</v>
      </c>
      <c r="DC72" s="7">
        <v>3</v>
      </c>
      <c r="DD72" s="8">
        <v>1.3452999999999999</v>
      </c>
      <c r="DE72" s="8">
        <v>40.191800000000001</v>
      </c>
      <c r="DF72" s="8">
        <v>91.37</v>
      </c>
      <c r="DG72" s="8">
        <v>65932.3</v>
      </c>
      <c r="DH72" s="8" t="s">
        <v>8</v>
      </c>
      <c r="DI72" s="8" t="s">
        <v>9</v>
      </c>
      <c r="DJ72" s="8"/>
      <c r="DK72" s="9"/>
      <c r="DM72" s="7">
        <v>3</v>
      </c>
      <c r="DN72" s="8" t="s">
        <v>27</v>
      </c>
      <c r="DO72" s="8">
        <v>2.04</v>
      </c>
      <c r="DP72" s="9">
        <v>55410.055899999999</v>
      </c>
      <c r="DR72" s="7">
        <v>3</v>
      </c>
      <c r="DS72" s="8">
        <v>1.3761000000000001</v>
      </c>
      <c r="DT72" s="8">
        <v>32.501100000000001</v>
      </c>
      <c r="DU72" s="8">
        <v>125.91</v>
      </c>
      <c r="DV72" s="8">
        <v>73467.7</v>
      </c>
      <c r="DW72" s="8" t="s">
        <v>8</v>
      </c>
      <c r="DX72" s="8" t="s">
        <v>9</v>
      </c>
      <c r="DY72" s="8"/>
      <c r="DZ72" s="9"/>
      <c r="EB72" s="7">
        <v>3</v>
      </c>
      <c r="EC72" s="8" t="s">
        <v>27</v>
      </c>
      <c r="ED72" s="8">
        <v>1.98</v>
      </c>
      <c r="EE72" s="9">
        <v>44584.633500000004</v>
      </c>
      <c r="EG72" s="7">
        <v>3</v>
      </c>
      <c r="EH72" s="8">
        <v>1.3833</v>
      </c>
      <c r="EI72" s="8">
        <v>23.6022</v>
      </c>
      <c r="EJ72" s="8">
        <v>82.77</v>
      </c>
      <c r="EK72" s="8">
        <v>35072.19</v>
      </c>
      <c r="EL72" s="8" t="s">
        <v>8</v>
      </c>
      <c r="EM72" s="8" t="s">
        <v>9</v>
      </c>
      <c r="EN72" s="8"/>
      <c r="EO72" s="9"/>
      <c r="EQ72" s="7">
        <v>3</v>
      </c>
      <c r="ER72" s="8" t="s">
        <v>27</v>
      </c>
      <c r="ES72" s="8">
        <v>1.92</v>
      </c>
      <c r="ET72" s="9">
        <v>32114.6931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41927-12D5-4745-AFC9-02D2AE6964C7}">
  <dimension ref="B1:ET72"/>
  <sheetViews>
    <sheetView tabSelected="1" zoomScale="85" zoomScaleNormal="85" workbookViewId="0">
      <selection activeCell="B5" sqref="B5:B7"/>
    </sheetView>
  </sheetViews>
  <sheetFormatPr baseColWidth="10" defaultColWidth="8.83203125" defaultRowHeight="15"/>
  <sheetData>
    <row r="1" spans="2:150">
      <c r="B1" t="s">
        <v>29</v>
      </c>
      <c r="Q1" t="s">
        <v>110</v>
      </c>
      <c r="AF1" t="s">
        <v>105</v>
      </c>
      <c r="AU1" t="s">
        <v>139</v>
      </c>
      <c r="BJ1" t="s">
        <v>124</v>
      </c>
      <c r="BY1" t="s">
        <v>114</v>
      </c>
      <c r="CN1" t="s">
        <v>125</v>
      </c>
      <c r="DC1" t="s">
        <v>113</v>
      </c>
      <c r="DR1" t="s">
        <v>112</v>
      </c>
      <c r="EG1" t="s">
        <v>111</v>
      </c>
    </row>
    <row r="3" spans="2:150">
      <c r="B3" t="s">
        <v>10</v>
      </c>
      <c r="C3" s="10">
        <v>30</v>
      </c>
      <c r="D3" t="s">
        <v>11</v>
      </c>
      <c r="E3" s="10">
        <v>0.25</v>
      </c>
      <c r="F3" t="s">
        <v>12</v>
      </c>
      <c r="G3" t="b">
        <v>1</v>
      </c>
      <c r="Q3" t="s">
        <v>10</v>
      </c>
      <c r="R3" s="10">
        <v>25</v>
      </c>
      <c r="S3" t="s">
        <v>11</v>
      </c>
      <c r="T3" s="10">
        <v>0.25</v>
      </c>
      <c r="U3" t="s">
        <v>12</v>
      </c>
      <c r="V3" t="b">
        <v>1</v>
      </c>
      <c r="AF3" t="s">
        <v>10</v>
      </c>
      <c r="AG3" s="10">
        <v>22.5</v>
      </c>
      <c r="AH3" t="s">
        <v>11</v>
      </c>
      <c r="AI3" s="10">
        <v>0.25</v>
      </c>
      <c r="AJ3" t="s">
        <v>12</v>
      </c>
      <c r="AK3" t="b">
        <v>1</v>
      </c>
      <c r="AU3" t="s">
        <v>10</v>
      </c>
      <c r="AV3" s="10">
        <v>20</v>
      </c>
      <c r="AW3" t="s">
        <v>11</v>
      </c>
      <c r="AX3" s="10">
        <v>0.25</v>
      </c>
      <c r="AY3" t="s">
        <v>12</v>
      </c>
      <c r="AZ3" t="b">
        <v>1</v>
      </c>
      <c r="BJ3" t="s">
        <v>10</v>
      </c>
      <c r="BK3" s="10">
        <v>18.75</v>
      </c>
      <c r="BL3" t="s">
        <v>11</v>
      </c>
      <c r="BM3" s="10">
        <v>0.25</v>
      </c>
      <c r="BN3" t="s">
        <v>12</v>
      </c>
      <c r="BO3" t="b">
        <v>1</v>
      </c>
      <c r="BY3" t="s">
        <v>10</v>
      </c>
      <c r="BZ3" s="10">
        <v>17.5</v>
      </c>
      <c r="CA3" t="s">
        <v>11</v>
      </c>
      <c r="CB3" s="10">
        <v>0.25</v>
      </c>
      <c r="CC3" t="s">
        <v>12</v>
      </c>
      <c r="CD3" t="b">
        <v>1</v>
      </c>
      <c r="CN3" t="s">
        <v>10</v>
      </c>
      <c r="CO3" s="10">
        <v>16.25</v>
      </c>
      <c r="CP3" t="s">
        <v>11</v>
      </c>
      <c r="CQ3" s="10">
        <v>0.25</v>
      </c>
      <c r="CR3" t="s">
        <v>12</v>
      </c>
      <c r="CS3" t="b">
        <v>1</v>
      </c>
      <c r="DC3" t="s">
        <v>10</v>
      </c>
      <c r="DD3" s="10">
        <v>15</v>
      </c>
      <c r="DE3" t="s">
        <v>11</v>
      </c>
      <c r="DF3" s="10">
        <v>0.25</v>
      </c>
      <c r="DG3" t="s">
        <v>12</v>
      </c>
      <c r="DH3" t="b">
        <v>1</v>
      </c>
      <c r="DR3" t="s">
        <v>10</v>
      </c>
      <c r="DS3" s="10">
        <v>12.5</v>
      </c>
      <c r="DT3" t="s">
        <v>11</v>
      </c>
      <c r="DU3" s="10">
        <v>0.25</v>
      </c>
      <c r="DV3" t="s">
        <v>12</v>
      </c>
      <c r="DW3" t="b">
        <v>1</v>
      </c>
      <c r="EG3" t="s">
        <v>10</v>
      </c>
      <c r="EH3" s="10">
        <v>10</v>
      </c>
      <c r="EI3" t="s">
        <v>11</v>
      </c>
      <c r="EJ3" s="10">
        <v>0.25</v>
      </c>
      <c r="EK3" t="s">
        <v>12</v>
      </c>
      <c r="EL3" t="b">
        <v>1</v>
      </c>
    </row>
    <row r="4" spans="2:150" ht="24">
      <c r="B4" s="2"/>
      <c r="C4" s="3" t="s">
        <v>0</v>
      </c>
      <c r="D4" s="3"/>
      <c r="E4" s="3"/>
      <c r="F4" s="3"/>
      <c r="G4" s="3"/>
      <c r="H4" s="3"/>
      <c r="I4" s="3"/>
      <c r="J4" s="4"/>
      <c r="L4" s="2"/>
      <c r="M4" s="3"/>
      <c r="N4" s="3"/>
      <c r="O4" s="4"/>
      <c r="Q4" s="2"/>
      <c r="R4" s="3" t="s">
        <v>0</v>
      </c>
      <c r="S4" s="3" t="s">
        <v>1</v>
      </c>
      <c r="T4" s="3" t="s">
        <v>2</v>
      </c>
      <c r="U4" s="3" t="s">
        <v>3</v>
      </c>
      <c r="V4" s="3" t="s">
        <v>4</v>
      </c>
      <c r="W4" s="3" t="s">
        <v>5</v>
      </c>
      <c r="X4" s="3" t="s">
        <v>6</v>
      </c>
      <c r="Y4" s="4" t="s">
        <v>7</v>
      </c>
      <c r="AA4" s="2"/>
      <c r="AB4" s="3" t="s">
        <v>13</v>
      </c>
      <c r="AC4" s="3" t="s">
        <v>14</v>
      </c>
      <c r="AD4" s="4" t="s">
        <v>15</v>
      </c>
      <c r="AF4" s="2"/>
      <c r="AG4" s="3" t="s">
        <v>0</v>
      </c>
      <c r="AH4" s="3" t="s">
        <v>1</v>
      </c>
      <c r="AI4" s="3" t="s">
        <v>2</v>
      </c>
      <c r="AJ4" s="3" t="s">
        <v>3</v>
      </c>
      <c r="AK4" s="3" t="s">
        <v>4</v>
      </c>
      <c r="AL4" s="3" t="s">
        <v>5</v>
      </c>
      <c r="AM4" s="3" t="s">
        <v>6</v>
      </c>
      <c r="AN4" s="4" t="s">
        <v>7</v>
      </c>
      <c r="AP4" s="2"/>
      <c r="AQ4" s="3" t="s">
        <v>13</v>
      </c>
      <c r="AR4" s="3" t="s">
        <v>14</v>
      </c>
      <c r="AS4" s="4" t="s">
        <v>15</v>
      </c>
      <c r="AU4" s="2"/>
      <c r="AV4" s="3" t="s">
        <v>0</v>
      </c>
      <c r="AW4" s="3" t="s">
        <v>1</v>
      </c>
      <c r="AX4" s="3" t="s">
        <v>2</v>
      </c>
      <c r="AY4" s="3" t="s">
        <v>3</v>
      </c>
      <c r="AZ4" s="3" t="s">
        <v>4</v>
      </c>
      <c r="BA4" s="3" t="s">
        <v>5</v>
      </c>
      <c r="BB4" s="3" t="s">
        <v>6</v>
      </c>
      <c r="BC4" s="4" t="s">
        <v>7</v>
      </c>
      <c r="BE4" s="2"/>
      <c r="BF4" s="3" t="s">
        <v>13</v>
      </c>
      <c r="BG4" s="3" t="s">
        <v>14</v>
      </c>
      <c r="BH4" s="4" t="s">
        <v>15</v>
      </c>
      <c r="BJ4" s="2"/>
      <c r="BK4" s="3"/>
      <c r="BL4" s="3"/>
      <c r="BM4" s="3"/>
      <c r="BN4" s="3"/>
      <c r="BO4" s="3"/>
      <c r="BP4" s="3"/>
      <c r="BQ4" s="3"/>
      <c r="BR4" s="4"/>
      <c r="BT4" s="2"/>
      <c r="BU4" s="3"/>
      <c r="BV4" s="3"/>
      <c r="BW4" s="4"/>
      <c r="BY4" s="2"/>
      <c r="BZ4" s="3" t="s">
        <v>0</v>
      </c>
      <c r="CA4" s="3" t="s">
        <v>1</v>
      </c>
      <c r="CB4" s="3" t="s">
        <v>2</v>
      </c>
      <c r="CC4" s="3" t="s">
        <v>3</v>
      </c>
      <c r="CD4" s="3" t="s">
        <v>4</v>
      </c>
      <c r="CE4" s="3" t="s">
        <v>5</v>
      </c>
      <c r="CF4" s="3" t="s">
        <v>6</v>
      </c>
      <c r="CG4" s="4" t="s">
        <v>7</v>
      </c>
      <c r="CI4" s="2"/>
      <c r="CJ4" s="3" t="s">
        <v>13</v>
      </c>
      <c r="CK4" s="3" t="s">
        <v>14</v>
      </c>
      <c r="CL4" s="4" t="s">
        <v>15</v>
      </c>
      <c r="CN4" s="2"/>
      <c r="CO4" s="3"/>
      <c r="CP4" s="3"/>
      <c r="CQ4" s="3"/>
      <c r="CR4" s="3"/>
      <c r="CS4" s="3"/>
      <c r="CT4" s="3"/>
      <c r="CU4" s="3"/>
      <c r="CV4" s="4"/>
      <c r="CX4" s="2"/>
      <c r="CY4" s="3"/>
      <c r="CZ4" s="3"/>
      <c r="DA4" s="4"/>
      <c r="DC4" s="2"/>
      <c r="DD4" s="3" t="s">
        <v>0</v>
      </c>
      <c r="DE4" s="3" t="s">
        <v>1</v>
      </c>
      <c r="DF4" s="3" t="s">
        <v>2</v>
      </c>
      <c r="DG4" s="3" t="s">
        <v>3</v>
      </c>
      <c r="DH4" s="3" t="s">
        <v>4</v>
      </c>
      <c r="DI4" s="3" t="s">
        <v>5</v>
      </c>
      <c r="DJ4" s="3" t="s">
        <v>6</v>
      </c>
      <c r="DK4" s="4" t="s">
        <v>7</v>
      </c>
      <c r="DM4" s="2"/>
      <c r="DN4" s="3" t="s">
        <v>13</v>
      </c>
      <c r="DO4" s="3" t="s">
        <v>14</v>
      </c>
      <c r="DP4" s="4" t="s">
        <v>15</v>
      </c>
      <c r="DR4" s="2"/>
      <c r="DS4" s="3" t="s">
        <v>0</v>
      </c>
      <c r="DT4" s="3" t="s">
        <v>1</v>
      </c>
      <c r="DU4" s="3" t="s">
        <v>2</v>
      </c>
      <c r="DV4" s="3" t="s">
        <v>3</v>
      </c>
      <c r="DW4" s="3" t="s">
        <v>4</v>
      </c>
      <c r="DX4" s="3" t="s">
        <v>5</v>
      </c>
      <c r="DY4" s="3" t="s">
        <v>6</v>
      </c>
      <c r="DZ4" s="4" t="s">
        <v>7</v>
      </c>
      <c r="EB4" s="2"/>
      <c r="EC4" s="3" t="s">
        <v>13</v>
      </c>
      <c r="ED4" s="3" t="s">
        <v>14</v>
      </c>
      <c r="EE4" s="4" t="s">
        <v>15</v>
      </c>
      <c r="EG4" s="2"/>
      <c r="EH4" s="3" t="s">
        <v>0</v>
      </c>
      <c r="EI4" s="3" t="s">
        <v>1</v>
      </c>
      <c r="EJ4" s="3" t="s">
        <v>2</v>
      </c>
      <c r="EK4" s="3" t="s">
        <v>3</v>
      </c>
      <c r="EL4" s="3" t="s">
        <v>4</v>
      </c>
      <c r="EM4" s="3" t="s">
        <v>5</v>
      </c>
      <c r="EN4" s="3" t="s">
        <v>6</v>
      </c>
      <c r="EO4" s="4" t="s">
        <v>7</v>
      </c>
      <c r="EQ4" s="2"/>
      <c r="ER4" s="3" t="s">
        <v>13</v>
      </c>
      <c r="ES4" s="3" t="s">
        <v>14</v>
      </c>
      <c r="ET4" s="4" t="s">
        <v>15</v>
      </c>
    </row>
    <row r="5" spans="2:150" ht="24">
      <c r="B5" s="5">
        <v>1</v>
      </c>
      <c r="C5" s="1">
        <v>1.98</v>
      </c>
      <c r="D5" s="1"/>
      <c r="E5" s="1"/>
      <c r="F5" s="1"/>
      <c r="G5" s="1"/>
      <c r="H5" s="1"/>
      <c r="I5" s="1"/>
      <c r="J5" s="6"/>
      <c r="L5" s="5"/>
      <c r="M5" s="1"/>
      <c r="N5" s="1"/>
      <c r="O5" s="6"/>
      <c r="Q5" s="5">
        <v>1</v>
      </c>
      <c r="R5" s="1">
        <v>1.98</v>
      </c>
      <c r="S5" s="1">
        <v>125.60209999999999</v>
      </c>
      <c r="T5" s="1">
        <v>60.09</v>
      </c>
      <c r="U5" s="1">
        <v>135502.63</v>
      </c>
      <c r="V5" s="1" t="s">
        <v>8</v>
      </c>
      <c r="W5" s="1" t="s">
        <v>9</v>
      </c>
      <c r="X5" s="1"/>
      <c r="Y5" s="6"/>
      <c r="AA5" s="5">
        <v>1</v>
      </c>
      <c r="AB5" s="1" t="s">
        <v>25</v>
      </c>
      <c r="AC5" s="1">
        <v>1.98</v>
      </c>
      <c r="AD5" s="6">
        <v>105856.18829999999</v>
      </c>
      <c r="AF5" s="5">
        <v>1</v>
      </c>
      <c r="AG5" s="1">
        <v>1.98</v>
      </c>
      <c r="AH5" s="1">
        <v>109.39449999999999</v>
      </c>
      <c r="AI5" s="1">
        <v>51.61</v>
      </c>
      <c r="AJ5" s="1">
        <v>101364.67</v>
      </c>
      <c r="AK5" s="1" t="s">
        <v>8</v>
      </c>
      <c r="AL5" s="1" t="s">
        <v>9</v>
      </c>
      <c r="AM5" s="1"/>
      <c r="AN5" s="6"/>
      <c r="AP5" s="5">
        <v>1</v>
      </c>
      <c r="AQ5" s="1" t="s">
        <v>25</v>
      </c>
      <c r="AR5" s="1">
        <v>1.99</v>
      </c>
      <c r="AS5" s="6">
        <v>93019.534700000004</v>
      </c>
      <c r="AU5" s="5">
        <v>1</v>
      </c>
      <c r="AV5" s="1">
        <v>1.98</v>
      </c>
      <c r="AW5" s="1">
        <v>112.8111</v>
      </c>
      <c r="AX5" s="1">
        <v>52.09</v>
      </c>
      <c r="AY5" s="1">
        <v>105500.4</v>
      </c>
      <c r="AZ5" s="1" t="s">
        <v>8</v>
      </c>
      <c r="BA5" s="1" t="s">
        <v>9</v>
      </c>
      <c r="BB5" s="1"/>
      <c r="BC5" s="6"/>
      <c r="BE5" s="5">
        <v>1</v>
      </c>
      <c r="BF5" s="1" t="s">
        <v>25</v>
      </c>
      <c r="BG5" s="1">
        <v>2.0099999999999998</v>
      </c>
      <c r="BH5" s="6">
        <v>97419.4666</v>
      </c>
      <c r="BJ5" s="5"/>
      <c r="BK5" s="1"/>
      <c r="BL5" s="1"/>
      <c r="BM5" s="1"/>
      <c r="BN5" s="1"/>
      <c r="BO5" s="1"/>
      <c r="BP5" s="1"/>
      <c r="BQ5" s="1"/>
      <c r="BR5" s="6"/>
      <c r="BT5" s="5"/>
      <c r="BU5" s="1"/>
      <c r="BV5" s="1"/>
      <c r="BW5" s="6"/>
      <c r="BY5" s="5">
        <v>1</v>
      </c>
      <c r="BZ5" s="1">
        <v>1.98</v>
      </c>
      <c r="CA5" s="1">
        <v>79.101200000000006</v>
      </c>
      <c r="CB5" s="1">
        <v>46.37</v>
      </c>
      <c r="CC5" s="1">
        <v>65853.5</v>
      </c>
      <c r="CD5" s="1" t="s">
        <v>8</v>
      </c>
      <c r="CE5" s="1" t="s">
        <v>9</v>
      </c>
      <c r="CF5" s="1"/>
      <c r="CG5" s="6"/>
      <c r="CI5" s="5">
        <v>1</v>
      </c>
      <c r="CJ5" s="1" t="s">
        <v>25</v>
      </c>
      <c r="CK5" s="1">
        <v>2.0299999999999998</v>
      </c>
      <c r="CL5" s="6">
        <v>69049.467499999999</v>
      </c>
      <c r="CN5" s="5"/>
      <c r="CO5" s="1"/>
      <c r="CP5" s="1"/>
      <c r="CQ5" s="1"/>
      <c r="CR5" s="1"/>
      <c r="CS5" s="1"/>
      <c r="CT5" s="1"/>
      <c r="CU5" s="1"/>
      <c r="CV5" s="6"/>
      <c r="CX5" s="5"/>
      <c r="CY5" s="1"/>
      <c r="CZ5" s="1"/>
      <c r="DA5" s="6"/>
      <c r="DC5" s="5">
        <v>1</v>
      </c>
      <c r="DD5" s="1">
        <v>1.98</v>
      </c>
      <c r="DE5" s="1">
        <v>66.349800000000002</v>
      </c>
      <c r="DF5" s="1">
        <v>31.76</v>
      </c>
      <c r="DG5" s="1">
        <v>37832.58</v>
      </c>
      <c r="DH5" s="1" t="s">
        <v>8</v>
      </c>
      <c r="DI5" s="1" t="s">
        <v>9</v>
      </c>
      <c r="DJ5" s="1"/>
      <c r="DK5" s="6"/>
      <c r="DM5" s="5">
        <v>1</v>
      </c>
      <c r="DN5" s="1" t="s">
        <v>25</v>
      </c>
      <c r="DO5" s="1">
        <v>2.06</v>
      </c>
      <c r="DP5" s="6">
        <v>58416.617299999998</v>
      </c>
      <c r="DR5" s="5">
        <v>1</v>
      </c>
      <c r="DS5" s="1">
        <v>1.98</v>
      </c>
      <c r="DT5" s="1">
        <v>49.461799999999997</v>
      </c>
      <c r="DU5" s="1">
        <v>52.56</v>
      </c>
      <c r="DV5" s="1">
        <v>46677.67</v>
      </c>
      <c r="DW5" s="1" t="s">
        <v>8</v>
      </c>
      <c r="DX5" s="1" t="s">
        <v>9</v>
      </c>
      <c r="DY5" s="1"/>
      <c r="DZ5" s="6"/>
      <c r="EB5" s="5">
        <v>1</v>
      </c>
      <c r="EC5" s="1" t="s">
        <v>25</v>
      </c>
      <c r="ED5" s="1">
        <v>2.09</v>
      </c>
      <c r="EE5" s="6">
        <v>46152.374499999998</v>
      </c>
      <c r="EG5" s="5">
        <v>1</v>
      </c>
      <c r="EH5" s="1">
        <v>1.98</v>
      </c>
      <c r="EI5" s="1">
        <v>37.119999999999997</v>
      </c>
      <c r="EJ5" s="1">
        <v>58.61</v>
      </c>
      <c r="EK5" s="1">
        <v>39061.760000000002</v>
      </c>
      <c r="EL5" s="1" t="s">
        <v>8</v>
      </c>
      <c r="EM5" s="1" t="s">
        <v>9</v>
      </c>
      <c r="EN5" s="1"/>
      <c r="EO5" s="6"/>
      <c r="EQ5" s="5">
        <v>1</v>
      </c>
      <c r="ER5" s="1" t="s">
        <v>25</v>
      </c>
      <c r="ES5" s="1">
        <v>2.12</v>
      </c>
      <c r="ET5" s="6">
        <v>36762.163800000002</v>
      </c>
    </row>
    <row r="6" spans="2:150" ht="24">
      <c r="B6" s="5">
        <v>2</v>
      </c>
      <c r="C6" s="1">
        <v>1.5087999999999999</v>
      </c>
      <c r="D6" s="1"/>
      <c r="E6" s="1"/>
      <c r="F6" s="1"/>
      <c r="G6" s="1"/>
      <c r="H6" s="1"/>
      <c r="I6" s="1"/>
      <c r="J6" s="6"/>
      <c r="L6" s="5"/>
      <c r="M6" s="1"/>
      <c r="N6" s="1"/>
      <c r="O6" s="6"/>
      <c r="Q6" s="5">
        <v>2</v>
      </c>
      <c r="R6" s="1">
        <v>1.5144</v>
      </c>
      <c r="S6" s="1">
        <v>72.264600000000002</v>
      </c>
      <c r="T6" s="1">
        <v>49.8</v>
      </c>
      <c r="U6" s="1">
        <v>64612.22</v>
      </c>
      <c r="V6" s="1" t="s">
        <v>8</v>
      </c>
      <c r="W6" s="1" t="s">
        <v>9</v>
      </c>
      <c r="X6" s="1"/>
      <c r="Y6" s="6"/>
      <c r="AA6" s="5">
        <v>2</v>
      </c>
      <c r="AB6" s="1" t="s">
        <v>26</v>
      </c>
      <c r="AC6" s="1">
        <v>0.84</v>
      </c>
      <c r="AD6" s="6">
        <v>45052.616600000001</v>
      </c>
      <c r="AF6" s="5">
        <v>2</v>
      </c>
      <c r="AG6" s="1">
        <v>1.5123</v>
      </c>
      <c r="AH6" s="1">
        <v>60.859299999999998</v>
      </c>
      <c r="AI6" s="1">
        <v>53.35</v>
      </c>
      <c r="AJ6" s="1">
        <v>58295.76</v>
      </c>
      <c r="AK6" s="1" t="s">
        <v>8</v>
      </c>
      <c r="AL6" s="1" t="s">
        <v>9</v>
      </c>
      <c r="AM6" s="1"/>
      <c r="AN6" s="6"/>
      <c r="AP6" s="5">
        <v>2</v>
      </c>
      <c r="AQ6" s="1" t="s">
        <v>26</v>
      </c>
      <c r="AR6" s="1">
        <v>0.86</v>
      </c>
      <c r="AS6" s="6">
        <v>39946.939299999998</v>
      </c>
      <c r="AU6" s="5">
        <v>2</v>
      </c>
      <c r="AV6" s="1">
        <v>1.51</v>
      </c>
      <c r="AW6" s="1">
        <v>57.869300000000003</v>
      </c>
      <c r="AX6" s="1">
        <v>47.23</v>
      </c>
      <c r="AY6" s="1">
        <v>49070.18</v>
      </c>
      <c r="AZ6" s="1" t="s">
        <v>8</v>
      </c>
      <c r="BA6" s="1" t="s">
        <v>9</v>
      </c>
      <c r="BB6" s="1"/>
      <c r="BC6" s="6"/>
      <c r="BE6" s="5">
        <v>2</v>
      </c>
      <c r="BF6" s="1" t="s">
        <v>26</v>
      </c>
      <c r="BG6" s="1">
        <v>0.86</v>
      </c>
      <c r="BH6" s="6">
        <v>41545.014799999997</v>
      </c>
      <c r="BJ6" s="5"/>
      <c r="BK6" s="1"/>
      <c r="BL6" s="1"/>
      <c r="BM6" s="1"/>
      <c r="BN6" s="1"/>
      <c r="BO6" s="1"/>
      <c r="BP6" s="1"/>
      <c r="BQ6" s="1"/>
      <c r="BR6" s="6"/>
      <c r="BT6" s="5"/>
      <c r="BU6" s="1"/>
      <c r="BV6" s="1"/>
      <c r="BW6" s="6"/>
      <c r="BY6" s="5">
        <v>2</v>
      </c>
      <c r="BZ6" s="1">
        <v>1.5062</v>
      </c>
      <c r="CA6" s="1">
        <v>39.798400000000001</v>
      </c>
      <c r="CB6" s="1">
        <v>51.55</v>
      </c>
      <c r="CC6" s="1">
        <v>36831.949999999997</v>
      </c>
      <c r="CD6" s="1" t="s">
        <v>8</v>
      </c>
      <c r="CE6" s="1" t="s">
        <v>9</v>
      </c>
      <c r="CF6" s="1"/>
      <c r="CG6" s="6"/>
      <c r="CI6" s="5">
        <v>2</v>
      </c>
      <c r="CJ6" s="1" t="s">
        <v>26</v>
      </c>
      <c r="CK6" s="1">
        <v>0.88</v>
      </c>
      <c r="CL6" s="6">
        <v>29898.175999999999</v>
      </c>
      <c r="CN6" s="5"/>
      <c r="CO6" s="1"/>
      <c r="CP6" s="1"/>
      <c r="CQ6" s="1"/>
      <c r="CR6" s="1"/>
      <c r="CS6" s="1"/>
      <c r="CT6" s="1"/>
      <c r="CU6" s="1"/>
      <c r="CV6" s="6"/>
      <c r="CX6" s="5"/>
      <c r="CY6" s="1"/>
      <c r="CZ6" s="1"/>
      <c r="DA6" s="6"/>
      <c r="DC6" s="5">
        <v>2</v>
      </c>
      <c r="DD6" s="1">
        <v>1.4992000000000001</v>
      </c>
      <c r="DE6" s="1">
        <v>31.6952</v>
      </c>
      <c r="DF6" s="1">
        <v>38.67</v>
      </c>
      <c r="DG6" s="1">
        <v>22005.69</v>
      </c>
      <c r="DH6" s="1" t="s">
        <v>8</v>
      </c>
      <c r="DI6" s="1" t="s">
        <v>9</v>
      </c>
      <c r="DJ6" s="1"/>
      <c r="DK6" s="6"/>
      <c r="DM6" s="5">
        <v>2</v>
      </c>
      <c r="DN6" s="1" t="s">
        <v>26</v>
      </c>
      <c r="DO6" s="1">
        <v>0.87</v>
      </c>
      <c r="DP6" s="6">
        <v>24694.575499999999</v>
      </c>
      <c r="DR6" s="5">
        <v>2</v>
      </c>
      <c r="DS6" s="1">
        <v>1.5091000000000001</v>
      </c>
      <c r="DT6" s="1">
        <v>23.6221</v>
      </c>
      <c r="DU6" s="1">
        <v>19.34</v>
      </c>
      <c r="DV6" s="1">
        <v>8200.33</v>
      </c>
      <c r="DW6" s="1" t="s">
        <v>8</v>
      </c>
      <c r="DX6" s="1" t="s">
        <v>9</v>
      </c>
      <c r="DY6" s="1"/>
      <c r="DZ6" s="6"/>
      <c r="EB6" s="5">
        <v>2</v>
      </c>
      <c r="EC6" s="1" t="s">
        <v>26</v>
      </c>
      <c r="ED6" s="1">
        <v>0.93</v>
      </c>
      <c r="EE6" s="6">
        <v>20647.668000000001</v>
      </c>
      <c r="EG6" s="5">
        <v>2</v>
      </c>
      <c r="EH6" s="1">
        <v>1.5085</v>
      </c>
      <c r="EI6" s="1">
        <v>18.2377</v>
      </c>
      <c r="EJ6" s="1">
        <v>103.06</v>
      </c>
      <c r="EK6" s="1">
        <v>33744.559999999998</v>
      </c>
      <c r="EL6" s="1" t="s">
        <v>8</v>
      </c>
      <c r="EM6" s="1" t="s">
        <v>9</v>
      </c>
      <c r="EN6" s="1"/>
      <c r="EO6" s="6"/>
      <c r="EQ6" s="5">
        <v>2</v>
      </c>
      <c r="ER6" s="1" t="s">
        <v>26</v>
      </c>
      <c r="ES6" s="1">
        <v>0.96</v>
      </c>
      <c r="ET6" s="6">
        <v>16676.043900000001</v>
      </c>
    </row>
    <row r="7" spans="2:150" ht="24">
      <c r="B7" s="7">
        <v>3</v>
      </c>
      <c r="C7" s="8">
        <v>1.3273999999999999</v>
      </c>
      <c r="D7" s="8"/>
      <c r="E7" s="8"/>
      <c r="F7" s="8"/>
      <c r="G7" s="8"/>
      <c r="H7" s="8"/>
      <c r="I7" s="8"/>
      <c r="J7" s="9"/>
      <c r="L7" s="7"/>
      <c r="M7" s="8"/>
      <c r="N7" s="8"/>
      <c r="O7" s="9"/>
      <c r="Q7" s="7">
        <v>3</v>
      </c>
      <c r="R7" s="8">
        <v>1.3284</v>
      </c>
      <c r="S7" s="8">
        <v>93.137799999999999</v>
      </c>
      <c r="T7" s="8">
        <v>76.099999999999994</v>
      </c>
      <c r="U7" s="8">
        <v>127243.94</v>
      </c>
      <c r="V7" s="8" t="s">
        <v>8</v>
      </c>
      <c r="W7" s="8" t="s">
        <v>9</v>
      </c>
      <c r="X7" s="8"/>
      <c r="Y7" s="9"/>
      <c r="AA7" s="7">
        <v>3</v>
      </c>
      <c r="AB7" s="8" t="s">
        <v>27</v>
      </c>
      <c r="AC7" s="8">
        <v>2.1800000000000002</v>
      </c>
      <c r="AD7" s="9">
        <v>116544.67449999999</v>
      </c>
      <c r="AF7" s="7">
        <v>3</v>
      </c>
      <c r="AG7" s="8">
        <v>1.3322000000000001</v>
      </c>
      <c r="AH7" s="8">
        <v>80.168700000000001</v>
      </c>
      <c r="AI7" s="8">
        <v>77.489999999999995</v>
      </c>
      <c r="AJ7" s="8">
        <v>111524.39</v>
      </c>
      <c r="AK7" s="8" t="s">
        <v>8</v>
      </c>
      <c r="AL7" s="8" t="s">
        <v>9</v>
      </c>
      <c r="AM7" s="8"/>
      <c r="AN7" s="9"/>
      <c r="AP7" s="7">
        <v>3</v>
      </c>
      <c r="AQ7" s="8" t="s">
        <v>27</v>
      </c>
      <c r="AR7" s="8">
        <v>2.15</v>
      </c>
      <c r="AS7" s="9">
        <v>100483.1482</v>
      </c>
      <c r="AU7" s="7">
        <v>3</v>
      </c>
      <c r="AV7" s="8">
        <v>1.34</v>
      </c>
      <c r="AW7" s="8">
        <v>80.719499999999996</v>
      </c>
      <c r="AX7" s="8">
        <v>81.53</v>
      </c>
      <c r="AY7" s="8">
        <v>118154.76</v>
      </c>
      <c r="AZ7" s="8" t="s">
        <v>8</v>
      </c>
      <c r="BA7" s="8" t="s">
        <v>9</v>
      </c>
      <c r="BB7" s="8"/>
      <c r="BC7" s="9"/>
      <c r="BE7" s="7">
        <v>3</v>
      </c>
      <c r="BF7" s="8" t="s">
        <v>27</v>
      </c>
      <c r="BG7" s="8">
        <v>2.14</v>
      </c>
      <c r="BH7" s="9">
        <v>103637.0661</v>
      </c>
      <c r="BJ7" s="7"/>
      <c r="BK7" s="8"/>
      <c r="BL7" s="8"/>
      <c r="BM7" s="8"/>
      <c r="BN7" s="8"/>
      <c r="BO7" s="8"/>
      <c r="BP7" s="8"/>
      <c r="BQ7" s="8"/>
      <c r="BR7" s="9"/>
      <c r="BT7" s="7"/>
      <c r="BU7" s="8"/>
      <c r="BV7" s="8"/>
      <c r="BW7" s="9"/>
      <c r="BY7" s="7">
        <v>3</v>
      </c>
      <c r="BZ7" s="8">
        <v>1.3404</v>
      </c>
      <c r="CA7" s="8">
        <v>53.395099999999999</v>
      </c>
      <c r="CB7" s="8">
        <v>85.74</v>
      </c>
      <c r="CC7" s="8">
        <v>82191.86</v>
      </c>
      <c r="CD7" s="8" t="s">
        <v>8</v>
      </c>
      <c r="CE7" s="8" t="s">
        <v>9</v>
      </c>
      <c r="CF7" s="8"/>
      <c r="CG7" s="9"/>
      <c r="CI7" s="7">
        <v>3</v>
      </c>
      <c r="CJ7" s="8" t="s">
        <v>27</v>
      </c>
      <c r="CK7" s="8">
        <v>2.08</v>
      </c>
      <c r="CL7" s="9">
        <v>70719.039000000004</v>
      </c>
      <c r="CN7" s="7"/>
      <c r="CO7" s="8"/>
      <c r="CP7" s="8"/>
      <c r="CQ7" s="8"/>
      <c r="CR7" s="8"/>
      <c r="CS7" s="8"/>
      <c r="CT7" s="8"/>
      <c r="CU7" s="8"/>
      <c r="CV7" s="9"/>
      <c r="CX7" s="7"/>
      <c r="CY7" s="8"/>
      <c r="CZ7" s="8"/>
      <c r="DA7" s="9"/>
      <c r="DC7" s="7">
        <v>3</v>
      </c>
      <c r="DD7" s="8">
        <v>1.3615999999999999</v>
      </c>
      <c r="DE7" s="8">
        <v>42.491900000000001</v>
      </c>
      <c r="DF7" s="8">
        <v>104.75</v>
      </c>
      <c r="DG7" s="8">
        <v>79912.59</v>
      </c>
      <c r="DH7" s="8" t="s">
        <v>8</v>
      </c>
      <c r="DI7" s="8" t="s">
        <v>9</v>
      </c>
      <c r="DJ7" s="8"/>
      <c r="DK7" s="9"/>
      <c r="DM7" s="7">
        <v>3</v>
      </c>
      <c r="DN7" s="8" t="s">
        <v>27</v>
      </c>
      <c r="DO7" s="8">
        <v>2.0699999999999998</v>
      </c>
      <c r="DP7" s="9">
        <v>58934.491499999996</v>
      </c>
      <c r="DR7" s="7">
        <v>3</v>
      </c>
      <c r="DS7" s="8">
        <v>1.3783000000000001</v>
      </c>
      <c r="DT7" s="8">
        <v>32.295000000000002</v>
      </c>
      <c r="DU7" s="8">
        <v>75.86</v>
      </c>
      <c r="DV7" s="8">
        <v>43981.95</v>
      </c>
      <c r="DW7" s="8" t="s">
        <v>8</v>
      </c>
      <c r="DX7" s="8" t="s">
        <v>9</v>
      </c>
      <c r="DY7" s="8"/>
      <c r="DZ7" s="9"/>
      <c r="EB7" s="7">
        <v>3</v>
      </c>
      <c r="EC7" s="8" t="s">
        <v>27</v>
      </c>
      <c r="ED7" s="8">
        <v>1.98</v>
      </c>
      <c r="EE7" s="9">
        <v>43671.301200000002</v>
      </c>
      <c r="EG7" s="7">
        <v>3</v>
      </c>
      <c r="EH7" s="8">
        <v>1.3835999999999999</v>
      </c>
      <c r="EI7" s="8">
        <v>24.7546</v>
      </c>
      <c r="EJ7" s="8">
        <v>83.12</v>
      </c>
      <c r="EK7" s="8">
        <v>36940.269999999997</v>
      </c>
      <c r="EL7" s="8" t="s">
        <v>8</v>
      </c>
      <c r="EM7" s="8" t="s">
        <v>9</v>
      </c>
      <c r="EN7" s="8"/>
      <c r="EO7" s="9"/>
      <c r="EQ7" s="7">
        <v>3</v>
      </c>
      <c r="ER7" s="8" t="s">
        <v>27</v>
      </c>
      <c r="ES7" s="8">
        <v>1.92</v>
      </c>
      <c r="ET7" s="9">
        <v>33352.055999999997</v>
      </c>
    </row>
    <row r="8" spans="2:150">
      <c r="B8" t="s">
        <v>10</v>
      </c>
      <c r="C8" s="10">
        <v>30</v>
      </c>
      <c r="D8" t="s">
        <v>11</v>
      </c>
      <c r="E8" s="10">
        <v>0.25</v>
      </c>
      <c r="F8" t="s">
        <v>12</v>
      </c>
      <c r="G8" t="b">
        <v>0</v>
      </c>
      <c r="Q8" t="s">
        <v>10</v>
      </c>
      <c r="R8" s="10">
        <v>25</v>
      </c>
      <c r="S8" t="s">
        <v>11</v>
      </c>
      <c r="T8" s="10">
        <v>0.25</v>
      </c>
      <c r="U8" t="s">
        <v>12</v>
      </c>
      <c r="V8" t="b">
        <v>0</v>
      </c>
      <c r="AF8" t="s">
        <v>10</v>
      </c>
      <c r="AG8" s="10">
        <v>22.5</v>
      </c>
      <c r="AH8" t="s">
        <v>11</v>
      </c>
      <c r="AI8" s="10">
        <v>0.25</v>
      </c>
      <c r="AJ8" t="s">
        <v>12</v>
      </c>
      <c r="AK8" t="b">
        <v>0</v>
      </c>
      <c r="AU8" t="s">
        <v>10</v>
      </c>
      <c r="AV8" s="10">
        <v>20</v>
      </c>
      <c r="AW8" t="s">
        <v>11</v>
      </c>
      <c r="AX8" s="10">
        <v>0.25</v>
      </c>
      <c r="AY8" t="s">
        <v>12</v>
      </c>
      <c r="AZ8" t="b">
        <v>0</v>
      </c>
      <c r="BJ8" t="s">
        <v>10</v>
      </c>
      <c r="BK8" s="10">
        <v>18.75</v>
      </c>
      <c r="BL8" t="s">
        <v>11</v>
      </c>
      <c r="BM8" s="10">
        <v>0.25</v>
      </c>
      <c r="BN8" t="s">
        <v>12</v>
      </c>
      <c r="BO8" t="b">
        <v>0</v>
      </c>
      <c r="BY8" t="s">
        <v>10</v>
      </c>
      <c r="BZ8" s="10">
        <v>17.5</v>
      </c>
      <c r="CA8" t="s">
        <v>11</v>
      </c>
      <c r="CB8" s="10">
        <v>0.25</v>
      </c>
      <c r="CC8" t="s">
        <v>12</v>
      </c>
      <c r="CD8" t="b">
        <v>0</v>
      </c>
      <c r="CN8" t="s">
        <v>10</v>
      </c>
      <c r="CO8" s="10">
        <v>16.25</v>
      </c>
      <c r="CP8" t="s">
        <v>11</v>
      </c>
      <c r="CQ8" s="10">
        <v>0.25</v>
      </c>
      <c r="CR8" t="s">
        <v>12</v>
      </c>
      <c r="CS8" t="b">
        <v>0</v>
      </c>
      <c r="DC8" t="s">
        <v>10</v>
      </c>
      <c r="DD8" s="10">
        <v>15</v>
      </c>
      <c r="DE8" t="s">
        <v>11</v>
      </c>
      <c r="DF8" s="10">
        <v>0.25</v>
      </c>
      <c r="DG8" t="s">
        <v>12</v>
      </c>
      <c r="DH8" t="b">
        <v>0</v>
      </c>
      <c r="DR8" t="s">
        <v>10</v>
      </c>
      <c r="DS8" s="10">
        <v>12.5</v>
      </c>
      <c r="DT8" t="s">
        <v>11</v>
      </c>
      <c r="DU8" s="10">
        <v>0.25</v>
      </c>
      <c r="DV8" t="s">
        <v>12</v>
      </c>
      <c r="DW8" t="b">
        <v>0</v>
      </c>
      <c r="EG8" t="s">
        <v>10</v>
      </c>
      <c r="EH8" s="10">
        <v>10</v>
      </c>
      <c r="EI8" t="s">
        <v>11</v>
      </c>
      <c r="EJ8" s="10">
        <v>0.25</v>
      </c>
      <c r="EK8" t="s">
        <v>12</v>
      </c>
      <c r="EL8" t="b">
        <v>0</v>
      </c>
    </row>
    <row r="9" spans="2:150" ht="24">
      <c r="B9" s="2"/>
      <c r="C9" s="3" t="s">
        <v>0</v>
      </c>
      <c r="D9" s="3"/>
      <c r="E9" s="3"/>
      <c r="F9" s="3"/>
      <c r="G9" s="3"/>
      <c r="H9" s="3"/>
      <c r="I9" s="3"/>
      <c r="J9" s="4"/>
      <c r="L9" s="2"/>
      <c r="M9" s="3"/>
      <c r="N9" s="3"/>
      <c r="O9" s="4"/>
      <c r="Q9" s="2"/>
      <c r="R9" s="3" t="s">
        <v>0</v>
      </c>
      <c r="S9" s="3" t="s">
        <v>1</v>
      </c>
      <c r="T9" s="3" t="s">
        <v>2</v>
      </c>
      <c r="U9" s="3" t="s">
        <v>3</v>
      </c>
      <c r="V9" s="3" t="s">
        <v>4</v>
      </c>
      <c r="W9" s="3" t="s">
        <v>5</v>
      </c>
      <c r="X9" s="3" t="s">
        <v>6</v>
      </c>
      <c r="Y9" s="4" t="s">
        <v>7</v>
      </c>
      <c r="AA9" s="2"/>
      <c r="AB9" s="3" t="s">
        <v>13</v>
      </c>
      <c r="AC9" s="3" t="s">
        <v>14</v>
      </c>
      <c r="AD9" s="4" t="s">
        <v>15</v>
      </c>
      <c r="AF9" s="2"/>
      <c r="AG9" s="3" t="s">
        <v>0</v>
      </c>
      <c r="AH9" s="3" t="s">
        <v>1</v>
      </c>
      <c r="AI9" s="3" t="s">
        <v>2</v>
      </c>
      <c r="AJ9" s="3" t="s">
        <v>3</v>
      </c>
      <c r="AK9" s="3" t="s">
        <v>4</v>
      </c>
      <c r="AL9" s="3" t="s">
        <v>5</v>
      </c>
      <c r="AM9" s="3" t="s">
        <v>6</v>
      </c>
      <c r="AN9" s="4" t="s">
        <v>7</v>
      </c>
      <c r="AP9" s="2"/>
      <c r="AQ9" s="3" t="s">
        <v>13</v>
      </c>
      <c r="AR9" s="3" t="s">
        <v>14</v>
      </c>
      <c r="AS9" s="4" t="s">
        <v>15</v>
      </c>
      <c r="AU9" s="2"/>
      <c r="AV9" s="3" t="s">
        <v>0</v>
      </c>
      <c r="AW9" s="3" t="s">
        <v>1</v>
      </c>
      <c r="AX9" s="3" t="s">
        <v>2</v>
      </c>
      <c r="AY9" s="3" t="s">
        <v>3</v>
      </c>
      <c r="AZ9" s="3" t="s">
        <v>4</v>
      </c>
      <c r="BA9" s="3" t="s">
        <v>5</v>
      </c>
      <c r="BB9" s="3" t="s">
        <v>6</v>
      </c>
      <c r="BC9" s="4" t="s">
        <v>7</v>
      </c>
      <c r="BE9" s="2"/>
      <c r="BF9" s="3" t="s">
        <v>13</v>
      </c>
      <c r="BG9" s="3" t="s">
        <v>14</v>
      </c>
      <c r="BH9" s="4" t="s">
        <v>15</v>
      </c>
      <c r="BJ9" s="2"/>
      <c r="BK9" s="3"/>
      <c r="BL9" s="3"/>
      <c r="BM9" s="3"/>
      <c r="BN9" s="3"/>
      <c r="BO9" s="3"/>
      <c r="BP9" s="3"/>
      <c r="BQ9" s="3"/>
      <c r="BR9" s="4"/>
      <c r="BT9" s="2"/>
      <c r="BU9" s="3"/>
      <c r="BV9" s="3"/>
      <c r="BW9" s="4"/>
      <c r="BY9" s="2"/>
      <c r="BZ9" s="3" t="s">
        <v>0</v>
      </c>
      <c r="CA9" s="3" t="s">
        <v>1</v>
      </c>
      <c r="CB9" s="3" t="s">
        <v>2</v>
      </c>
      <c r="CC9" s="3" t="s">
        <v>3</v>
      </c>
      <c r="CD9" s="3" t="s">
        <v>4</v>
      </c>
      <c r="CE9" s="3" t="s">
        <v>5</v>
      </c>
      <c r="CF9" s="3" t="s">
        <v>6</v>
      </c>
      <c r="CG9" s="4" t="s">
        <v>7</v>
      </c>
      <c r="CI9" s="2"/>
      <c r="CJ9" s="3" t="s">
        <v>13</v>
      </c>
      <c r="CK9" s="3" t="s">
        <v>14</v>
      </c>
      <c r="CL9" s="4" t="s">
        <v>15</v>
      </c>
      <c r="CN9" s="2"/>
      <c r="CO9" s="3"/>
      <c r="CP9" s="3"/>
      <c r="CQ9" s="3"/>
      <c r="CR9" s="3"/>
      <c r="CS9" s="3"/>
      <c r="CT9" s="3"/>
      <c r="CU9" s="3"/>
      <c r="CV9" s="4"/>
      <c r="CX9" s="2"/>
      <c r="CY9" s="3"/>
      <c r="CZ9" s="3"/>
      <c r="DA9" s="4"/>
      <c r="DC9" s="2"/>
      <c r="DD9" s="3" t="s">
        <v>0</v>
      </c>
      <c r="DE9" s="3" t="s">
        <v>1</v>
      </c>
      <c r="DF9" s="3" t="s">
        <v>2</v>
      </c>
      <c r="DG9" s="3" t="s">
        <v>3</v>
      </c>
      <c r="DH9" s="3" t="s">
        <v>4</v>
      </c>
      <c r="DI9" s="3" t="s">
        <v>5</v>
      </c>
      <c r="DJ9" s="3" t="s">
        <v>6</v>
      </c>
      <c r="DK9" s="4" t="s">
        <v>7</v>
      </c>
      <c r="DM9" s="2"/>
      <c r="DN9" s="3" t="s">
        <v>13</v>
      </c>
      <c r="DO9" s="3" t="s">
        <v>14</v>
      </c>
      <c r="DP9" s="4" t="s">
        <v>15</v>
      </c>
      <c r="DR9" s="2"/>
      <c r="DS9" s="3" t="s">
        <v>0</v>
      </c>
      <c r="DT9" s="3" t="s">
        <v>1</v>
      </c>
      <c r="DU9" s="3" t="s">
        <v>2</v>
      </c>
      <c r="DV9" s="3" t="s">
        <v>3</v>
      </c>
      <c r="DW9" s="3" t="s">
        <v>4</v>
      </c>
      <c r="DX9" s="3" t="s">
        <v>5</v>
      </c>
      <c r="DY9" s="3" t="s">
        <v>6</v>
      </c>
      <c r="DZ9" s="4" t="s">
        <v>7</v>
      </c>
      <c r="EB9" s="2"/>
      <c r="EC9" s="3" t="s">
        <v>13</v>
      </c>
      <c r="ED9" s="3" t="s">
        <v>14</v>
      </c>
      <c r="EE9" s="4" t="s">
        <v>15</v>
      </c>
      <c r="EG9" s="2"/>
      <c r="EH9" s="3" t="s">
        <v>0</v>
      </c>
      <c r="EI9" s="3" t="s">
        <v>1</v>
      </c>
      <c r="EJ9" s="3" t="s">
        <v>2</v>
      </c>
      <c r="EK9" s="3" t="s">
        <v>3</v>
      </c>
      <c r="EL9" s="3" t="s">
        <v>4</v>
      </c>
      <c r="EM9" s="3" t="s">
        <v>5</v>
      </c>
      <c r="EN9" s="3" t="s">
        <v>6</v>
      </c>
      <c r="EO9" s="4" t="s">
        <v>7</v>
      </c>
      <c r="EQ9" s="2"/>
      <c r="ER9" s="3" t="s">
        <v>13</v>
      </c>
      <c r="ES9" s="3" t="s">
        <v>14</v>
      </c>
      <c r="ET9" s="4" t="s">
        <v>15</v>
      </c>
    </row>
    <row r="10" spans="2:150" ht="24">
      <c r="B10" s="5">
        <v>1</v>
      </c>
      <c r="C10" s="1">
        <v>1.98</v>
      </c>
      <c r="D10" s="1"/>
      <c r="E10" s="1"/>
      <c r="F10" s="1"/>
      <c r="G10" s="1"/>
      <c r="H10" s="1"/>
      <c r="I10" s="1"/>
      <c r="J10" s="6"/>
      <c r="L10" s="5"/>
      <c r="M10" s="1"/>
      <c r="N10" s="1"/>
      <c r="O10" s="6"/>
      <c r="Q10" s="5">
        <v>1</v>
      </c>
      <c r="R10" s="1">
        <v>1.9799</v>
      </c>
      <c r="S10" s="1">
        <v>126.5381</v>
      </c>
      <c r="T10" s="1">
        <v>60.86</v>
      </c>
      <c r="U10" s="1">
        <v>138264.45000000001</v>
      </c>
      <c r="V10" s="1" t="s">
        <v>8</v>
      </c>
      <c r="W10" s="1" t="s">
        <v>9</v>
      </c>
      <c r="X10" s="1"/>
      <c r="Y10" s="6"/>
      <c r="AA10" s="5">
        <v>1</v>
      </c>
      <c r="AB10" s="1" t="s">
        <v>25</v>
      </c>
      <c r="AC10" s="1">
        <v>1.98</v>
      </c>
      <c r="AD10" s="6">
        <v>106731.2115</v>
      </c>
      <c r="AF10" s="5">
        <v>1</v>
      </c>
      <c r="AG10" s="1">
        <v>1.9799</v>
      </c>
      <c r="AH10" s="1">
        <v>110.175</v>
      </c>
      <c r="AI10" s="1">
        <v>51.89</v>
      </c>
      <c r="AJ10" s="1">
        <v>102636.99</v>
      </c>
      <c r="AK10" s="1" t="s">
        <v>8</v>
      </c>
      <c r="AL10" s="1" t="s">
        <v>9</v>
      </c>
      <c r="AM10" s="1"/>
      <c r="AN10" s="6"/>
      <c r="AP10" s="5">
        <v>1</v>
      </c>
      <c r="AQ10" s="1" t="s">
        <v>25</v>
      </c>
      <c r="AR10" s="1">
        <v>1.99</v>
      </c>
      <c r="AS10" s="6">
        <v>93738.1397</v>
      </c>
      <c r="AU10" s="5">
        <v>1</v>
      </c>
      <c r="AV10" s="1">
        <v>1.98</v>
      </c>
      <c r="AW10" s="1">
        <v>112.69499999999999</v>
      </c>
      <c r="AX10" s="1">
        <v>52.28</v>
      </c>
      <c r="AY10" s="1">
        <v>105769.86</v>
      </c>
      <c r="AZ10" s="1" t="s">
        <v>8</v>
      </c>
      <c r="BA10" s="1" t="s">
        <v>9</v>
      </c>
      <c r="BB10" s="1"/>
      <c r="BC10" s="6"/>
      <c r="BE10" s="5">
        <v>1</v>
      </c>
      <c r="BF10" s="1" t="s">
        <v>25</v>
      </c>
      <c r="BG10" s="1">
        <v>2</v>
      </c>
      <c r="BH10" s="6">
        <v>97441.457599999994</v>
      </c>
      <c r="BJ10" s="5"/>
      <c r="BK10" s="1"/>
      <c r="BL10" s="1"/>
      <c r="BM10" s="1"/>
      <c r="BN10" s="1"/>
      <c r="BO10" s="1"/>
      <c r="BP10" s="1"/>
      <c r="BQ10" s="1"/>
      <c r="BR10" s="6"/>
      <c r="BT10" s="5"/>
      <c r="BU10" s="1"/>
      <c r="BV10" s="1"/>
      <c r="BW10" s="6"/>
      <c r="BY10" s="5">
        <v>1</v>
      </c>
      <c r="BZ10" s="1">
        <v>1.98</v>
      </c>
      <c r="CA10" s="1">
        <v>79.720299999999995</v>
      </c>
      <c r="CB10" s="1">
        <v>46.28</v>
      </c>
      <c r="CC10" s="1">
        <v>66243.67</v>
      </c>
      <c r="CD10" s="1" t="s">
        <v>8</v>
      </c>
      <c r="CE10" s="1" t="s">
        <v>9</v>
      </c>
      <c r="CF10" s="1"/>
      <c r="CG10" s="6"/>
      <c r="CI10" s="5">
        <v>1</v>
      </c>
      <c r="CJ10" s="1" t="s">
        <v>25</v>
      </c>
      <c r="CK10" s="1">
        <v>2.0299999999999998</v>
      </c>
      <c r="CL10" s="6">
        <v>69629.946899999995</v>
      </c>
      <c r="CN10" s="5"/>
      <c r="CO10" s="1"/>
      <c r="CP10" s="1"/>
      <c r="CQ10" s="1"/>
      <c r="CR10" s="1"/>
      <c r="CS10" s="1"/>
      <c r="CT10" s="1"/>
      <c r="CU10" s="1"/>
      <c r="CV10" s="6"/>
      <c r="CX10" s="5"/>
      <c r="CY10" s="1"/>
      <c r="CZ10" s="1"/>
      <c r="DA10" s="6"/>
      <c r="DC10" s="5">
        <v>1</v>
      </c>
      <c r="DD10" s="1">
        <v>1.9797</v>
      </c>
      <c r="DE10" s="1">
        <v>66.983199999999997</v>
      </c>
      <c r="DF10" s="1">
        <v>31.58</v>
      </c>
      <c r="DG10" s="1">
        <v>37983.33</v>
      </c>
      <c r="DH10" s="1" t="s">
        <v>8</v>
      </c>
      <c r="DI10" s="1" t="s">
        <v>9</v>
      </c>
      <c r="DJ10" s="1"/>
      <c r="DK10" s="6"/>
      <c r="DM10" s="5">
        <v>1</v>
      </c>
      <c r="DN10" s="1" t="s">
        <v>25</v>
      </c>
      <c r="DO10" s="1">
        <v>2.0499999999999998</v>
      </c>
      <c r="DP10" s="6">
        <v>58925.816200000001</v>
      </c>
      <c r="DR10" s="5">
        <v>1</v>
      </c>
      <c r="DS10" s="1">
        <v>1.9815</v>
      </c>
      <c r="DT10" s="1">
        <v>49.913200000000003</v>
      </c>
      <c r="DU10" s="1">
        <v>54.85</v>
      </c>
      <c r="DV10" s="1">
        <v>49154.2</v>
      </c>
      <c r="DW10" s="1" t="s">
        <v>8</v>
      </c>
      <c r="DX10" s="1" t="s">
        <v>9</v>
      </c>
      <c r="DY10" s="1"/>
      <c r="DZ10" s="6"/>
      <c r="EB10" s="5">
        <v>1</v>
      </c>
      <c r="EC10" s="1" t="s">
        <v>25</v>
      </c>
      <c r="ED10" s="1">
        <v>2.09</v>
      </c>
      <c r="EE10" s="6">
        <v>46669.637199999997</v>
      </c>
      <c r="EG10" s="5">
        <v>1</v>
      </c>
      <c r="EH10" s="1">
        <v>1.9799</v>
      </c>
      <c r="EI10" s="1">
        <v>37.475099999999998</v>
      </c>
      <c r="EJ10" s="1">
        <v>58.58</v>
      </c>
      <c r="EK10" s="1">
        <v>39413.83</v>
      </c>
      <c r="EL10" s="1" t="s">
        <v>8</v>
      </c>
      <c r="EM10" s="1" t="s">
        <v>9</v>
      </c>
      <c r="EN10" s="1"/>
      <c r="EO10" s="6"/>
      <c r="EQ10" s="5">
        <v>1</v>
      </c>
      <c r="ER10" s="1" t="s">
        <v>25</v>
      </c>
      <c r="ES10" s="1">
        <v>2.11</v>
      </c>
      <c r="ET10" s="6">
        <v>37127.530400000003</v>
      </c>
    </row>
    <row r="11" spans="2:150" ht="24">
      <c r="B11" s="5">
        <v>2</v>
      </c>
      <c r="C11" s="1">
        <v>1.5087999999999999</v>
      </c>
      <c r="D11" s="1"/>
      <c r="E11" s="1"/>
      <c r="F11" s="1"/>
      <c r="G11" s="1"/>
      <c r="H11" s="1"/>
      <c r="I11" s="1"/>
      <c r="J11" s="6"/>
      <c r="L11" s="5"/>
      <c r="M11" s="1"/>
      <c r="N11" s="1"/>
      <c r="O11" s="6"/>
      <c r="Q11" s="5">
        <v>2</v>
      </c>
      <c r="R11" s="1">
        <v>1.5141</v>
      </c>
      <c r="S11" s="1">
        <v>73.033100000000005</v>
      </c>
      <c r="T11" s="1">
        <v>49.75</v>
      </c>
      <c r="U11" s="1">
        <v>65230.55</v>
      </c>
      <c r="V11" s="1" t="s">
        <v>8</v>
      </c>
      <c r="W11" s="1" t="s">
        <v>9</v>
      </c>
      <c r="X11" s="1"/>
      <c r="Y11" s="6"/>
      <c r="AA11" s="5">
        <v>2</v>
      </c>
      <c r="AB11" s="1" t="s">
        <v>26</v>
      </c>
      <c r="AC11" s="1">
        <v>0.84</v>
      </c>
      <c r="AD11" s="6">
        <v>45538.724399999999</v>
      </c>
      <c r="AF11" s="5">
        <v>2</v>
      </c>
      <c r="AG11" s="1">
        <v>1.512</v>
      </c>
      <c r="AH11" s="1">
        <v>61.447699999999998</v>
      </c>
      <c r="AI11" s="1">
        <v>53.34</v>
      </c>
      <c r="AJ11" s="1">
        <v>58849.46</v>
      </c>
      <c r="AK11" s="1" t="s">
        <v>8</v>
      </c>
      <c r="AL11" s="1" t="s">
        <v>9</v>
      </c>
      <c r="AM11" s="1"/>
      <c r="AN11" s="6"/>
      <c r="AP11" s="5">
        <v>2</v>
      </c>
      <c r="AQ11" s="1" t="s">
        <v>26</v>
      </c>
      <c r="AR11" s="1">
        <v>0.86</v>
      </c>
      <c r="AS11" s="6">
        <v>40328.403400000003</v>
      </c>
      <c r="AU11" s="5">
        <v>2</v>
      </c>
      <c r="AV11" s="1">
        <v>1.51</v>
      </c>
      <c r="AW11" s="1">
        <v>58.244900000000001</v>
      </c>
      <c r="AX11" s="1">
        <v>47.02</v>
      </c>
      <c r="AY11" s="1">
        <v>49164.480000000003</v>
      </c>
      <c r="AZ11" s="1" t="s">
        <v>8</v>
      </c>
      <c r="BA11" s="1" t="s">
        <v>9</v>
      </c>
      <c r="BB11" s="1"/>
      <c r="BC11" s="6"/>
      <c r="BE11" s="5">
        <v>2</v>
      </c>
      <c r="BF11" s="1" t="s">
        <v>26</v>
      </c>
      <c r="BG11" s="1">
        <v>0.86</v>
      </c>
      <c r="BH11" s="6">
        <v>41834.7736</v>
      </c>
      <c r="BJ11" s="5"/>
      <c r="BK11" s="1"/>
      <c r="BL11" s="1"/>
      <c r="BM11" s="1"/>
      <c r="BN11" s="1"/>
      <c r="BO11" s="1"/>
      <c r="BP11" s="1"/>
      <c r="BQ11" s="1"/>
      <c r="BR11" s="6"/>
      <c r="BT11" s="5"/>
      <c r="BU11" s="1"/>
      <c r="BV11" s="1"/>
      <c r="BW11" s="6"/>
      <c r="BY11" s="5">
        <v>2</v>
      </c>
      <c r="BZ11" s="1">
        <v>1.5059</v>
      </c>
      <c r="CA11" s="1">
        <v>40.195099999999996</v>
      </c>
      <c r="CB11" s="1">
        <v>51.07</v>
      </c>
      <c r="CC11" s="1">
        <v>36855.82</v>
      </c>
      <c r="CD11" s="1" t="s">
        <v>8</v>
      </c>
      <c r="CE11" s="1" t="s">
        <v>9</v>
      </c>
      <c r="CF11" s="1"/>
      <c r="CG11" s="6"/>
      <c r="CI11" s="5">
        <v>2</v>
      </c>
      <c r="CJ11" s="1" t="s">
        <v>26</v>
      </c>
      <c r="CK11" s="1">
        <v>0.88</v>
      </c>
      <c r="CL11" s="6">
        <v>30198.911800000002</v>
      </c>
      <c r="CN11" s="5"/>
      <c r="CO11" s="1"/>
      <c r="CP11" s="1"/>
      <c r="CQ11" s="1"/>
      <c r="CR11" s="1"/>
      <c r="CS11" s="1"/>
      <c r="CT11" s="1"/>
      <c r="CU11" s="1"/>
      <c r="CV11" s="6"/>
      <c r="CX11" s="5"/>
      <c r="CY11" s="1"/>
      <c r="CZ11" s="1"/>
      <c r="DA11" s="6"/>
      <c r="DC11" s="5">
        <v>2</v>
      </c>
      <c r="DD11" s="1">
        <v>1.4988999999999999</v>
      </c>
      <c r="DE11" s="1">
        <v>32.036799999999999</v>
      </c>
      <c r="DF11" s="1">
        <v>39.200000000000003</v>
      </c>
      <c r="DG11" s="1">
        <v>22544.85</v>
      </c>
      <c r="DH11" s="1" t="s">
        <v>8</v>
      </c>
      <c r="DI11" s="1" t="s">
        <v>9</v>
      </c>
      <c r="DJ11" s="1"/>
      <c r="DK11" s="6"/>
      <c r="DM11" s="5">
        <v>2</v>
      </c>
      <c r="DN11" s="1" t="s">
        <v>26</v>
      </c>
      <c r="DO11" s="1">
        <v>0.87</v>
      </c>
      <c r="DP11" s="6">
        <v>24927.532200000001</v>
      </c>
      <c r="DR11" s="5">
        <v>2</v>
      </c>
      <c r="DS11" s="1">
        <v>1.5089999999999999</v>
      </c>
      <c r="DT11" s="1">
        <v>23.924399999999999</v>
      </c>
      <c r="DU11" s="1">
        <v>19.690000000000001</v>
      </c>
      <c r="DV11" s="1">
        <v>8455.56</v>
      </c>
      <c r="DW11" s="1" t="s">
        <v>8</v>
      </c>
      <c r="DX11" s="1" t="s">
        <v>9</v>
      </c>
      <c r="DY11" s="1"/>
      <c r="DZ11" s="6"/>
      <c r="EB11" s="5">
        <v>2</v>
      </c>
      <c r="EC11" s="1" t="s">
        <v>26</v>
      </c>
      <c r="ED11" s="1">
        <v>0.94</v>
      </c>
      <c r="EE11" s="6">
        <v>20904.220399999998</v>
      </c>
      <c r="EG11" s="5">
        <v>2</v>
      </c>
      <c r="EH11" s="1">
        <v>1.5081</v>
      </c>
      <c r="EI11" s="1">
        <v>18.460699999999999</v>
      </c>
      <c r="EJ11" s="1">
        <v>19.77</v>
      </c>
      <c r="EK11" s="1">
        <v>6553.55</v>
      </c>
      <c r="EL11" s="1" t="s">
        <v>8</v>
      </c>
      <c r="EM11" s="1" t="s">
        <v>9</v>
      </c>
      <c r="EN11" s="1"/>
      <c r="EO11" s="6"/>
      <c r="EQ11" s="5">
        <v>2</v>
      </c>
      <c r="ER11" s="1" t="s">
        <v>26</v>
      </c>
      <c r="ES11" s="1">
        <v>0.96</v>
      </c>
      <c r="ET11" s="6">
        <v>16861.251899999999</v>
      </c>
    </row>
    <row r="12" spans="2:150" ht="24">
      <c r="B12" s="7">
        <v>3</v>
      </c>
      <c r="C12" s="8">
        <v>1.3273999999999999</v>
      </c>
      <c r="D12" s="8"/>
      <c r="E12" s="8"/>
      <c r="F12" s="8"/>
      <c r="G12" s="8"/>
      <c r="H12" s="8"/>
      <c r="I12" s="8"/>
      <c r="J12" s="9"/>
      <c r="L12" s="7"/>
      <c r="M12" s="8"/>
      <c r="N12" s="8"/>
      <c r="O12" s="9"/>
      <c r="Q12" s="7">
        <v>3</v>
      </c>
      <c r="R12" s="8">
        <v>1.3283</v>
      </c>
      <c r="S12" s="8">
        <v>94.028999999999996</v>
      </c>
      <c r="T12" s="8">
        <v>75.88</v>
      </c>
      <c r="U12" s="8">
        <v>128090.35</v>
      </c>
      <c r="V12" s="8" t="s">
        <v>8</v>
      </c>
      <c r="W12" s="8" t="s">
        <v>9</v>
      </c>
      <c r="X12" s="8"/>
      <c r="Y12" s="9"/>
      <c r="AA12" s="7">
        <v>3</v>
      </c>
      <c r="AB12" s="8" t="s">
        <v>27</v>
      </c>
      <c r="AC12" s="8">
        <v>2.1800000000000002</v>
      </c>
      <c r="AD12" s="9">
        <v>117630.22410000001</v>
      </c>
      <c r="AF12" s="7">
        <v>3</v>
      </c>
      <c r="AG12" s="8">
        <v>1.3321000000000001</v>
      </c>
      <c r="AH12" s="8">
        <v>80.882099999999994</v>
      </c>
      <c r="AI12" s="8">
        <v>77.489999999999995</v>
      </c>
      <c r="AJ12" s="8">
        <v>112529.46</v>
      </c>
      <c r="AK12" s="8" t="s">
        <v>8</v>
      </c>
      <c r="AL12" s="8" t="s">
        <v>9</v>
      </c>
      <c r="AM12" s="8"/>
      <c r="AN12" s="9"/>
      <c r="AP12" s="7">
        <v>3</v>
      </c>
      <c r="AQ12" s="8" t="s">
        <v>27</v>
      </c>
      <c r="AR12" s="8">
        <v>2.15</v>
      </c>
      <c r="AS12" s="9">
        <v>101402.9899</v>
      </c>
      <c r="AU12" s="7">
        <v>3</v>
      </c>
      <c r="AV12" s="8">
        <v>1.34</v>
      </c>
      <c r="AW12" s="8">
        <v>80.732900000000001</v>
      </c>
      <c r="AX12" s="8">
        <v>81.47</v>
      </c>
      <c r="AY12" s="8">
        <v>118091.12</v>
      </c>
      <c r="AZ12" s="8" t="s">
        <v>8</v>
      </c>
      <c r="BA12" s="8" t="s">
        <v>9</v>
      </c>
      <c r="BB12" s="8"/>
      <c r="BC12" s="9"/>
      <c r="BE12" s="7">
        <v>3</v>
      </c>
      <c r="BF12" s="8" t="s">
        <v>27</v>
      </c>
      <c r="BG12" s="8">
        <v>2.13</v>
      </c>
      <c r="BH12" s="9">
        <v>103757.9108</v>
      </c>
      <c r="BJ12" s="7"/>
      <c r="BK12" s="8"/>
      <c r="BL12" s="8"/>
      <c r="BM12" s="8"/>
      <c r="BN12" s="8"/>
      <c r="BO12" s="8"/>
      <c r="BP12" s="8"/>
      <c r="BQ12" s="8"/>
      <c r="BR12" s="9"/>
      <c r="BT12" s="7"/>
      <c r="BU12" s="8"/>
      <c r="BV12" s="8"/>
      <c r="BW12" s="9"/>
      <c r="BY12" s="7">
        <v>3</v>
      </c>
      <c r="BZ12" s="8">
        <v>1.3402000000000001</v>
      </c>
      <c r="CA12" s="8">
        <v>53.954000000000001</v>
      </c>
      <c r="CB12" s="8">
        <v>85.71</v>
      </c>
      <c r="CC12" s="8">
        <v>83026.679999999993</v>
      </c>
      <c r="CD12" s="8" t="s">
        <v>8</v>
      </c>
      <c r="CE12" s="8" t="s">
        <v>9</v>
      </c>
      <c r="CF12" s="8"/>
      <c r="CG12" s="9"/>
      <c r="CI12" s="7">
        <v>3</v>
      </c>
      <c r="CJ12" s="8" t="s">
        <v>27</v>
      </c>
      <c r="CK12" s="8">
        <v>2.09</v>
      </c>
      <c r="CL12" s="9">
        <v>71467.768100000001</v>
      </c>
      <c r="CN12" s="7"/>
      <c r="CO12" s="8"/>
      <c r="CP12" s="8"/>
      <c r="CQ12" s="8"/>
      <c r="CR12" s="8"/>
      <c r="CS12" s="8"/>
      <c r="CT12" s="8"/>
      <c r="CU12" s="8"/>
      <c r="CV12" s="9"/>
      <c r="CX12" s="7"/>
      <c r="CY12" s="8"/>
      <c r="CZ12" s="8"/>
      <c r="DA12" s="9"/>
      <c r="DC12" s="7">
        <v>3</v>
      </c>
      <c r="DD12" s="8">
        <v>1.3613</v>
      </c>
      <c r="DE12" s="8">
        <v>42.955399999999997</v>
      </c>
      <c r="DF12" s="8">
        <v>104.78</v>
      </c>
      <c r="DG12" s="8">
        <v>80809.460000000006</v>
      </c>
      <c r="DH12" s="8" t="s">
        <v>8</v>
      </c>
      <c r="DI12" s="8" t="s">
        <v>9</v>
      </c>
      <c r="DJ12" s="8"/>
      <c r="DK12" s="9"/>
      <c r="DM12" s="7">
        <v>3</v>
      </c>
      <c r="DN12" s="8" t="s">
        <v>27</v>
      </c>
      <c r="DO12" s="8">
        <v>2.08</v>
      </c>
      <c r="DP12" s="9">
        <v>59684.514799999997</v>
      </c>
      <c r="DR12" s="7">
        <v>3</v>
      </c>
      <c r="DS12" s="8">
        <v>1.3782000000000001</v>
      </c>
      <c r="DT12" s="8">
        <v>32.641300000000001</v>
      </c>
      <c r="DU12" s="8">
        <v>76.03</v>
      </c>
      <c r="DV12" s="8">
        <v>44556.05</v>
      </c>
      <c r="DW12" s="8" t="s">
        <v>8</v>
      </c>
      <c r="DX12" s="8" t="s">
        <v>9</v>
      </c>
      <c r="DY12" s="8"/>
      <c r="DZ12" s="9"/>
      <c r="EB12" s="7">
        <v>3</v>
      </c>
      <c r="EC12" s="8" t="s">
        <v>27</v>
      </c>
      <c r="ED12" s="8">
        <v>1.98</v>
      </c>
      <c r="EE12" s="9">
        <v>44141.586499999998</v>
      </c>
      <c r="EG12" s="7">
        <v>3</v>
      </c>
      <c r="EH12" s="8">
        <v>1.3832</v>
      </c>
      <c r="EI12" s="8">
        <v>25.063600000000001</v>
      </c>
      <c r="EJ12" s="8">
        <v>83.12</v>
      </c>
      <c r="EK12" s="8">
        <v>37401.35</v>
      </c>
      <c r="EL12" s="8" t="s">
        <v>8</v>
      </c>
      <c r="EM12" s="8" t="s">
        <v>9</v>
      </c>
      <c r="EN12" s="8"/>
      <c r="EO12" s="9"/>
      <c r="EQ12" s="7">
        <v>3</v>
      </c>
      <c r="ER12" s="8" t="s">
        <v>27</v>
      </c>
      <c r="ES12" s="8">
        <v>1.93</v>
      </c>
      <c r="ET12" s="9">
        <v>33805.352899999998</v>
      </c>
    </row>
    <row r="13" spans="2:150">
      <c r="B13" t="s">
        <v>10</v>
      </c>
      <c r="C13" s="10">
        <v>30</v>
      </c>
      <c r="D13" t="s">
        <v>11</v>
      </c>
      <c r="E13" s="10">
        <v>0.5</v>
      </c>
      <c r="F13" t="s">
        <v>12</v>
      </c>
      <c r="G13" t="b">
        <v>1</v>
      </c>
      <c r="Q13" t="s">
        <v>10</v>
      </c>
      <c r="R13" s="10">
        <v>25</v>
      </c>
      <c r="S13" t="s">
        <v>11</v>
      </c>
      <c r="T13" s="10">
        <v>0.5</v>
      </c>
      <c r="U13" t="s">
        <v>12</v>
      </c>
      <c r="V13" t="b">
        <v>1</v>
      </c>
      <c r="AF13" t="s">
        <v>10</v>
      </c>
      <c r="AG13" s="10">
        <v>22.5</v>
      </c>
      <c r="AH13" t="s">
        <v>11</v>
      </c>
      <c r="AI13" s="10">
        <v>0.5</v>
      </c>
      <c r="AJ13" t="s">
        <v>12</v>
      </c>
      <c r="AK13" t="b">
        <v>1</v>
      </c>
      <c r="AU13" t="s">
        <v>10</v>
      </c>
      <c r="AV13" s="10">
        <v>20</v>
      </c>
      <c r="AW13" t="s">
        <v>11</v>
      </c>
      <c r="AX13" s="10">
        <v>0.5</v>
      </c>
      <c r="AY13" t="s">
        <v>12</v>
      </c>
      <c r="AZ13" t="b">
        <v>1</v>
      </c>
      <c r="BJ13" t="s">
        <v>10</v>
      </c>
      <c r="BK13" s="10">
        <v>18.75</v>
      </c>
      <c r="BL13" t="s">
        <v>11</v>
      </c>
      <c r="BM13" s="10">
        <v>0.5</v>
      </c>
      <c r="BN13" t="s">
        <v>12</v>
      </c>
      <c r="BO13" t="b">
        <v>1</v>
      </c>
      <c r="BY13" t="s">
        <v>10</v>
      </c>
      <c r="BZ13" s="10">
        <v>17.5</v>
      </c>
      <c r="CA13" t="s">
        <v>11</v>
      </c>
      <c r="CB13" s="10">
        <v>0.5</v>
      </c>
      <c r="CC13" t="s">
        <v>12</v>
      </c>
      <c r="CD13" t="b">
        <v>1</v>
      </c>
      <c r="CN13" t="s">
        <v>10</v>
      </c>
      <c r="CO13" s="10">
        <v>16.25</v>
      </c>
      <c r="CP13" t="s">
        <v>11</v>
      </c>
      <c r="CQ13" s="10">
        <v>0.5</v>
      </c>
      <c r="CR13" t="s">
        <v>12</v>
      </c>
      <c r="CS13" t="b">
        <v>1</v>
      </c>
      <c r="DC13" t="s">
        <v>10</v>
      </c>
      <c r="DD13" s="10">
        <v>15</v>
      </c>
      <c r="DE13" t="s">
        <v>11</v>
      </c>
      <c r="DF13" s="10">
        <v>0.5</v>
      </c>
      <c r="DG13" t="s">
        <v>12</v>
      </c>
      <c r="DH13" t="b">
        <v>1</v>
      </c>
      <c r="DR13" t="s">
        <v>10</v>
      </c>
      <c r="DS13" s="10">
        <v>12.5</v>
      </c>
      <c r="DT13" t="s">
        <v>11</v>
      </c>
      <c r="DU13" s="10">
        <v>0.5</v>
      </c>
      <c r="DV13" t="s">
        <v>12</v>
      </c>
      <c r="DW13" t="b">
        <v>1</v>
      </c>
      <c r="EG13" t="s">
        <v>10</v>
      </c>
      <c r="EH13" s="10">
        <v>10</v>
      </c>
      <c r="EI13" t="s">
        <v>11</v>
      </c>
      <c r="EJ13" s="10">
        <v>0.5</v>
      </c>
      <c r="EK13" t="s">
        <v>12</v>
      </c>
      <c r="EL13" t="b">
        <v>1</v>
      </c>
    </row>
    <row r="14" spans="2:150" ht="24">
      <c r="B14" s="2"/>
      <c r="C14" s="3" t="s">
        <v>0</v>
      </c>
      <c r="D14" s="3"/>
      <c r="E14" s="3"/>
      <c r="F14" s="3"/>
      <c r="G14" s="3"/>
      <c r="H14" s="3"/>
      <c r="I14" s="3"/>
      <c r="J14" s="4"/>
      <c r="L14" s="2"/>
      <c r="M14" s="3"/>
      <c r="N14" s="3"/>
      <c r="O14" s="4"/>
      <c r="Q14" s="2"/>
      <c r="R14" s="3" t="s">
        <v>0</v>
      </c>
      <c r="S14" s="3" t="s">
        <v>1</v>
      </c>
      <c r="T14" s="3" t="s">
        <v>2</v>
      </c>
      <c r="U14" s="3" t="s">
        <v>3</v>
      </c>
      <c r="V14" s="3" t="s">
        <v>4</v>
      </c>
      <c r="W14" s="3" t="s">
        <v>5</v>
      </c>
      <c r="X14" s="3" t="s">
        <v>6</v>
      </c>
      <c r="Y14" s="4" t="s">
        <v>7</v>
      </c>
      <c r="AA14" s="2"/>
      <c r="AB14" s="3" t="s">
        <v>13</v>
      </c>
      <c r="AC14" s="3" t="s">
        <v>14</v>
      </c>
      <c r="AD14" s="4" t="s">
        <v>15</v>
      </c>
      <c r="AF14" s="2"/>
      <c r="AG14" s="3" t="s">
        <v>0</v>
      </c>
      <c r="AH14" s="3" t="s">
        <v>1</v>
      </c>
      <c r="AI14" s="3" t="s">
        <v>2</v>
      </c>
      <c r="AJ14" s="3" t="s">
        <v>3</v>
      </c>
      <c r="AK14" s="3" t="s">
        <v>4</v>
      </c>
      <c r="AL14" s="3" t="s">
        <v>5</v>
      </c>
      <c r="AM14" s="3" t="s">
        <v>6</v>
      </c>
      <c r="AN14" s="4" t="s">
        <v>7</v>
      </c>
      <c r="AP14" s="2"/>
      <c r="AQ14" s="3" t="s">
        <v>13</v>
      </c>
      <c r="AR14" s="3" t="s">
        <v>14</v>
      </c>
      <c r="AS14" s="4" t="s">
        <v>15</v>
      </c>
      <c r="AU14" s="2"/>
      <c r="AV14" s="3" t="s">
        <v>0</v>
      </c>
      <c r="AW14" s="3" t="s">
        <v>1</v>
      </c>
      <c r="AX14" s="3" t="s">
        <v>2</v>
      </c>
      <c r="AY14" s="3" t="s">
        <v>3</v>
      </c>
      <c r="AZ14" s="3" t="s">
        <v>4</v>
      </c>
      <c r="BA14" s="3" t="s">
        <v>5</v>
      </c>
      <c r="BB14" s="3" t="s">
        <v>6</v>
      </c>
      <c r="BC14" s="4" t="s">
        <v>7</v>
      </c>
      <c r="BE14" s="2"/>
      <c r="BF14" s="3" t="s">
        <v>13</v>
      </c>
      <c r="BG14" s="3" t="s">
        <v>14</v>
      </c>
      <c r="BH14" s="4" t="s">
        <v>15</v>
      </c>
      <c r="BJ14" s="2"/>
      <c r="BK14" s="3"/>
      <c r="BL14" s="3"/>
      <c r="BM14" s="3"/>
      <c r="BN14" s="3"/>
      <c r="BO14" s="3"/>
      <c r="BP14" s="3"/>
      <c r="BQ14" s="3"/>
      <c r="BR14" s="4"/>
      <c r="BT14" s="2"/>
      <c r="BU14" s="3"/>
      <c r="BV14" s="3"/>
      <c r="BW14" s="4"/>
      <c r="BY14" s="2"/>
      <c r="BZ14" s="3" t="s">
        <v>0</v>
      </c>
      <c r="CA14" s="3" t="s">
        <v>1</v>
      </c>
      <c r="CB14" s="3" t="s">
        <v>2</v>
      </c>
      <c r="CC14" s="3" t="s">
        <v>3</v>
      </c>
      <c r="CD14" s="3" t="s">
        <v>4</v>
      </c>
      <c r="CE14" s="3" t="s">
        <v>5</v>
      </c>
      <c r="CF14" s="3" t="s">
        <v>6</v>
      </c>
      <c r="CG14" s="4" t="s">
        <v>7</v>
      </c>
      <c r="CI14" s="2"/>
      <c r="CJ14" s="3" t="s">
        <v>13</v>
      </c>
      <c r="CK14" s="3" t="s">
        <v>14</v>
      </c>
      <c r="CL14" s="4" t="s">
        <v>15</v>
      </c>
      <c r="CN14" s="2"/>
      <c r="CO14" s="3"/>
      <c r="CP14" s="3"/>
      <c r="CQ14" s="3"/>
      <c r="CR14" s="3"/>
      <c r="CS14" s="3"/>
      <c r="CT14" s="3"/>
      <c r="CU14" s="3"/>
      <c r="CV14" s="4"/>
      <c r="CX14" s="2"/>
      <c r="CY14" s="3"/>
      <c r="CZ14" s="3"/>
      <c r="DA14" s="4"/>
      <c r="DC14" s="2"/>
      <c r="DD14" s="3" t="s">
        <v>0</v>
      </c>
      <c r="DE14" s="3" t="s">
        <v>1</v>
      </c>
      <c r="DF14" s="3" t="s">
        <v>2</v>
      </c>
      <c r="DG14" s="3" t="s">
        <v>3</v>
      </c>
      <c r="DH14" s="3" t="s">
        <v>4</v>
      </c>
      <c r="DI14" s="3" t="s">
        <v>5</v>
      </c>
      <c r="DJ14" s="3" t="s">
        <v>6</v>
      </c>
      <c r="DK14" s="4" t="s">
        <v>7</v>
      </c>
      <c r="DM14" s="2"/>
      <c r="DN14" s="3" t="s">
        <v>13</v>
      </c>
      <c r="DO14" s="3" t="s">
        <v>14</v>
      </c>
      <c r="DP14" s="4" t="s">
        <v>15</v>
      </c>
      <c r="DR14" s="2"/>
      <c r="DS14" s="3" t="s">
        <v>0</v>
      </c>
      <c r="DT14" s="3" t="s">
        <v>1</v>
      </c>
      <c r="DU14" s="3" t="s">
        <v>2</v>
      </c>
      <c r="DV14" s="3" t="s">
        <v>3</v>
      </c>
      <c r="DW14" s="3" t="s">
        <v>4</v>
      </c>
      <c r="DX14" s="3" t="s">
        <v>5</v>
      </c>
      <c r="DY14" s="3" t="s">
        <v>6</v>
      </c>
      <c r="DZ14" s="4" t="s">
        <v>7</v>
      </c>
      <c r="EB14" s="2"/>
      <c r="EC14" s="3" t="s">
        <v>13</v>
      </c>
      <c r="ED14" s="3" t="s">
        <v>14</v>
      </c>
      <c r="EE14" s="4" t="s">
        <v>15</v>
      </c>
      <c r="EG14" s="2"/>
      <c r="EH14" s="3" t="s">
        <v>0</v>
      </c>
      <c r="EI14" s="3" t="s">
        <v>1</v>
      </c>
      <c r="EJ14" s="3" t="s">
        <v>2</v>
      </c>
      <c r="EK14" s="3" t="s">
        <v>3</v>
      </c>
      <c r="EL14" s="3" t="s">
        <v>4</v>
      </c>
      <c r="EM14" s="3" t="s">
        <v>5</v>
      </c>
      <c r="EN14" s="3" t="s">
        <v>6</v>
      </c>
      <c r="EO14" s="4" t="s">
        <v>7</v>
      </c>
      <c r="EQ14" s="2"/>
      <c r="ER14" s="3" t="s">
        <v>13</v>
      </c>
      <c r="ES14" s="3" t="s">
        <v>14</v>
      </c>
      <c r="ET14" s="4" t="s">
        <v>15</v>
      </c>
    </row>
    <row r="15" spans="2:150" ht="24">
      <c r="B15" s="5">
        <v>1</v>
      </c>
      <c r="C15" s="1">
        <v>1.98</v>
      </c>
      <c r="D15" s="1"/>
      <c r="E15" s="1"/>
      <c r="F15" s="1"/>
      <c r="G15" s="1"/>
      <c r="H15" s="1"/>
      <c r="I15" s="1"/>
      <c r="J15" s="6"/>
      <c r="L15" s="5"/>
      <c r="M15" s="1"/>
      <c r="N15" s="1"/>
      <c r="O15" s="6"/>
      <c r="Q15" s="5">
        <v>1</v>
      </c>
      <c r="R15" s="1">
        <v>1.9801</v>
      </c>
      <c r="S15" s="1">
        <v>122.342</v>
      </c>
      <c r="T15" s="1">
        <v>59.88</v>
      </c>
      <c r="U15" s="1">
        <v>131530.16</v>
      </c>
      <c r="V15" s="1" t="s">
        <v>8</v>
      </c>
      <c r="W15" s="1" t="s">
        <v>9</v>
      </c>
      <c r="X15" s="1"/>
      <c r="Y15" s="6"/>
      <c r="AA15" s="5">
        <v>1</v>
      </c>
      <c r="AB15" s="1" t="s">
        <v>25</v>
      </c>
      <c r="AC15" s="1">
        <v>1.98</v>
      </c>
      <c r="AD15" s="6">
        <v>102904.0629</v>
      </c>
      <c r="AF15" s="5">
        <v>1</v>
      </c>
      <c r="AG15" s="1">
        <v>1.9797</v>
      </c>
      <c r="AH15" s="1">
        <v>106.33150000000001</v>
      </c>
      <c r="AI15" s="1">
        <v>51.74</v>
      </c>
      <c r="AJ15" s="1">
        <v>98771.86</v>
      </c>
      <c r="AK15" s="1" t="s">
        <v>8</v>
      </c>
      <c r="AL15" s="1" t="s">
        <v>9</v>
      </c>
      <c r="AM15" s="1"/>
      <c r="AN15" s="6"/>
      <c r="AP15" s="5">
        <v>1</v>
      </c>
      <c r="AQ15" s="1" t="s">
        <v>25</v>
      </c>
      <c r="AR15" s="1">
        <v>1.99</v>
      </c>
      <c r="AS15" s="6">
        <v>90311.554999999993</v>
      </c>
      <c r="AU15" s="5">
        <v>1</v>
      </c>
      <c r="AV15" s="1">
        <v>1.98</v>
      </c>
      <c r="AW15" s="1">
        <v>109.3267</v>
      </c>
      <c r="AX15" s="1">
        <v>52.09</v>
      </c>
      <c r="AY15" s="1">
        <v>102239.09</v>
      </c>
      <c r="AZ15" s="1" t="s">
        <v>8</v>
      </c>
      <c r="BA15" s="1" t="s">
        <v>9</v>
      </c>
      <c r="BB15" s="1"/>
      <c r="BC15" s="6"/>
      <c r="BE15" s="5">
        <v>1</v>
      </c>
      <c r="BF15" s="1" t="s">
        <v>25</v>
      </c>
      <c r="BG15" s="1">
        <v>2.0099999999999998</v>
      </c>
      <c r="BH15" s="6">
        <v>94315.513900000005</v>
      </c>
      <c r="BJ15" s="5"/>
      <c r="BK15" s="1"/>
      <c r="BL15" s="1"/>
      <c r="BM15" s="1"/>
      <c r="BN15" s="1"/>
      <c r="BO15" s="1"/>
      <c r="BP15" s="1"/>
      <c r="BQ15" s="1"/>
      <c r="BR15" s="6"/>
      <c r="BT15" s="5"/>
      <c r="BU15" s="1"/>
      <c r="BV15" s="1"/>
      <c r="BW15" s="6"/>
      <c r="BY15" s="5">
        <v>1</v>
      </c>
      <c r="BZ15" s="1">
        <v>1.9798</v>
      </c>
      <c r="CA15" s="1">
        <v>76.705699999999993</v>
      </c>
      <c r="CB15" s="1">
        <v>46.37</v>
      </c>
      <c r="CC15" s="1">
        <v>63859.16</v>
      </c>
      <c r="CD15" s="1" t="s">
        <v>8</v>
      </c>
      <c r="CE15" s="1" t="s">
        <v>9</v>
      </c>
      <c r="CF15" s="1"/>
      <c r="CG15" s="6"/>
      <c r="CI15" s="5">
        <v>1</v>
      </c>
      <c r="CJ15" s="1" t="s">
        <v>25</v>
      </c>
      <c r="CK15" s="1">
        <v>2.0299999999999998</v>
      </c>
      <c r="CL15" s="6">
        <v>66852.762799999997</v>
      </c>
      <c r="CN15" s="5"/>
      <c r="CO15" s="1"/>
      <c r="CP15" s="1"/>
      <c r="CQ15" s="1"/>
      <c r="CR15" s="1"/>
      <c r="CS15" s="1"/>
      <c r="CT15" s="1"/>
      <c r="CU15" s="1"/>
      <c r="CV15" s="6"/>
      <c r="CX15" s="5"/>
      <c r="CY15" s="1"/>
      <c r="CZ15" s="1"/>
      <c r="DA15" s="6"/>
      <c r="DC15" s="5">
        <v>1</v>
      </c>
      <c r="DD15" s="1">
        <v>1.9796</v>
      </c>
      <c r="DE15" s="1">
        <v>64.455200000000005</v>
      </c>
      <c r="DF15" s="1">
        <v>31.67</v>
      </c>
      <c r="DG15" s="1">
        <v>36651.03</v>
      </c>
      <c r="DH15" s="1" t="s">
        <v>8</v>
      </c>
      <c r="DI15" s="1" t="s">
        <v>9</v>
      </c>
      <c r="DJ15" s="1"/>
      <c r="DK15" s="6"/>
      <c r="DM15" s="5">
        <v>1</v>
      </c>
      <c r="DN15" s="1" t="s">
        <v>25</v>
      </c>
      <c r="DO15" s="1">
        <v>2.0499999999999998</v>
      </c>
      <c r="DP15" s="6">
        <v>56434.236900000004</v>
      </c>
      <c r="DR15" s="5">
        <v>1</v>
      </c>
      <c r="DS15" s="1">
        <v>1.9815</v>
      </c>
      <c r="DT15" s="1">
        <v>47.850499999999997</v>
      </c>
      <c r="DU15" s="1">
        <v>36.83</v>
      </c>
      <c r="DV15" s="1">
        <v>31643.81</v>
      </c>
      <c r="DW15" s="1" t="s">
        <v>8</v>
      </c>
      <c r="DX15" s="1" t="s">
        <v>9</v>
      </c>
      <c r="DY15" s="1"/>
      <c r="DZ15" s="6"/>
      <c r="EB15" s="5">
        <v>1</v>
      </c>
      <c r="EC15" s="1" t="s">
        <v>25</v>
      </c>
      <c r="ED15" s="1">
        <v>2.09</v>
      </c>
      <c r="EE15" s="6">
        <v>44624.085599999999</v>
      </c>
      <c r="EG15" s="5">
        <v>1</v>
      </c>
      <c r="EH15" s="1">
        <v>1.98</v>
      </c>
      <c r="EI15" s="1">
        <v>35.8855</v>
      </c>
      <c r="EJ15" s="1">
        <v>58.74</v>
      </c>
      <c r="EK15" s="1">
        <v>37843.339999999997</v>
      </c>
      <c r="EL15" s="1" t="s">
        <v>8</v>
      </c>
      <c r="EM15" s="1" t="s">
        <v>9</v>
      </c>
      <c r="EN15" s="1"/>
      <c r="EO15" s="6"/>
      <c r="EQ15" s="5">
        <v>1</v>
      </c>
      <c r="ER15" s="1" t="s">
        <v>25</v>
      </c>
      <c r="ES15" s="1">
        <v>2.12</v>
      </c>
      <c r="ET15" s="6">
        <v>35496.334300000002</v>
      </c>
    </row>
    <row r="16" spans="2:150" ht="24">
      <c r="B16" s="5">
        <v>2</v>
      </c>
      <c r="C16" s="1">
        <v>1.5087999999999999</v>
      </c>
      <c r="D16" s="1"/>
      <c r="E16" s="1"/>
      <c r="F16" s="1"/>
      <c r="G16" s="1"/>
      <c r="H16" s="1"/>
      <c r="I16" s="1"/>
      <c r="J16" s="6"/>
      <c r="L16" s="5"/>
      <c r="M16" s="1"/>
      <c r="N16" s="1"/>
      <c r="O16" s="6"/>
      <c r="Q16" s="5">
        <v>2</v>
      </c>
      <c r="R16" s="1">
        <v>1.5145999999999999</v>
      </c>
      <c r="S16" s="1">
        <v>70.875699999999995</v>
      </c>
      <c r="T16" s="1">
        <v>49.48</v>
      </c>
      <c r="U16" s="1">
        <v>62967.09</v>
      </c>
      <c r="V16" s="1" t="s">
        <v>8</v>
      </c>
      <c r="W16" s="1" t="s">
        <v>9</v>
      </c>
      <c r="X16" s="1"/>
      <c r="Y16" s="6"/>
      <c r="AA16" s="5">
        <v>2</v>
      </c>
      <c r="AB16" s="1" t="s">
        <v>26</v>
      </c>
      <c r="AC16" s="1">
        <v>0.85</v>
      </c>
      <c r="AD16" s="6">
        <v>44014.136899999998</v>
      </c>
      <c r="AF16" s="5">
        <v>2</v>
      </c>
      <c r="AG16" s="1">
        <v>1.5124</v>
      </c>
      <c r="AH16" s="1">
        <v>59.498699999999999</v>
      </c>
      <c r="AI16" s="1">
        <v>53.16</v>
      </c>
      <c r="AJ16" s="1">
        <v>56781.33</v>
      </c>
      <c r="AK16" s="1" t="s">
        <v>8</v>
      </c>
      <c r="AL16" s="1" t="s">
        <v>9</v>
      </c>
      <c r="AM16" s="1"/>
      <c r="AN16" s="6"/>
      <c r="AP16" s="5">
        <v>2</v>
      </c>
      <c r="AQ16" s="1" t="s">
        <v>26</v>
      </c>
      <c r="AR16" s="1">
        <v>0.86</v>
      </c>
      <c r="AS16" s="6">
        <v>38933.232900000003</v>
      </c>
      <c r="AU16" s="5">
        <v>2</v>
      </c>
      <c r="AV16" s="1">
        <v>1.51</v>
      </c>
      <c r="AW16" s="1">
        <v>56.396900000000002</v>
      </c>
      <c r="AX16" s="1">
        <v>46.68</v>
      </c>
      <c r="AY16" s="1">
        <v>47261.85</v>
      </c>
      <c r="AZ16" s="1" t="s">
        <v>8</v>
      </c>
      <c r="BA16" s="1" t="s">
        <v>9</v>
      </c>
      <c r="BB16" s="1"/>
      <c r="BC16" s="6"/>
      <c r="BE16" s="5">
        <v>2</v>
      </c>
      <c r="BF16" s="1" t="s">
        <v>26</v>
      </c>
      <c r="BG16" s="1">
        <v>0.86</v>
      </c>
      <c r="BH16" s="6">
        <v>40511.383999999998</v>
      </c>
      <c r="BJ16" s="5"/>
      <c r="BK16" s="1"/>
      <c r="BL16" s="1"/>
      <c r="BM16" s="1"/>
      <c r="BN16" s="1"/>
      <c r="BO16" s="1"/>
      <c r="BP16" s="1"/>
      <c r="BQ16" s="1"/>
      <c r="BR16" s="6"/>
      <c r="BT16" s="5"/>
      <c r="BU16" s="1"/>
      <c r="BV16" s="1"/>
      <c r="BW16" s="6"/>
      <c r="BY16" s="5">
        <v>2</v>
      </c>
      <c r="BZ16" s="1">
        <v>1.5058</v>
      </c>
      <c r="CA16" s="1">
        <v>38.6751</v>
      </c>
      <c r="CB16" s="1">
        <v>50.85</v>
      </c>
      <c r="CC16" s="1">
        <v>35310.300000000003</v>
      </c>
      <c r="CD16" s="1" t="s">
        <v>8</v>
      </c>
      <c r="CE16" s="1" t="s">
        <v>9</v>
      </c>
      <c r="CF16" s="1"/>
      <c r="CG16" s="6"/>
      <c r="CI16" s="5">
        <v>2</v>
      </c>
      <c r="CJ16" s="1" t="s">
        <v>26</v>
      </c>
      <c r="CK16" s="1">
        <v>0.88</v>
      </c>
      <c r="CL16" s="6">
        <v>29048.983899999999</v>
      </c>
      <c r="CN16" s="5"/>
      <c r="CO16" s="1"/>
      <c r="CP16" s="1"/>
      <c r="CQ16" s="1"/>
      <c r="CR16" s="1"/>
      <c r="CS16" s="1"/>
      <c r="CT16" s="1"/>
      <c r="CU16" s="1"/>
      <c r="CV16" s="6"/>
      <c r="CX16" s="5"/>
      <c r="CY16" s="1"/>
      <c r="CZ16" s="1"/>
      <c r="DA16" s="6"/>
      <c r="DC16" s="5">
        <v>2</v>
      </c>
      <c r="DD16" s="1">
        <v>1.4988999999999999</v>
      </c>
      <c r="DE16" s="1">
        <v>30.7028</v>
      </c>
      <c r="DF16" s="1">
        <v>38.67</v>
      </c>
      <c r="DG16" s="1">
        <v>21316.74</v>
      </c>
      <c r="DH16" s="1" t="s">
        <v>8</v>
      </c>
      <c r="DI16" s="1" t="s">
        <v>9</v>
      </c>
      <c r="DJ16" s="1"/>
      <c r="DK16" s="6"/>
      <c r="DM16" s="5">
        <v>2</v>
      </c>
      <c r="DN16" s="1" t="s">
        <v>26</v>
      </c>
      <c r="DO16" s="1">
        <v>0.87</v>
      </c>
      <c r="DP16" s="6">
        <v>23933.749500000002</v>
      </c>
      <c r="DR16" s="5">
        <v>2</v>
      </c>
      <c r="DS16" s="1">
        <v>1.5088999999999999</v>
      </c>
      <c r="DT16" s="1">
        <v>22.874600000000001</v>
      </c>
      <c r="DU16" s="1">
        <v>44.71</v>
      </c>
      <c r="DV16" s="1">
        <v>18360.88</v>
      </c>
      <c r="DW16" s="1" t="s">
        <v>8</v>
      </c>
      <c r="DX16" s="1" t="s">
        <v>9</v>
      </c>
      <c r="DY16" s="1"/>
      <c r="DZ16" s="6"/>
      <c r="EB16" s="5">
        <v>2</v>
      </c>
      <c r="EC16" s="1" t="s">
        <v>26</v>
      </c>
      <c r="ED16" s="1">
        <v>0.94</v>
      </c>
      <c r="EE16" s="6">
        <v>20014.1126</v>
      </c>
      <c r="EG16" s="5">
        <v>2</v>
      </c>
      <c r="EH16" s="1">
        <v>1.5081</v>
      </c>
      <c r="EI16" s="1">
        <v>17.627500000000001</v>
      </c>
      <c r="EJ16" s="1">
        <v>20.04</v>
      </c>
      <c r="EK16" s="1">
        <v>6340.83</v>
      </c>
      <c r="EL16" s="1" t="s">
        <v>8</v>
      </c>
      <c r="EM16" s="1" t="s">
        <v>9</v>
      </c>
      <c r="EN16" s="1"/>
      <c r="EO16" s="6"/>
      <c r="EQ16" s="5">
        <v>2</v>
      </c>
      <c r="ER16" s="1" t="s">
        <v>26</v>
      </c>
      <c r="ES16" s="1">
        <v>0.96</v>
      </c>
      <c r="ET16" s="6">
        <v>16132.183999999999</v>
      </c>
    </row>
    <row r="17" spans="2:150" ht="24">
      <c r="B17" s="7">
        <v>3</v>
      </c>
      <c r="C17" s="8">
        <v>1.3273999999999999</v>
      </c>
      <c r="D17" s="8"/>
      <c r="E17" s="8"/>
      <c r="F17" s="8"/>
      <c r="G17" s="8"/>
      <c r="H17" s="8"/>
      <c r="I17" s="8"/>
      <c r="J17" s="9"/>
      <c r="L17" s="7"/>
      <c r="M17" s="8"/>
      <c r="N17" s="8"/>
      <c r="O17" s="9"/>
      <c r="Q17" s="7">
        <v>3</v>
      </c>
      <c r="R17" s="8">
        <v>1.3283</v>
      </c>
      <c r="S17" s="8">
        <v>90.231099999999998</v>
      </c>
      <c r="T17" s="8">
        <v>76.06</v>
      </c>
      <c r="U17" s="8">
        <v>123213.44</v>
      </c>
      <c r="V17" s="8" t="s">
        <v>8</v>
      </c>
      <c r="W17" s="8" t="s">
        <v>9</v>
      </c>
      <c r="X17" s="8"/>
      <c r="Y17" s="9"/>
      <c r="AA17" s="7">
        <v>3</v>
      </c>
      <c r="AB17" s="8" t="s">
        <v>27</v>
      </c>
      <c r="AC17" s="8">
        <v>2.17</v>
      </c>
      <c r="AD17" s="9">
        <v>112920.1496</v>
      </c>
      <c r="AF17" s="7">
        <v>3</v>
      </c>
      <c r="AG17" s="8">
        <v>1.3317000000000001</v>
      </c>
      <c r="AH17" s="8">
        <v>77.472200000000001</v>
      </c>
      <c r="AI17" s="8">
        <v>77.45</v>
      </c>
      <c r="AJ17" s="8">
        <v>107721.39</v>
      </c>
      <c r="AK17" s="8" t="s">
        <v>8</v>
      </c>
      <c r="AL17" s="8" t="s">
        <v>9</v>
      </c>
      <c r="AM17" s="8"/>
      <c r="AN17" s="9"/>
      <c r="AP17" s="7">
        <v>3</v>
      </c>
      <c r="AQ17" s="8" t="s">
        <v>27</v>
      </c>
      <c r="AR17" s="8">
        <v>2.15</v>
      </c>
      <c r="AS17" s="9">
        <v>97258.207299999995</v>
      </c>
      <c r="AU17" s="7">
        <v>3</v>
      </c>
      <c r="AV17" s="8">
        <v>1.34</v>
      </c>
      <c r="AW17" s="8">
        <v>77.826599999999999</v>
      </c>
      <c r="AX17" s="8">
        <v>81.52</v>
      </c>
      <c r="AY17" s="8">
        <v>113897.61</v>
      </c>
      <c r="AZ17" s="8" t="s">
        <v>8</v>
      </c>
      <c r="BA17" s="8" t="s">
        <v>9</v>
      </c>
      <c r="BB17" s="8"/>
      <c r="BC17" s="9"/>
      <c r="BE17" s="7">
        <v>3</v>
      </c>
      <c r="BF17" s="8" t="s">
        <v>27</v>
      </c>
      <c r="BG17" s="8">
        <v>2.13</v>
      </c>
      <c r="BH17" s="9">
        <v>100107.084</v>
      </c>
      <c r="BJ17" s="7"/>
      <c r="BK17" s="8"/>
      <c r="BL17" s="8"/>
      <c r="BM17" s="8"/>
      <c r="BN17" s="8"/>
      <c r="BO17" s="8"/>
      <c r="BP17" s="8"/>
      <c r="BQ17" s="8"/>
      <c r="BR17" s="9"/>
      <c r="BT17" s="7"/>
      <c r="BU17" s="8"/>
      <c r="BV17" s="8"/>
      <c r="BW17" s="9"/>
      <c r="BY17" s="7">
        <v>3</v>
      </c>
      <c r="BZ17" s="8">
        <v>1.34</v>
      </c>
      <c r="CA17" s="8">
        <v>51.529400000000003</v>
      </c>
      <c r="CB17" s="8">
        <v>86.39</v>
      </c>
      <c r="CC17" s="8">
        <v>79922.880000000005</v>
      </c>
      <c r="CD17" s="8" t="s">
        <v>8</v>
      </c>
      <c r="CE17" s="8" t="s">
        <v>9</v>
      </c>
      <c r="CF17" s="8"/>
      <c r="CG17" s="9"/>
      <c r="CI17" s="7">
        <v>3</v>
      </c>
      <c r="CJ17" s="8" t="s">
        <v>27</v>
      </c>
      <c r="CK17" s="8">
        <v>2.08</v>
      </c>
      <c r="CL17" s="9">
        <v>68381.820099999997</v>
      </c>
      <c r="CN17" s="7"/>
      <c r="CO17" s="8"/>
      <c r="CP17" s="8"/>
      <c r="CQ17" s="8"/>
      <c r="CR17" s="8"/>
      <c r="CS17" s="8"/>
      <c r="CT17" s="8"/>
      <c r="CU17" s="8"/>
      <c r="CV17" s="9"/>
      <c r="CX17" s="7"/>
      <c r="CY17" s="8"/>
      <c r="CZ17" s="8"/>
      <c r="DA17" s="9"/>
      <c r="DC17" s="7">
        <v>3</v>
      </c>
      <c r="DD17" s="8">
        <v>1.361</v>
      </c>
      <c r="DE17" s="8">
        <v>40.890900000000002</v>
      </c>
      <c r="DF17" s="8">
        <v>105.32</v>
      </c>
      <c r="DG17" s="8">
        <v>77319.03</v>
      </c>
      <c r="DH17" s="8" t="s">
        <v>8</v>
      </c>
      <c r="DI17" s="8" t="s">
        <v>9</v>
      </c>
      <c r="DJ17" s="8"/>
      <c r="DK17" s="9"/>
      <c r="DM17" s="7">
        <v>3</v>
      </c>
      <c r="DN17" s="8" t="s">
        <v>27</v>
      </c>
      <c r="DO17" s="8">
        <v>2.08</v>
      </c>
      <c r="DP17" s="9">
        <v>57037.193200000002</v>
      </c>
      <c r="DR17" s="7">
        <v>3</v>
      </c>
      <c r="DS17" s="8">
        <v>1.3781000000000001</v>
      </c>
      <c r="DT17" s="8">
        <v>31.047799999999999</v>
      </c>
      <c r="DU17" s="8">
        <v>125.15</v>
      </c>
      <c r="DV17" s="8">
        <v>69761.25</v>
      </c>
      <c r="DW17" s="8" t="s">
        <v>8</v>
      </c>
      <c r="DX17" s="8" t="s">
        <v>9</v>
      </c>
      <c r="DY17" s="8"/>
      <c r="DZ17" s="9"/>
      <c r="EB17" s="7">
        <v>3</v>
      </c>
      <c r="EC17" s="8" t="s">
        <v>27</v>
      </c>
      <c r="ED17" s="8">
        <v>1.97</v>
      </c>
      <c r="EE17" s="9">
        <v>42159.320500000002</v>
      </c>
      <c r="EG17" s="7">
        <v>3</v>
      </c>
      <c r="EH17" s="8">
        <v>1.3835999999999999</v>
      </c>
      <c r="EI17" s="8">
        <v>23.7743</v>
      </c>
      <c r="EJ17" s="8">
        <v>83.29</v>
      </c>
      <c r="EK17" s="8">
        <v>35552.089999999997</v>
      </c>
      <c r="EL17" s="8" t="s">
        <v>8</v>
      </c>
      <c r="EM17" s="8" t="s">
        <v>9</v>
      </c>
      <c r="EN17" s="8"/>
      <c r="EO17" s="9"/>
      <c r="EQ17" s="7">
        <v>3</v>
      </c>
      <c r="ER17" s="8" t="s">
        <v>27</v>
      </c>
      <c r="ES17" s="8">
        <v>1.92</v>
      </c>
      <c r="ET17" s="9">
        <v>32181.909599999999</v>
      </c>
    </row>
    <row r="18" spans="2:150">
      <c r="B18" t="s">
        <v>10</v>
      </c>
      <c r="C18" s="10">
        <v>30</v>
      </c>
      <c r="D18" t="s">
        <v>11</v>
      </c>
      <c r="E18" s="10">
        <v>0.5</v>
      </c>
      <c r="F18" t="s">
        <v>12</v>
      </c>
      <c r="G18" t="b">
        <v>0</v>
      </c>
      <c r="Q18" t="s">
        <v>10</v>
      </c>
      <c r="R18" s="10">
        <v>25</v>
      </c>
      <c r="S18" t="s">
        <v>11</v>
      </c>
      <c r="T18" s="10">
        <v>0.5</v>
      </c>
      <c r="U18" t="s">
        <v>12</v>
      </c>
      <c r="V18" t="b">
        <v>0</v>
      </c>
      <c r="AF18" t="s">
        <v>10</v>
      </c>
      <c r="AG18" s="10">
        <v>22.5</v>
      </c>
      <c r="AH18" t="s">
        <v>11</v>
      </c>
      <c r="AI18" s="10">
        <v>0.5</v>
      </c>
      <c r="AJ18" t="s">
        <v>12</v>
      </c>
      <c r="AK18" t="b">
        <v>0</v>
      </c>
      <c r="AU18" t="s">
        <v>10</v>
      </c>
      <c r="AV18" s="10">
        <v>20</v>
      </c>
      <c r="AW18" t="s">
        <v>11</v>
      </c>
      <c r="AX18" s="10">
        <v>0.5</v>
      </c>
      <c r="AY18" t="s">
        <v>12</v>
      </c>
      <c r="AZ18" t="b">
        <v>0</v>
      </c>
      <c r="BJ18" t="s">
        <v>10</v>
      </c>
      <c r="BK18" s="10">
        <v>18.75</v>
      </c>
      <c r="BL18" t="s">
        <v>11</v>
      </c>
      <c r="BM18" s="10">
        <v>0.5</v>
      </c>
      <c r="BN18" t="s">
        <v>12</v>
      </c>
      <c r="BO18" t="b">
        <v>0</v>
      </c>
      <c r="BY18" t="s">
        <v>10</v>
      </c>
      <c r="BZ18" s="10">
        <v>17.5</v>
      </c>
      <c r="CA18" t="s">
        <v>11</v>
      </c>
      <c r="CB18" s="10">
        <v>0.5</v>
      </c>
      <c r="CC18" t="s">
        <v>12</v>
      </c>
      <c r="CD18" t="b">
        <v>0</v>
      </c>
      <c r="CN18" t="s">
        <v>10</v>
      </c>
      <c r="CO18" s="10">
        <v>16.25</v>
      </c>
      <c r="CP18" t="s">
        <v>11</v>
      </c>
      <c r="CQ18" s="10">
        <v>0.5</v>
      </c>
      <c r="CR18" t="s">
        <v>12</v>
      </c>
      <c r="CS18" t="b">
        <v>0</v>
      </c>
      <c r="DC18" t="s">
        <v>10</v>
      </c>
      <c r="DD18" s="10">
        <v>15</v>
      </c>
      <c r="DE18" t="s">
        <v>11</v>
      </c>
      <c r="DF18" s="10">
        <v>0.5</v>
      </c>
      <c r="DG18" t="s">
        <v>12</v>
      </c>
      <c r="DH18" t="b">
        <v>0</v>
      </c>
      <c r="DR18" t="s">
        <v>10</v>
      </c>
      <c r="DS18" s="10">
        <v>12.5</v>
      </c>
      <c r="DT18" t="s">
        <v>11</v>
      </c>
      <c r="DU18" s="10">
        <v>0.5</v>
      </c>
      <c r="DV18" t="s">
        <v>12</v>
      </c>
      <c r="DW18" t="b">
        <v>0</v>
      </c>
      <c r="EG18" t="s">
        <v>10</v>
      </c>
      <c r="EH18" s="10">
        <v>10</v>
      </c>
      <c r="EI18" t="s">
        <v>11</v>
      </c>
      <c r="EJ18" s="10">
        <v>0.5</v>
      </c>
      <c r="EK18" t="s">
        <v>12</v>
      </c>
      <c r="EL18" t="b">
        <v>0</v>
      </c>
    </row>
    <row r="19" spans="2:150" ht="24">
      <c r="B19" s="2"/>
      <c r="C19" s="3" t="s">
        <v>0</v>
      </c>
      <c r="D19" s="3"/>
      <c r="E19" s="3"/>
      <c r="F19" s="3"/>
      <c r="G19" s="3"/>
      <c r="H19" s="3"/>
      <c r="I19" s="3"/>
      <c r="J19" s="4"/>
      <c r="L19" s="2"/>
      <c r="M19" s="3"/>
      <c r="N19" s="3"/>
      <c r="O19" s="4"/>
      <c r="Q19" s="2"/>
      <c r="R19" s="3" t="s">
        <v>0</v>
      </c>
      <c r="S19" s="3" t="s">
        <v>1</v>
      </c>
      <c r="T19" s="3" t="s">
        <v>2</v>
      </c>
      <c r="U19" s="3" t="s">
        <v>3</v>
      </c>
      <c r="V19" s="3" t="s">
        <v>4</v>
      </c>
      <c r="W19" s="3" t="s">
        <v>5</v>
      </c>
      <c r="X19" s="3" t="s">
        <v>6</v>
      </c>
      <c r="Y19" s="4" t="s">
        <v>7</v>
      </c>
      <c r="AA19" s="2"/>
      <c r="AB19" s="3" t="s">
        <v>13</v>
      </c>
      <c r="AC19" s="3" t="s">
        <v>14</v>
      </c>
      <c r="AD19" s="4" t="s">
        <v>15</v>
      </c>
      <c r="AF19" s="2"/>
      <c r="AG19" s="3" t="s">
        <v>0</v>
      </c>
      <c r="AH19" s="3" t="s">
        <v>1</v>
      </c>
      <c r="AI19" s="3" t="s">
        <v>2</v>
      </c>
      <c r="AJ19" s="3" t="s">
        <v>3</v>
      </c>
      <c r="AK19" s="3" t="s">
        <v>4</v>
      </c>
      <c r="AL19" s="3" t="s">
        <v>5</v>
      </c>
      <c r="AM19" s="3" t="s">
        <v>6</v>
      </c>
      <c r="AN19" s="4" t="s">
        <v>7</v>
      </c>
      <c r="AP19" s="2"/>
      <c r="AQ19" s="3" t="s">
        <v>13</v>
      </c>
      <c r="AR19" s="3" t="s">
        <v>14</v>
      </c>
      <c r="AS19" s="4" t="s">
        <v>15</v>
      </c>
      <c r="AU19" s="2"/>
      <c r="AV19" s="3" t="s">
        <v>0</v>
      </c>
      <c r="AW19" s="3" t="s">
        <v>1</v>
      </c>
      <c r="AX19" s="3" t="s">
        <v>2</v>
      </c>
      <c r="AY19" s="3" t="s">
        <v>3</v>
      </c>
      <c r="AZ19" s="3" t="s">
        <v>4</v>
      </c>
      <c r="BA19" s="3" t="s">
        <v>5</v>
      </c>
      <c r="BB19" s="3" t="s">
        <v>6</v>
      </c>
      <c r="BC19" s="4" t="s">
        <v>7</v>
      </c>
      <c r="BE19" s="2"/>
      <c r="BF19" s="3" t="s">
        <v>13</v>
      </c>
      <c r="BG19" s="3" t="s">
        <v>14</v>
      </c>
      <c r="BH19" s="4" t="s">
        <v>15</v>
      </c>
      <c r="BJ19" s="2"/>
      <c r="BK19" s="3"/>
      <c r="BL19" s="3"/>
      <c r="BM19" s="3"/>
      <c r="BN19" s="3"/>
      <c r="BO19" s="3"/>
      <c r="BP19" s="3"/>
      <c r="BQ19" s="3"/>
      <c r="BR19" s="4"/>
      <c r="BT19" s="2"/>
      <c r="BU19" s="3"/>
      <c r="BV19" s="3"/>
      <c r="BW19" s="4"/>
      <c r="BY19" s="2"/>
      <c r="BZ19" s="3" t="s">
        <v>0</v>
      </c>
      <c r="CA19" s="3" t="s">
        <v>1</v>
      </c>
      <c r="CB19" s="3" t="s">
        <v>2</v>
      </c>
      <c r="CC19" s="3" t="s">
        <v>3</v>
      </c>
      <c r="CD19" s="3" t="s">
        <v>4</v>
      </c>
      <c r="CE19" s="3" t="s">
        <v>5</v>
      </c>
      <c r="CF19" s="3" t="s">
        <v>6</v>
      </c>
      <c r="CG19" s="4" t="s">
        <v>7</v>
      </c>
      <c r="CI19" s="2"/>
      <c r="CJ19" s="3" t="s">
        <v>13</v>
      </c>
      <c r="CK19" s="3" t="s">
        <v>14</v>
      </c>
      <c r="CL19" s="4" t="s">
        <v>15</v>
      </c>
      <c r="CN19" s="2"/>
      <c r="CO19" s="3"/>
      <c r="CP19" s="3"/>
      <c r="CQ19" s="3"/>
      <c r="CR19" s="3"/>
      <c r="CS19" s="3"/>
      <c r="CT19" s="3"/>
      <c r="CU19" s="3"/>
      <c r="CV19" s="4"/>
      <c r="CX19" s="2"/>
      <c r="CY19" s="3"/>
      <c r="CZ19" s="3"/>
      <c r="DA19" s="4"/>
      <c r="DC19" s="2"/>
      <c r="DD19" s="3" t="s">
        <v>0</v>
      </c>
      <c r="DE19" s="3" t="s">
        <v>1</v>
      </c>
      <c r="DF19" s="3" t="s">
        <v>2</v>
      </c>
      <c r="DG19" s="3" t="s">
        <v>3</v>
      </c>
      <c r="DH19" s="3" t="s">
        <v>4</v>
      </c>
      <c r="DI19" s="3" t="s">
        <v>5</v>
      </c>
      <c r="DJ19" s="3" t="s">
        <v>6</v>
      </c>
      <c r="DK19" s="4" t="s">
        <v>7</v>
      </c>
      <c r="DM19" s="2"/>
      <c r="DN19" s="3" t="s">
        <v>13</v>
      </c>
      <c r="DO19" s="3" t="s">
        <v>14</v>
      </c>
      <c r="DP19" s="4" t="s">
        <v>15</v>
      </c>
      <c r="DR19" s="2"/>
      <c r="DS19" s="3" t="s">
        <v>0</v>
      </c>
      <c r="DT19" s="3" t="s">
        <v>1</v>
      </c>
      <c r="DU19" s="3" t="s">
        <v>2</v>
      </c>
      <c r="DV19" s="3" t="s">
        <v>3</v>
      </c>
      <c r="DW19" s="3" t="s">
        <v>4</v>
      </c>
      <c r="DX19" s="3" t="s">
        <v>5</v>
      </c>
      <c r="DY19" s="3" t="s">
        <v>6</v>
      </c>
      <c r="DZ19" s="4" t="s">
        <v>7</v>
      </c>
      <c r="EB19" s="2"/>
      <c r="EC19" s="3" t="s">
        <v>13</v>
      </c>
      <c r="ED19" s="3" t="s">
        <v>14</v>
      </c>
      <c r="EE19" s="4" t="s">
        <v>15</v>
      </c>
      <c r="EG19" s="2"/>
      <c r="EH19" s="3" t="s">
        <v>0</v>
      </c>
      <c r="EI19" s="3" t="s">
        <v>1</v>
      </c>
      <c r="EJ19" s="3" t="s">
        <v>2</v>
      </c>
      <c r="EK19" s="3" t="s">
        <v>3</v>
      </c>
      <c r="EL19" s="3" t="s">
        <v>4</v>
      </c>
      <c r="EM19" s="3" t="s">
        <v>5</v>
      </c>
      <c r="EN19" s="3" t="s">
        <v>6</v>
      </c>
      <c r="EO19" s="4" t="s">
        <v>7</v>
      </c>
      <c r="EQ19" s="2"/>
      <c r="ER19" s="3" t="s">
        <v>13</v>
      </c>
      <c r="ES19" s="3" t="s">
        <v>14</v>
      </c>
      <c r="ET19" s="4" t="s">
        <v>15</v>
      </c>
    </row>
    <row r="20" spans="2:150" ht="24">
      <c r="B20" s="5">
        <v>1</v>
      </c>
      <c r="C20" s="1">
        <v>1.98</v>
      </c>
      <c r="D20" s="1"/>
      <c r="E20" s="1"/>
      <c r="F20" s="1"/>
      <c r="G20" s="1"/>
      <c r="H20" s="1"/>
      <c r="I20" s="1"/>
      <c r="J20" s="6"/>
      <c r="L20" s="5"/>
      <c r="M20" s="1"/>
      <c r="N20" s="1"/>
      <c r="O20" s="6"/>
      <c r="Q20" s="5">
        <v>1</v>
      </c>
      <c r="R20" s="1">
        <v>1.9801</v>
      </c>
      <c r="S20" s="1">
        <v>124.5722</v>
      </c>
      <c r="T20" s="1">
        <v>52.45</v>
      </c>
      <c r="U20" s="1">
        <v>117301.13</v>
      </c>
      <c r="V20" s="1" t="s">
        <v>8</v>
      </c>
      <c r="W20" s="1" t="s">
        <v>9</v>
      </c>
      <c r="X20" s="1"/>
      <c r="Y20" s="6"/>
      <c r="AA20" s="5">
        <v>1</v>
      </c>
      <c r="AB20" s="1" t="s">
        <v>25</v>
      </c>
      <c r="AC20" s="1">
        <v>1.98</v>
      </c>
      <c r="AD20" s="6">
        <v>105027.4198</v>
      </c>
      <c r="AF20" s="5">
        <v>1</v>
      </c>
      <c r="AG20" s="1">
        <v>1.9796</v>
      </c>
      <c r="AH20" s="1">
        <v>108.2238</v>
      </c>
      <c r="AI20" s="1">
        <v>51.75</v>
      </c>
      <c r="AJ20" s="1">
        <v>100556.16</v>
      </c>
      <c r="AK20" s="1" t="s">
        <v>8</v>
      </c>
      <c r="AL20" s="1" t="s">
        <v>9</v>
      </c>
      <c r="AM20" s="1"/>
      <c r="AN20" s="6"/>
      <c r="AP20" s="5">
        <v>1</v>
      </c>
      <c r="AQ20" s="1" t="s">
        <v>25</v>
      </c>
      <c r="AR20" s="1">
        <v>1.99</v>
      </c>
      <c r="AS20" s="6">
        <v>92060.832699999999</v>
      </c>
      <c r="AU20" s="5">
        <v>1</v>
      </c>
      <c r="AV20" s="1">
        <v>1.98</v>
      </c>
      <c r="AW20" s="1">
        <v>111.5378</v>
      </c>
      <c r="AX20" s="1">
        <v>52.28</v>
      </c>
      <c r="AY20" s="1">
        <v>104683.26</v>
      </c>
      <c r="AZ20" s="1" t="s">
        <v>8</v>
      </c>
      <c r="BA20" s="1" t="s">
        <v>9</v>
      </c>
      <c r="BB20" s="1"/>
      <c r="BC20" s="6"/>
      <c r="BE20" s="5">
        <v>1</v>
      </c>
      <c r="BF20" s="1" t="s">
        <v>25</v>
      </c>
      <c r="BG20" s="1">
        <v>2</v>
      </c>
      <c r="BH20" s="6">
        <v>96389.421300000002</v>
      </c>
      <c r="BJ20" s="5"/>
      <c r="BK20" s="1"/>
      <c r="BL20" s="1"/>
      <c r="BM20" s="1"/>
      <c r="BN20" s="1"/>
      <c r="BO20" s="1"/>
      <c r="BP20" s="1"/>
      <c r="BQ20" s="1"/>
      <c r="BR20" s="6"/>
      <c r="BT20" s="5"/>
      <c r="BU20" s="1"/>
      <c r="BV20" s="1"/>
      <c r="BW20" s="6"/>
      <c r="BY20" s="5">
        <v>1</v>
      </c>
      <c r="BZ20" s="1">
        <v>1.9799</v>
      </c>
      <c r="CA20" s="1">
        <v>78.295699999999997</v>
      </c>
      <c r="CB20" s="1">
        <v>46.46</v>
      </c>
      <c r="CC20" s="1">
        <v>65305.86</v>
      </c>
      <c r="CD20" s="1" t="s">
        <v>8</v>
      </c>
      <c r="CE20" s="1" t="s">
        <v>9</v>
      </c>
      <c r="CF20" s="1"/>
      <c r="CG20" s="6"/>
      <c r="CI20" s="5">
        <v>1</v>
      </c>
      <c r="CJ20" s="1" t="s">
        <v>25</v>
      </c>
      <c r="CK20" s="1">
        <v>2.0299999999999998</v>
      </c>
      <c r="CL20" s="6">
        <v>68341.707299999995</v>
      </c>
      <c r="CN20" s="5"/>
      <c r="CO20" s="1"/>
      <c r="CP20" s="1"/>
      <c r="CQ20" s="1"/>
      <c r="CR20" s="1"/>
      <c r="CS20" s="1"/>
      <c r="CT20" s="1"/>
      <c r="CU20" s="1"/>
      <c r="CV20" s="6"/>
      <c r="CX20" s="5"/>
      <c r="CY20" s="1"/>
      <c r="CZ20" s="1"/>
      <c r="DA20" s="6"/>
      <c r="DC20" s="5">
        <v>1</v>
      </c>
      <c r="DD20" s="1">
        <v>1.9796</v>
      </c>
      <c r="DE20" s="1">
        <v>65.849599999999995</v>
      </c>
      <c r="DF20" s="1">
        <v>31.76</v>
      </c>
      <c r="DG20" s="1">
        <v>37547.370000000003</v>
      </c>
      <c r="DH20" s="1" t="s">
        <v>8</v>
      </c>
      <c r="DI20" s="1" t="s">
        <v>9</v>
      </c>
      <c r="DJ20" s="1"/>
      <c r="DK20" s="6"/>
      <c r="DM20" s="5">
        <v>1</v>
      </c>
      <c r="DN20" s="1" t="s">
        <v>25</v>
      </c>
      <c r="DO20" s="1">
        <v>2.0499999999999998</v>
      </c>
      <c r="DP20" s="6">
        <v>57774.407099999997</v>
      </c>
      <c r="DR20" s="5">
        <v>1</v>
      </c>
      <c r="DS20" s="1">
        <v>1.9816</v>
      </c>
      <c r="DT20" s="1">
        <v>48.9831</v>
      </c>
      <c r="DU20" s="1">
        <v>54.84</v>
      </c>
      <c r="DV20" s="1">
        <v>48230.81</v>
      </c>
      <c r="DW20" s="1" t="s">
        <v>8</v>
      </c>
      <c r="DX20" s="1" t="s">
        <v>9</v>
      </c>
      <c r="DY20" s="1"/>
      <c r="DZ20" s="6"/>
      <c r="EB20" s="5">
        <v>1</v>
      </c>
      <c r="EC20" s="1" t="s">
        <v>25</v>
      </c>
      <c r="ED20" s="1">
        <v>2.09</v>
      </c>
      <c r="EE20" s="6">
        <v>45720.4683</v>
      </c>
      <c r="EG20" s="5">
        <v>1</v>
      </c>
      <c r="EH20" s="1">
        <v>1.9797</v>
      </c>
      <c r="EI20" s="1">
        <v>36.7883</v>
      </c>
      <c r="EJ20" s="1">
        <v>58.22</v>
      </c>
      <c r="EK20" s="1">
        <v>38454.769999999997</v>
      </c>
      <c r="EL20" s="1" t="s">
        <v>8</v>
      </c>
      <c r="EM20" s="1" t="s">
        <v>9</v>
      </c>
      <c r="EN20" s="1"/>
      <c r="EO20" s="6"/>
      <c r="EQ20" s="5">
        <v>1</v>
      </c>
      <c r="ER20" s="1" t="s">
        <v>25</v>
      </c>
      <c r="ES20" s="1">
        <v>2.11</v>
      </c>
      <c r="ET20" s="6">
        <v>36400.553999999996</v>
      </c>
    </row>
    <row r="21" spans="2:150" ht="24">
      <c r="B21" s="5">
        <v>2</v>
      </c>
      <c r="C21" s="1">
        <v>1.5087999999999999</v>
      </c>
      <c r="D21" s="1"/>
      <c r="E21" s="1"/>
      <c r="F21" s="1"/>
      <c r="G21" s="1"/>
      <c r="H21" s="1"/>
      <c r="I21" s="1"/>
      <c r="J21" s="6"/>
      <c r="L21" s="5"/>
      <c r="M21" s="1"/>
      <c r="N21" s="1"/>
      <c r="O21" s="6"/>
      <c r="Q21" s="5">
        <v>2</v>
      </c>
      <c r="R21" s="1">
        <v>1.5147999999999999</v>
      </c>
      <c r="S21" s="1">
        <v>72.356099999999998</v>
      </c>
      <c r="T21" s="1">
        <v>49.55</v>
      </c>
      <c r="U21" s="1">
        <v>64373.69</v>
      </c>
      <c r="V21" s="1" t="s">
        <v>8</v>
      </c>
      <c r="W21" s="1" t="s">
        <v>9</v>
      </c>
      <c r="X21" s="1"/>
      <c r="Y21" s="6"/>
      <c r="AA21" s="5">
        <v>2</v>
      </c>
      <c r="AB21" s="1" t="s">
        <v>26</v>
      </c>
      <c r="AC21" s="1">
        <v>0.85</v>
      </c>
      <c r="AD21" s="6">
        <v>45009.312100000003</v>
      </c>
      <c r="AF21" s="5">
        <v>2</v>
      </c>
      <c r="AG21" s="1">
        <v>1.5123</v>
      </c>
      <c r="AH21" s="1">
        <v>60.701000000000001</v>
      </c>
      <c r="AI21" s="1">
        <v>53.21</v>
      </c>
      <c r="AJ21" s="1">
        <v>57990.400000000001</v>
      </c>
      <c r="AK21" s="1" t="s">
        <v>8</v>
      </c>
      <c r="AL21" s="1" t="s">
        <v>9</v>
      </c>
      <c r="AM21" s="1"/>
      <c r="AN21" s="6"/>
      <c r="AP21" s="5">
        <v>2</v>
      </c>
      <c r="AQ21" s="1" t="s">
        <v>26</v>
      </c>
      <c r="AR21" s="1">
        <v>0.86</v>
      </c>
      <c r="AS21" s="6">
        <v>39733.197099999998</v>
      </c>
      <c r="AU21" s="5">
        <v>2</v>
      </c>
      <c r="AV21" s="1">
        <v>1.51</v>
      </c>
      <c r="AW21" s="1">
        <v>57.788899999999998</v>
      </c>
      <c r="AX21" s="1">
        <v>46.64</v>
      </c>
      <c r="AY21" s="1">
        <v>48386.85</v>
      </c>
      <c r="AZ21" s="1" t="s">
        <v>8</v>
      </c>
      <c r="BA21" s="1" t="s">
        <v>9</v>
      </c>
      <c r="BB21" s="1"/>
      <c r="BC21" s="6"/>
      <c r="BE21" s="5">
        <v>2</v>
      </c>
      <c r="BF21" s="1" t="s">
        <v>26</v>
      </c>
      <c r="BG21" s="1">
        <v>0.86</v>
      </c>
      <c r="BH21" s="6">
        <v>41587.900900000001</v>
      </c>
      <c r="BJ21" s="5"/>
      <c r="BK21" s="1"/>
      <c r="BL21" s="1"/>
      <c r="BM21" s="1"/>
      <c r="BN21" s="1"/>
      <c r="BO21" s="1"/>
      <c r="BP21" s="1"/>
      <c r="BQ21" s="1"/>
      <c r="BR21" s="6"/>
      <c r="BT21" s="5"/>
      <c r="BU21" s="1"/>
      <c r="BV21" s="1"/>
      <c r="BW21" s="6"/>
      <c r="BY21" s="5">
        <v>2</v>
      </c>
      <c r="BZ21" s="1">
        <v>1.5059</v>
      </c>
      <c r="CA21" s="1">
        <v>39.561999999999998</v>
      </c>
      <c r="CB21" s="1">
        <v>50.72</v>
      </c>
      <c r="CC21" s="1">
        <v>36027.58</v>
      </c>
      <c r="CD21" s="1" t="s">
        <v>8</v>
      </c>
      <c r="CE21" s="1" t="s">
        <v>9</v>
      </c>
      <c r="CF21" s="1"/>
      <c r="CG21" s="6"/>
      <c r="CI21" s="5">
        <v>2</v>
      </c>
      <c r="CJ21" s="1" t="s">
        <v>26</v>
      </c>
      <c r="CK21" s="1">
        <v>0.88</v>
      </c>
      <c r="CL21" s="6">
        <v>29734.690900000001</v>
      </c>
      <c r="CN21" s="5"/>
      <c r="CO21" s="1"/>
      <c r="CP21" s="1"/>
      <c r="CQ21" s="1"/>
      <c r="CR21" s="1"/>
      <c r="CS21" s="1"/>
      <c r="CT21" s="1"/>
      <c r="CU21" s="1"/>
      <c r="CV21" s="6"/>
      <c r="CX21" s="5"/>
      <c r="CY21" s="1"/>
      <c r="CZ21" s="1"/>
      <c r="DA21" s="6"/>
      <c r="DC21" s="5">
        <v>2</v>
      </c>
      <c r="DD21" s="1">
        <v>1.4990000000000001</v>
      </c>
      <c r="DE21" s="1">
        <v>31.463999999999999</v>
      </c>
      <c r="DF21" s="1">
        <v>39.200000000000003</v>
      </c>
      <c r="DG21" s="1">
        <v>22141.77</v>
      </c>
      <c r="DH21" s="1" t="s">
        <v>8</v>
      </c>
      <c r="DI21" s="1" t="s">
        <v>9</v>
      </c>
      <c r="DJ21" s="1"/>
      <c r="DK21" s="6"/>
      <c r="DM21" s="5">
        <v>2</v>
      </c>
      <c r="DN21" s="1" t="s">
        <v>26</v>
      </c>
      <c r="DO21" s="1">
        <v>0.87</v>
      </c>
      <c r="DP21" s="6">
        <v>24549.615600000001</v>
      </c>
      <c r="DR21" s="5">
        <v>2</v>
      </c>
      <c r="DS21" s="1">
        <v>1.5088999999999999</v>
      </c>
      <c r="DT21" s="1">
        <v>23.46</v>
      </c>
      <c r="DU21" s="1">
        <v>44.36</v>
      </c>
      <c r="DV21" s="1">
        <v>18683.39</v>
      </c>
      <c r="DW21" s="1" t="s">
        <v>8</v>
      </c>
      <c r="DX21" s="1" t="s">
        <v>9</v>
      </c>
      <c r="DY21" s="1"/>
      <c r="DZ21" s="6"/>
      <c r="EB21" s="5">
        <v>2</v>
      </c>
      <c r="EC21" s="1" t="s">
        <v>26</v>
      </c>
      <c r="ED21" s="1">
        <v>0.94</v>
      </c>
      <c r="EE21" s="6">
        <v>20533.646000000001</v>
      </c>
      <c r="EG21" s="5">
        <v>2</v>
      </c>
      <c r="EH21" s="1">
        <v>1.5082</v>
      </c>
      <c r="EI21" s="1">
        <v>18.1249</v>
      </c>
      <c r="EJ21" s="1">
        <v>19.690000000000001</v>
      </c>
      <c r="EK21" s="1">
        <v>6405.86</v>
      </c>
      <c r="EL21" s="1" t="s">
        <v>8</v>
      </c>
      <c r="EM21" s="1" t="s">
        <v>9</v>
      </c>
      <c r="EN21" s="1"/>
      <c r="EO21" s="6"/>
      <c r="EQ21" s="5">
        <v>2</v>
      </c>
      <c r="ER21" s="1" t="s">
        <v>26</v>
      </c>
      <c r="ES21" s="1">
        <v>0.96</v>
      </c>
      <c r="ET21" s="6">
        <v>16570.4617</v>
      </c>
    </row>
    <row r="22" spans="2:150" ht="24">
      <c r="B22" s="7">
        <v>3</v>
      </c>
      <c r="C22" s="8">
        <v>1.3273999999999999</v>
      </c>
      <c r="D22" s="8"/>
      <c r="E22" s="8"/>
      <c r="F22" s="8"/>
      <c r="G22" s="8"/>
      <c r="H22" s="8"/>
      <c r="I22" s="8"/>
      <c r="J22" s="9"/>
      <c r="L22" s="7"/>
      <c r="M22" s="8"/>
      <c r="N22" s="8"/>
      <c r="O22" s="9"/>
      <c r="Q22" s="7">
        <v>3</v>
      </c>
      <c r="R22" s="8">
        <v>1.3284</v>
      </c>
      <c r="S22" s="8">
        <v>92.091700000000003</v>
      </c>
      <c r="T22" s="8">
        <v>75.75</v>
      </c>
      <c r="U22" s="8">
        <v>125248.25</v>
      </c>
      <c r="V22" s="8" t="s">
        <v>8</v>
      </c>
      <c r="W22" s="8" t="s">
        <v>9</v>
      </c>
      <c r="X22" s="8"/>
      <c r="Y22" s="9"/>
      <c r="AA22" s="7">
        <v>3</v>
      </c>
      <c r="AB22" s="8" t="s">
        <v>27</v>
      </c>
      <c r="AC22" s="8">
        <v>2.17</v>
      </c>
      <c r="AD22" s="9">
        <v>115277.17819999999</v>
      </c>
      <c r="AF22" s="7">
        <v>3</v>
      </c>
      <c r="AG22" s="8">
        <v>1.3314999999999999</v>
      </c>
      <c r="AH22" s="8">
        <v>79.064300000000003</v>
      </c>
      <c r="AI22" s="8">
        <v>77.44</v>
      </c>
      <c r="AJ22" s="8">
        <v>109926.33</v>
      </c>
      <c r="AK22" s="8" t="s">
        <v>8</v>
      </c>
      <c r="AL22" s="8" t="s">
        <v>9</v>
      </c>
      <c r="AM22" s="8"/>
      <c r="AN22" s="9"/>
      <c r="AP22" s="7">
        <v>3</v>
      </c>
      <c r="AQ22" s="8" t="s">
        <v>27</v>
      </c>
      <c r="AR22" s="8">
        <v>2.15</v>
      </c>
      <c r="AS22" s="9">
        <v>99298.064199999993</v>
      </c>
      <c r="AU22" s="7">
        <v>3</v>
      </c>
      <c r="AV22" s="8">
        <v>1.34</v>
      </c>
      <c r="AW22" s="8">
        <v>79.619699999999995</v>
      </c>
      <c r="AX22" s="8">
        <v>82.07</v>
      </c>
      <c r="AY22" s="8">
        <v>117309.72</v>
      </c>
      <c r="AZ22" s="8" t="s">
        <v>8</v>
      </c>
      <c r="BA22" s="8" t="s">
        <v>9</v>
      </c>
      <c r="BB22" s="8"/>
      <c r="BC22" s="9"/>
      <c r="BE22" s="7">
        <v>3</v>
      </c>
      <c r="BF22" s="8" t="s">
        <v>27</v>
      </c>
      <c r="BG22" s="8">
        <v>2.13</v>
      </c>
      <c r="BH22" s="9">
        <v>102441.99980000001</v>
      </c>
      <c r="BJ22" s="7"/>
      <c r="BK22" s="8"/>
      <c r="BL22" s="8"/>
      <c r="BM22" s="8"/>
      <c r="BN22" s="8"/>
      <c r="BO22" s="8"/>
      <c r="BP22" s="8"/>
      <c r="BQ22" s="8"/>
      <c r="BR22" s="9"/>
      <c r="BT22" s="7"/>
      <c r="BU22" s="8"/>
      <c r="BV22" s="8"/>
      <c r="BW22" s="9"/>
      <c r="BY22" s="7">
        <v>3</v>
      </c>
      <c r="BZ22" s="8">
        <v>1.3398000000000001</v>
      </c>
      <c r="CA22" s="8">
        <v>52.787300000000002</v>
      </c>
      <c r="CB22" s="8">
        <v>86.18</v>
      </c>
      <c r="CC22" s="8">
        <v>81674.66</v>
      </c>
      <c r="CD22" s="8" t="s">
        <v>8</v>
      </c>
      <c r="CE22" s="8" t="s">
        <v>9</v>
      </c>
      <c r="CF22" s="8"/>
      <c r="CG22" s="9"/>
      <c r="CI22" s="7">
        <v>3</v>
      </c>
      <c r="CJ22" s="8" t="s">
        <v>27</v>
      </c>
      <c r="CK22" s="8">
        <v>2.08</v>
      </c>
      <c r="CL22" s="9">
        <v>70048.227599999998</v>
      </c>
      <c r="CN22" s="7"/>
      <c r="CO22" s="8"/>
      <c r="CP22" s="8"/>
      <c r="CQ22" s="8"/>
      <c r="CR22" s="8"/>
      <c r="CS22" s="8"/>
      <c r="CT22" s="8"/>
      <c r="CU22" s="8"/>
      <c r="CV22" s="9"/>
      <c r="CX22" s="7"/>
      <c r="CY22" s="8"/>
      <c r="CZ22" s="8"/>
      <c r="DA22" s="9"/>
      <c r="DC22" s="7">
        <v>3</v>
      </c>
      <c r="DD22" s="8">
        <v>1.3612</v>
      </c>
      <c r="DE22" s="8">
        <v>41.924100000000003</v>
      </c>
      <c r="DF22" s="8">
        <v>104.97</v>
      </c>
      <c r="DG22" s="8">
        <v>79009.97</v>
      </c>
      <c r="DH22" s="8" t="s">
        <v>8</v>
      </c>
      <c r="DI22" s="8" t="s">
        <v>9</v>
      </c>
      <c r="DJ22" s="8"/>
      <c r="DK22" s="9"/>
      <c r="DM22" s="7">
        <v>3</v>
      </c>
      <c r="DN22" s="8" t="s">
        <v>27</v>
      </c>
      <c r="DO22" s="8">
        <v>2.08</v>
      </c>
      <c r="DP22" s="9">
        <v>58402.614699999998</v>
      </c>
      <c r="DR22" s="7">
        <v>3</v>
      </c>
      <c r="DS22" s="8">
        <v>1.3781000000000001</v>
      </c>
      <c r="DT22" s="8">
        <v>31.852699999999999</v>
      </c>
      <c r="DU22" s="8">
        <v>75.33</v>
      </c>
      <c r="DV22" s="8">
        <v>43079.3</v>
      </c>
      <c r="DW22" s="8" t="s">
        <v>8</v>
      </c>
      <c r="DX22" s="8" t="s">
        <v>9</v>
      </c>
      <c r="DY22" s="8"/>
      <c r="DZ22" s="9"/>
      <c r="EB22" s="7">
        <v>3</v>
      </c>
      <c r="EC22" s="8" t="s">
        <v>27</v>
      </c>
      <c r="ED22" s="8">
        <v>1.98</v>
      </c>
      <c r="EE22" s="9">
        <v>43304.3298</v>
      </c>
      <c r="EG22" s="7">
        <v>3</v>
      </c>
      <c r="EH22" s="8">
        <v>1.3832</v>
      </c>
      <c r="EI22" s="8">
        <v>24.467099999999999</v>
      </c>
      <c r="EJ22" s="8">
        <v>82.94</v>
      </c>
      <c r="EK22" s="8">
        <v>36434.29</v>
      </c>
      <c r="EL22" s="8" t="s">
        <v>8</v>
      </c>
      <c r="EM22" s="8" t="s">
        <v>9</v>
      </c>
      <c r="EN22" s="8"/>
      <c r="EO22" s="9"/>
      <c r="EQ22" s="7">
        <v>3</v>
      </c>
      <c r="ER22" s="8" t="s">
        <v>27</v>
      </c>
      <c r="ES22" s="8">
        <v>1.92</v>
      </c>
      <c r="ET22" s="9">
        <v>33148.3151</v>
      </c>
    </row>
    <row r="23" spans="2:150">
      <c r="B23" t="s">
        <v>10</v>
      </c>
      <c r="C23" s="10">
        <v>30</v>
      </c>
      <c r="D23" t="s">
        <v>11</v>
      </c>
      <c r="E23" s="10">
        <v>0.75</v>
      </c>
      <c r="F23" t="s">
        <v>12</v>
      </c>
      <c r="G23" t="b">
        <v>1</v>
      </c>
      <c r="Q23" t="s">
        <v>10</v>
      </c>
      <c r="R23" s="10">
        <v>25</v>
      </c>
      <c r="S23" t="s">
        <v>11</v>
      </c>
      <c r="T23" s="10">
        <v>0.75</v>
      </c>
      <c r="U23" t="s">
        <v>12</v>
      </c>
      <c r="V23" t="b">
        <v>1</v>
      </c>
      <c r="AF23" t="s">
        <v>10</v>
      </c>
      <c r="AG23" s="10">
        <v>22.5</v>
      </c>
      <c r="AH23" t="s">
        <v>11</v>
      </c>
      <c r="AI23" s="10">
        <v>0.75</v>
      </c>
      <c r="AJ23" t="s">
        <v>12</v>
      </c>
      <c r="AK23" t="b">
        <v>1</v>
      </c>
      <c r="AU23" t="s">
        <v>10</v>
      </c>
      <c r="AV23" s="10">
        <v>20</v>
      </c>
      <c r="AW23" t="s">
        <v>11</v>
      </c>
      <c r="AX23" s="10">
        <v>0.75</v>
      </c>
      <c r="AY23" t="s">
        <v>12</v>
      </c>
      <c r="AZ23" t="b">
        <v>1</v>
      </c>
      <c r="BJ23" t="s">
        <v>10</v>
      </c>
      <c r="BK23" s="10">
        <v>18.75</v>
      </c>
      <c r="BL23" t="s">
        <v>11</v>
      </c>
      <c r="BM23" s="10">
        <v>0.75</v>
      </c>
      <c r="BN23" t="s">
        <v>12</v>
      </c>
      <c r="BO23" t="b">
        <v>1</v>
      </c>
      <c r="BY23" t="s">
        <v>10</v>
      </c>
      <c r="BZ23" s="10">
        <v>17.5</v>
      </c>
      <c r="CA23" t="s">
        <v>11</v>
      </c>
      <c r="CB23" s="10">
        <v>0.75</v>
      </c>
      <c r="CC23" t="s">
        <v>12</v>
      </c>
      <c r="CD23" t="b">
        <v>1</v>
      </c>
      <c r="CN23" t="s">
        <v>10</v>
      </c>
      <c r="CO23" s="10">
        <v>16.25</v>
      </c>
      <c r="CP23" t="s">
        <v>11</v>
      </c>
      <c r="CQ23" s="10">
        <v>0.75</v>
      </c>
      <c r="CR23" t="s">
        <v>12</v>
      </c>
      <c r="CS23" t="b">
        <v>1</v>
      </c>
      <c r="DC23" t="s">
        <v>10</v>
      </c>
      <c r="DD23" s="10">
        <v>15</v>
      </c>
      <c r="DE23" t="s">
        <v>11</v>
      </c>
      <c r="DF23" s="10">
        <v>0.75</v>
      </c>
      <c r="DG23" t="s">
        <v>12</v>
      </c>
      <c r="DH23" t="b">
        <v>1</v>
      </c>
      <c r="DR23" t="s">
        <v>10</v>
      </c>
      <c r="DS23" s="10">
        <v>12.5</v>
      </c>
      <c r="DT23" t="s">
        <v>11</v>
      </c>
      <c r="DU23" s="10">
        <v>0.75</v>
      </c>
      <c r="DV23" t="s">
        <v>12</v>
      </c>
      <c r="DW23" t="b">
        <v>1</v>
      </c>
      <c r="EG23" t="s">
        <v>10</v>
      </c>
      <c r="EH23" s="10">
        <v>10</v>
      </c>
      <c r="EI23" t="s">
        <v>11</v>
      </c>
      <c r="EJ23" s="10">
        <v>0.75</v>
      </c>
      <c r="EK23" t="s">
        <v>12</v>
      </c>
      <c r="EL23" t="b">
        <v>1</v>
      </c>
    </row>
    <row r="24" spans="2:150" ht="24">
      <c r="B24" s="2"/>
      <c r="C24" s="3" t="s">
        <v>0</v>
      </c>
      <c r="D24" s="3"/>
      <c r="E24" s="3"/>
      <c r="F24" s="3"/>
      <c r="G24" s="3"/>
      <c r="H24" s="3"/>
      <c r="I24" s="3"/>
      <c r="J24" s="4"/>
      <c r="L24" s="2"/>
      <c r="M24" s="3"/>
      <c r="N24" s="3"/>
      <c r="O24" s="4"/>
      <c r="Q24" s="2"/>
      <c r="R24" s="3" t="s">
        <v>0</v>
      </c>
      <c r="S24" s="3" t="s">
        <v>1</v>
      </c>
      <c r="T24" s="3" t="s">
        <v>2</v>
      </c>
      <c r="U24" s="3" t="s">
        <v>3</v>
      </c>
      <c r="V24" s="3" t="s">
        <v>4</v>
      </c>
      <c r="W24" s="3" t="s">
        <v>5</v>
      </c>
      <c r="X24" s="3" t="s">
        <v>6</v>
      </c>
      <c r="Y24" s="4" t="s">
        <v>7</v>
      </c>
      <c r="AA24" s="2"/>
      <c r="AB24" s="3" t="s">
        <v>13</v>
      </c>
      <c r="AC24" s="3" t="s">
        <v>14</v>
      </c>
      <c r="AD24" s="4" t="s">
        <v>15</v>
      </c>
      <c r="AF24" s="2"/>
      <c r="AG24" s="3" t="s">
        <v>0</v>
      </c>
      <c r="AH24" s="3" t="s">
        <v>1</v>
      </c>
      <c r="AI24" s="3" t="s">
        <v>2</v>
      </c>
      <c r="AJ24" s="3" t="s">
        <v>3</v>
      </c>
      <c r="AK24" s="3" t="s">
        <v>4</v>
      </c>
      <c r="AL24" s="3" t="s">
        <v>5</v>
      </c>
      <c r="AM24" s="3" t="s">
        <v>6</v>
      </c>
      <c r="AN24" s="4" t="s">
        <v>7</v>
      </c>
      <c r="AP24" s="2"/>
      <c r="AQ24" s="3" t="s">
        <v>13</v>
      </c>
      <c r="AR24" s="3" t="s">
        <v>14</v>
      </c>
      <c r="AS24" s="4" t="s">
        <v>15</v>
      </c>
      <c r="AU24" s="2"/>
      <c r="AV24" s="3" t="s">
        <v>0</v>
      </c>
      <c r="AW24" s="3" t="s">
        <v>1</v>
      </c>
      <c r="AX24" s="3" t="s">
        <v>2</v>
      </c>
      <c r="AY24" s="3" t="s">
        <v>3</v>
      </c>
      <c r="AZ24" s="3" t="s">
        <v>4</v>
      </c>
      <c r="BA24" s="3" t="s">
        <v>5</v>
      </c>
      <c r="BB24" s="3" t="s">
        <v>6</v>
      </c>
      <c r="BC24" s="4" t="s">
        <v>7</v>
      </c>
      <c r="BE24" s="2"/>
      <c r="BF24" s="3" t="s">
        <v>13</v>
      </c>
      <c r="BG24" s="3" t="s">
        <v>14</v>
      </c>
      <c r="BH24" s="4" t="s">
        <v>15</v>
      </c>
      <c r="BJ24" s="2"/>
      <c r="BK24" s="3"/>
      <c r="BL24" s="3"/>
      <c r="BM24" s="3"/>
      <c r="BN24" s="3"/>
      <c r="BO24" s="3"/>
      <c r="BP24" s="3"/>
      <c r="BQ24" s="3"/>
      <c r="BR24" s="4"/>
      <c r="BT24" s="2"/>
      <c r="BU24" s="3"/>
      <c r="BV24" s="3"/>
      <c r="BW24" s="4"/>
      <c r="BY24" s="2"/>
      <c r="BZ24" s="3" t="s">
        <v>0</v>
      </c>
      <c r="CA24" s="3" t="s">
        <v>1</v>
      </c>
      <c r="CB24" s="3" t="s">
        <v>2</v>
      </c>
      <c r="CC24" s="3" t="s">
        <v>3</v>
      </c>
      <c r="CD24" s="3" t="s">
        <v>4</v>
      </c>
      <c r="CE24" s="3" t="s">
        <v>5</v>
      </c>
      <c r="CF24" s="3" t="s">
        <v>6</v>
      </c>
      <c r="CG24" s="4" t="s">
        <v>7</v>
      </c>
      <c r="CI24" s="2"/>
      <c r="CJ24" s="3" t="s">
        <v>13</v>
      </c>
      <c r="CK24" s="3" t="s">
        <v>14</v>
      </c>
      <c r="CL24" s="4" t="s">
        <v>15</v>
      </c>
      <c r="CN24" s="2"/>
      <c r="CO24" s="3"/>
      <c r="CP24" s="3"/>
      <c r="CQ24" s="3"/>
      <c r="CR24" s="3"/>
      <c r="CS24" s="3"/>
      <c r="CT24" s="3"/>
      <c r="CU24" s="3"/>
      <c r="CV24" s="4"/>
      <c r="CX24" s="2"/>
      <c r="CY24" s="3"/>
      <c r="CZ24" s="3"/>
      <c r="DA24" s="4"/>
      <c r="DC24" s="2"/>
      <c r="DD24" s="3" t="s">
        <v>0</v>
      </c>
      <c r="DE24" s="3" t="s">
        <v>1</v>
      </c>
      <c r="DF24" s="3" t="s">
        <v>2</v>
      </c>
      <c r="DG24" s="3" t="s">
        <v>3</v>
      </c>
      <c r="DH24" s="3" t="s">
        <v>4</v>
      </c>
      <c r="DI24" s="3" t="s">
        <v>5</v>
      </c>
      <c r="DJ24" s="3" t="s">
        <v>6</v>
      </c>
      <c r="DK24" s="4" t="s">
        <v>7</v>
      </c>
      <c r="DM24" s="2"/>
      <c r="DN24" s="3" t="s">
        <v>13</v>
      </c>
      <c r="DO24" s="3" t="s">
        <v>14</v>
      </c>
      <c r="DP24" s="4" t="s">
        <v>15</v>
      </c>
      <c r="DR24" s="2"/>
      <c r="DS24" s="3" t="s">
        <v>0</v>
      </c>
      <c r="DT24" s="3" t="s">
        <v>1</v>
      </c>
      <c r="DU24" s="3" t="s">
        <v>2</v>
      </c>
      <c r="DV24" s="3" t="s">
        <v>3</v>
      </c>
      <c r="DW24" s="3" t="s">
        <v>4</v>
      </c>
      <c r="DX24" s="3" t="s">
        <v>5</v>
      </c>
      <c r="DY24" s="3" t="s">
        <v>6</v>
      </c>
      <c r="DZ24" s="4" t="s">
        <v>7</v>
      </c>
      <c r="EB24" s="2"/>
      <c r="EC24" s="3" t="s">
        <v>13</v>
      </c>
      <c r="ED24" s="3" t="s">
        <v>14</v>
      </c>
      <c r="EE24" s="4" t="s">
        <v>15</v>
      </c>
      <c r="EG24" s="2"/>
      <c r="EH24" s="3" t="s">
        <v>0</v>
      </c>
      <c r="EI24" s="3" t="s">
        <v>1</v>
      </c>
      <c r="EJ24" s="3" t="s">
        <v>2</v>
      </c>
      <c r="EK24" s="3" t="s">
        <v>3</v>
      </c>
      <c r="EL24" s="3" t="s">
        <v>4</v>
      </c>
      <c r="EM24" s="3" t="s">
        <v>5</v>
      </c>
      <c r="EN24" s="3" t="s">
        <v>6</v>
      </c>
      <c r="EO24" s="4" t="s">
        <v>7</v>
      </c>
      <c r="EQ24" s="2"/>
      <c r="ER24" s="3" t="s">
        <v>13</v>
      </c>
      <c r="ES24" s="3" t="s">
        <v>14</v>
      </c>
      <c r="ET24" s="4" t="s">
        <v>15</v>
      </c>
    </row>
    <row r="25" spans="2:150" ht="24">
      <c r="B25" s="5">
        <v>1</v>
      </c>
      <c r="C25" s="1">
        <v>1.98</v>
      </c>
      <c r="D25" s="1"/>
      <c r="E25" s="1"/>
      <c r="F25" s="1"/>
      <c r="G25" s="1"/>
      <c r="H25" s="1"/>
      <c r="I25" s="1"/>
      <c r="J25" s="6"/>
      <c r="L25" s="5"/>
      <c r="M25" s="1"/>
      <c r="N25" s="1"/>
      <c r="O25" s="6"/>
      <c r="Q25" s="5">
        <v>1</v>
      </c>
      <c r="R25" s="1">
        <v>1.98</v>
      </c>
      <c r="S25" s="1">
        <v>120.3974</v>
      </c>
      <c r="T25" s="1">
        <v>3661.63</v>
      </c>
      <c r="U25" s="1">
        <v>7914749.8499999996</v>
      </c>
      <c r="V25" s="1" t="s">
        <v>8</v>
      </c>
      <c r="W25" s="1" t="s">
        <v>9</v>
      </c>
      <c r="X25" s="1"/>
      <c r="Y25" s="6"/>
      <c r="AA25" s="5">
        <v>1</v>
      </c>
      <c r="AB25" s="1" t="s">
        <v>25</v>
      </c>
      <c r="AC25" s="1">
        <v>1.98</v>
      </c>
      <c r="AD25" s="6">
        <v>101261.48450000001</v>
      </c>
      <c r="AF25" s="5">
        <v>1</v>
      </c>
      <c r="AG25" s="1">
        <v>1.9798</v>
      </c>
      <c r="AH25" s="1">
        <v>104.51139999999999</v>
      </c>
      <c r="AI25" s="1">
        <v>51.6</v>
      </c>
      <c r="AJ25" s="1">
        <v>96822.96</v>
      </c>
      <c r="AK25" s="1" t="s">
        <v>8</v>
      </c>
      <c r="AL25" s="1" t="s">
        <v>9</v>
      </c>
      <c r="AM25" s="1"/>
      <c r="AN25" s="6"/>
      <c r="AP25" s="5">
        <v>1</v>
      </c>
      <c r="AQ25" s="1" t="s">
        <v>25</v>
      </c>
      <c r="AR25" s="1">
        <v>1.99</v>
      </c>
      <c r="AS25" s="6">
        <v>88719.345100000006</v>
      </c>
      <c r="AU25" s="5">
        <v>1</v>
      </c>
      <c r="AV25" s="1">
        <v>1.98</v>
      </c>
      <c r="AW25" s="1">
        <v>107.5167</v>
      </c>
      <c r="AX25" s="1">
        <v>52.15</v>
      </c>
      <c r="AY25" s="1">
        <v>100654.93</v>
      </c>
      <c r="AZ25" s="1" t="s">
        <v>8</v>
      </c>
      <c r="BA25" s="1" t="s">
        <v>9</v>
      </c>
      <c r="BB25" s="1"/>
      <c r="BC25" s="6"/>
      <c r="BE25" s="5">
        <v>1</v>
      </c>
      <c r="BF25" s="1" t="s">
        <v>25</v>
      </c>
      <c r="BG25" s="1">
        <v>2.0099999999999998</v>
      </c>
      <c r="BH25" s="6">
        <v>92712.772500000006</v>
      </c>
      <c r="BJ25" s="5"/>
      <c r="BK25" s="1"/>
      <c r="BL25" s="1"/>
      <c r="BM25" s="1"/>
      <c r="BN25" s="1"/>
      <c r="BO25" s="1"/>
      <c r="BP25" s="1"/>
      <c r="BQ25" s="1"/>
      <c r="BR25" s="6"/>
      <c r="BT25" s="5"/>
      <c r="BU25" s="1"/>
      <c r="BV25" s="1"/>
      <c r="BW25" s="6"/>
      <c r="BY25" s="5">
        <v>1</v>
      </c>
      <c r="BZ25" s="1">
        <v>1.98</v>
      </c>
      <c r="CA25" s="1">
        <v>75.332599999999999</v>
      </c>
      <c r="CB25" s="1">
        <v>46.46</v>
      </c>
      <c r="CC25" s="1">
        <v>62834.35</v>
      </c>
      <c r="CD25" s="1" t="s">
        <v>8</v>
      </c>
      <c r="CE25" s="1" t="s">
        <v>9</v>
      </c>
      <c r="CF25" s="1"/>
      <c r="CG25" s="6"/>
      <c r="CI25" s="5">
        <v>1</v>
      </c>
      <c r="CJ25" s="1" t="s">
        <v>25</v>
      </c>
      <c r="CK25" s="1">
        <v>2.0299999999999998</v>
      </c>
      <c r="CL25" s="6">
        <v>65598.836800000005</v>
      </c>
      <c r="CN25" s="5"/>
      <c r="CO25" s="1"/>
      <c r="CP25" s="1"/>
      <c r="CQ25" s="1"/>
      <c r="CR25" s="1"/>
      <c r="CS25" s="1"/>
      <c r="CT25" s="1"/>
      <c r="CU25" s="1"/>
      <c r="CV25" s="6"/>
      <c r="CX25" s="5"/>
      <c r="CY25" s="1"/>
      <c r="CZ25" s="1"/>
      <c r="DA25" s="6"/>
      <c r="DC25" s="5">
        <v>1</v>
      </c>
      <c r="DD25" s="1">
        <v>1.9796</v>
      </c>
      <c r="DE25" s="1">
        <v>63.340800000000002</v>
      </c>
      <c r="DF25" s="1">
        <v>31.67</v>
      </c>
      <c r="DG25" s="1">
        <v>36017.4</v>
      </c>
      <c r="DH25" s="1" t="s">
        <v>8</v>
      </c>
      <c r="DI25" s="1" t="s">
        <v>9</v>
      </c>
      <c r="DJ25" s="1"/>
      <c r="DK25" s="6"/>
      <c r="DM25" s="5">
        <v>1</v>
      </c>
      <c r="DN25" s="1" t="s">
        <v>25</v>
      </c>
      <c r="DO25" s="1">
        <v>2.0499999999999998</v>
      </c>
      <c r="DP25" s="6">
        <v>55348.976699999999</v>
      </c>
      <c r="DR25" s="5">
        <v>1</v>
      </c>
      <c r="DS25" s="1">
        <v>1.9816</v>
      </c>
      <c r="DT25" s="1">
        <v>46.91</v>
      </c>
      <c r="DU25" s="1">
        <v>54.84</v>
      </c>
      <c r="DV25" s="1">
        <v>46186.33</v>
      </c>
      <c r="DW25" s="1" t="s">
        <v>8</v>
      </c>
      <c r="DX25" s="1" t="s">
        <v>9</v>
      </c>
      <c r="DY25" s="1"/>
      <c r="DZ25" s="6"/>
      <c r="EB25" s="5">
        <v>1</v>
      </c>
      <c r="EC25" s="1" t="s">
        <v>25</v>
      </c>
      <c r="ED25" s="1">
        <v>2.09</v>
      </c>
      <c r="EE25" s="6">
        <v>43671.2961</v>
      </c>
      <c r="EG25" s="5">
        <v>1</v>
      </c>
      <c r="EH25" s="1">
        <v>1.9801</v>
      </c>
      <c r="EI25" s="1">
        <v>35.161099999999998</v>
      </c>
      <c r="EJ25" s="1">
        <v>58.79</v>
      </c>
      <c r="EK25" s="1">
        <v>37108.839999999997</v>
      </c>
      <c r="EL25" s="1" t="s">
        <v>8</v>
      </c>
      <c r="EM25" s="1" t="s">
        <v>9</v>
      </c>
      <c r="EN25" s="1"/>
      <c r="EO25" s="6"/>
      <c r="EQ25" s="5">
        <v>1</v>
      </c>
      <c r="ER25" s="1" t="s">
        <v>25</v>
      </c>
      <c r="ES25" s="1">
        <v>2.12</v>
      </c>
      <c r="ET25" s="6">
        <v>34765.729800000001</v>
      </c>
    </row>
    <row r="26" spans="2:150" ht="24">
      <c r="B26" s="5">
        <v>2</v>
      </c>
      <c r="C26" s="1">
        <v>1.5087999999999999</v>
      </c>
      <c r="D26" s="1"/>
      <c r="E26" s="1"/>
      <c r="F26" s="1"/>
      <c r="G26" s="1"/>
      <c r="H26" s="1"/>
      <c r="I26" s="1"/>
      <c r="J26" s="6"/>
      <c r="L26" s="5"/>
      <c r="M26" s="1"/>
      <c r="N26" s="1"/>
      <c r="O26" s="6"/>
      <c r="Q26" s="5">
        <v>2</v>
      </c>
      <c r="R26" s="1">
        <v>1.5145</v>
      </c>
      <c r="S26" s="1">
        <v>70.010000000000005</v>
      </c>
      <c r="T26" s="1">
        <v>49.39</v>
      </c>
      <c r="U26" s="1">
        <v>62080.01</v>
      </c>
      <c r="V26" s="1" t="s">
        <v>8</v>
      </c>
      <c r="W26" s="1" t="s">
        <v>9</v>
      </c>
      <c r="X26" s="1"/>
      <c r="Y26" s="6"/>
      <c r="AA26" s="5">
        <v>2</v>
      </c>
      <c r="AB26" s="1" t="s">
        <v>26</v>
      </c>
      <c r="AC26" s="1">
        <v>0.85</v>
      </c>
      <c r="AD26" s="6">
        <v>43423.568599999999</v>
      </c>
      <c r="AF26" s="5">
        <v>2</v>
      </c>
      <c r="AG26" s="1">
        <v>1.5127999999999999</v>
      </c>
      <c r="AH26" s="1">
        <v>58.701700000000002</v>
      </c>
      <c r="AI26" s="1">
        <v>53.06</v>
      </c>
      <c r="AJ26" s="1">
        <v>55918.04</v>
      </c>
      <c r="AK26" s="1" t="s">
        <v>8</v>
      </c>
      <c r="AL26" s="1" t="s">
        <v>9</v>
      </c>
      <c r="AM26" s="1"/>
      <c r="AN26" s="6"/>
      <c r="AP26" s="5">
        <v>2</v>
      </c>
      <c r="AQ26" s="1" t="s">
        <v>26</v>
      </c>
      <c r="AR26" s="1">
        <v>0.86</v>
      </c>
      <c r="AS26" s="6">
        <v>38382.421300000002</v>
      </c>
      <c r="AU26" s="5">
        <v>2</v>
      </c>
      <c r="AV26" s="1">
        <v>1.51</v>
      </c>
      <c r="AW26" s="1">
        <v>55.583199999999998</v>
      </c>
      <c r="AX26" s="1">
        <v>46.49</v>
      </c>
      <c r="AY26" s="1">
        <v>46396.87</v>
      </c>
      <c r="AZ26" s="1" t="s">
        <v>8</v>
      </c>
      <c r="BA26" s="1" t="s">
        <v>9</v>
      </c>
      <c r="BB26" s="1"/>
      <c r="BC26" s="6"/>
      <c r="BE26" s="5">
        <v>2</v>
      </c>
      <c r="BF26" s="1" t="s">
        <v>26</v>
      </c>
      <c r="BG26" s="1">
        <v>0.87</v>
      </c>
      <c r="BH26" s="6">
        <v>40011.608399999997</v>
      </c>
      <c r="BJ26" s="5"/>
      <c r="BK26" s="1"/>
      <c r="BL26" s="1"/>
      <c r="BM26" s="1"/>
      <c r="BN26" s="1"/>
      <c r="BO26" s="1"/>
      <c r="BP26" s="1"/>
      <c r="BQ26" s="1"/>
      <c r="BR26" s="6"/>
      <c r="BT26" s="5"/>
      <c r="BU26" s="1"/>
      <c r="BV26" s="1"/>
      <c r="BW26" s="6"/>
      <c r="BY26" s="5">
        <v>2</v>
      </c>
      <c r="BZ26" s="1">
        <v>1.5059</v>
      </c>
      <c r="CA26" s="1">
        <v>38.017000000000003</v>
      </c>
      <c r="CB26" s="1">
        <v>50.54</v>
      </c>
      <c r="CC26" s="1">
        <v>34493.660000000003</v>
      </c>
      <c r="CD26" s="1" t="s">
        <v>8</v>
      </c>
      <c r="CE26" s="1" t="s">
        <v>9</v>
      </c>
      <c r="CF26" s="1"/>
      <c r="CG26" s="6"/>
      <c r="CI26" s="5">
        <v>2</v>
      </c>
      <c r="CJ26" s="1" t="s">
        <v>26</v>
      </c>
      <c r="CK26" s="1">
        <v>0.89</v>
      </c>
      <c r="CL26" s="6">
        <v>28574.853200000001</v>
      </c>
      <c r="CN26" s="5"/>
      <c r="CO26" s="1"/>
      <c r="CP26" s="1"/>
      <c r="CQ26" s="1"/>
      <c r="CR26" s="1"/>
      <c r="CS26" s="1"/>
      <c r="CT26" s="1"/>
      <c r="CU26" s="1"/>
      <c r="CV26" s="6"/>
      <c r="CX26" s="5"/>
      <c r="CY26" s="1"/>
      <c r="CZ26" s="1"/>
      <c r="DA26" s="6"/>
      <c r="DC26" s="5">
        <v>2</v>
      </c>
      <c r="DD26" s="1">
        <v>1.4990000000000001</v>
      </c>
      <c r="DE26" s="1">
        <v>30.146799999999999</v>
      </c>
      <c r="DF26" s="1">
        <v>38.58</v>
      </c>
      <c r="DG26" s="1">
        <v>20883.330000000002</v>
      </c>
      <c r="DH26" s="1" t="s">
        <v>8</v>
      </c>
      <c r="DI26" s="1" t="s">
        <v>9</v>
      </c>
      <c r="DJ26" s="1"/>
      <c r="DK26" s="6"/>
      <c r="DM26" s="5">
        <v>2</v>
      </c>
      <c r="DN26" s="1" t="s">
        <v>26</v>
      </c>
      <c r="DO26" s="1">
        <v>0.87</v>
      </c>
      <c r="DP26" s="6">
        <v>23541.9447</v>
      </c>
      <c r="DR26" s="5">
        <v>2</v>
      </c>
      <c r="DS26" s="1">
        <v>1.5088999999999999</v>
      </c>
      <c r="DT26" s="1">
        <v>22.408799999999999</v>
      </c>
      <c r="DU26" s="1">
        <v>44.1</v>
      </c>
      <c r="DV26" s="1">
        <v>17740.61</v>
      </c>
      <c r="DW26" s="1" t="s">
        <v>8</v>
      </c>
      <c r="DX26" s="1" t="s">
        <v>9</v>
      </c>
      <c r="DY26" s="1"/>
      <c r="DZ26" s="6"/>
      <c r="EB26" s="5">
        <v>2</v>
      </c>
      <c r="EC26" s="1" t="s">
        <v>26</v>
      </c>
      <c r="ED26" s="1">
        <v>0.94</v>
      </c>
      <c r="EE26" s="6">
        <v>19631.2706</v>
      </c>
      <c r="EG26" s="5">
        <v>2</v>
      </c>
      <c r="EH26" s="1">
        <v>1.5083</v>
      </c>
      <c r="EI26" s="1">
        <v>17.295200000000001</v>
      </c>
      <c r="EJ26" s="1">
        <v>19.600000000000001</v>
      </c>
      <c r="EK26" s="1">
        <v>6085.47</v>
      </c>
      <c r="EL26" s="1" t="s">
        <v>8</v>
      </c>
      <c r="EM26" s="1" t="s">
        <v>9</v>
      </c>
      <c r="EN26" s="1"/>
      <c r="EO26" s="6"/>
      <c r="EQ26" s="5">
        <v>2</v>
      </c>
      <c r="ER26" s="1" t="s">
        <v>26</v>
      </c>
      <c r="ES26" s="1">
        <v>0.96</v>
      </c>
      <c r="ET26" s="6">
        <v>15842.6716</v>
      </c>
    </row>
    <row r="27" spans="2:150" ht="24">
      <c r="B27" s="7">
        <v>3</v>
      </c>
      <c r="C27" s="8">
        <v>1.3273999999999999</v>
      </c>
      <c r="D27" s="8"/>
      <c r="E27" s="8"/>
      <c r="F27" s="8"/>
      <c r="G27" s="8"/>
      <c r="H27" s="8"/>
      <c r="I27" s="8"/>
      <c r="J27" s="9"/>
      <c r="L27" s="7"/>
      <c r="M27" s="8"/>
      <c r="N27" s="8"/>
      <c r="O27" s="9"/>
      <c r="Q27" s="7">
        <v>3</v>
      </c>
      <c r="R27" s="8">
        <v>1.3282</v>
      </c>
      <c r="S27" s="8">
        <v>88.563599999999994</v>
      </c>
      <c r="T27" s="8">
        <v>75.930000000000007</v>
      </c>
      <c r="U27" s="8">
        <v>120731.62</v>
      </c>
      <c r="V27" s="8" t="s">
        <v>8</v>
      </c>
      <c r="W27" s="8" t="s">
        <v>9</v>
      </c>
      <c r="X27" s="8"/>
      <c r="Y27" s="9"/>
      <c r="AA27" s="7">
        <v>3</v>
      </c>
      <c r="AB27" s="8" t="s">
        <v>27</v>
      </c>
      <c r="AC27" s="8">
        <v>2.17</v>
      </c>
      <c r="AD27" s="9">
        <v>110951.9056</v>
      </c>
      <c r="AF27" s="7">
        <v>3</v>
      </c>
      <c r="AG27" s="8">
        <v>1.3317000000000001</v>
      </c>
      <c r="AH27" s="8">
        <v>75.984899999999996</v>
      </c>
      <c r="AI27" s="8">
        <v>77.319999999999993</v>
      </c>
      <c r="AJ27" s="8">
        <v>105472.38</v>
      </c>
      <c r="AK27" s="8" t="s">
        <v>8</v>
      </c>
      <c r="AL27" s="8" t="s">
        <v>9</v>
      </c>
      <c r="AM27" s="8"/>
      <c r="AN27" s="9"/>
      <c r="AP27" s="7">
        <v>3</v>
      </c>
      <c r="AQ27" s="8" t="s">
        <v>27</v>
      </c>
      <c r="AR27" s="8">
        <v>2.14</v>
      </c>
      <c r="AS27" s="9">
        <v>95429.704500000007</v>
      </c>
      <c r="AU27" s="7">
        <v>3</v>
      </c>
      <c r="AV27" s="8">
        <v>1.34</v>
      </c>
      <c r="AW27" s="8">
        <v>76.484399999999994</v>
      </c>
      <c r="AX27" s="8">
        <v>81.87</v>
      </c>
      <c r="AY27" s="8">
        <v>112421.27</v>
      </c>
      <c r="AZ27" s="8" t="s">
        <v>8</v>
      </c>
      <c r="BA27" s="8" t="s">
        <v>9</v>
      </c>
      <c r="BB27" s="8"/>
      <c r="BC27" s="9"/>
      <c r="BE27" s="7">
        <v>3</v>
      </c>
      <c r="BF27" s="8" t="s">
        <v>27</v>
      </c>
      <c r="BG27" s="8">
        <v>2.13</v>
      </c>
      <c r="BH27" s="9">
        <v>98355.294299999994</v>
      </c>
      <c r="BJ27" s="7"/>
      <c r="BK27" s="8"/>
      <c r="BL27" s="8"/>
      <c r="BM27" s="8"/>
      <c r="BN27" s="8"/>
      <c r="BO27" s="8"/>
      <c r="BP27" s="8"/>
      <c r="BQ27" s="8"/>
      <c r="BR27" s="9"/>
      <c r="BT27" s="7"/>
      <c r="BU27" s="8"/>
      <c r="BV27" s="8"/>
      <c r="BW27" s="9"/>
      <c r="BY27" s="7">
        <v>3</v>
      </c>
      <c r="BZ27" s="8">
        <v>1.3398000000000001</v>
      </c>
      <c r="CA27" s="8">
        <v>50.546500000000002</v>
      </c>
      <c r="CB27" s="8">
        <v>86.26</v>
      </c>
      <c r="CC27" s="8">
        <v>78280.87</v>
      </c>
      <c r="CD27" s="8" t="s">
        <v>8</v>
      </c>
      <c r="CE27" s="8" t="s">
        <v>9</v>
      </c>
      <c r="CF27" s="8"/>
      <c r="CG27" s="9"/>
      <c r="CI27" s="7">
        <v>3</v>
      </c>
      <c r="CJ27" s="8" t="s">
        <v>27</v>
      </c>
      <c r="CK27" s="8">
        <v>2.08</v>
      </c>
      <c r="CL27" s="9">
        <v>67133.329899999997</v>
      </c>
      <c r="CN27" s="7"/>
      <c r="CO27" s="8"/>
      <c r="CP27" s="8"/>
      <c r="CQ27" s="8"/>
      <c r="CR27" s="8"/>
      <c r="CS27" s="8"/>
      <c r="CT27" s="8"/>
      <c r="CU27" s="8"/>
      <c r="CV27" s="9"/>
      <c r="CX27" s="7"/>
      <c r="CY27" s="8"/>
      <c r="CZ27" s="8"/>
      <c r="DA27" s="9"/>
      <c r="DC27" s="7">
        <v>3</v>
      </c>
      <c r="DD27" s="8">
        <v>1.3613</v>
      </c>
      <c r="DE27" s="8">
        <v>39.987699999999997</v>
      </c>
      <c r="DF27" s="8">
        <v>104.98</v>
      </c>
      <c r="DG27" s="8">
        <v>75367.19</v>
      </c>
      <c r="DH27" s="8" t="s">
        <v>8</v>
      </c>
      <c r="DI27" s="8" t="s">
        <v>9</v>
      </c>
      <c r="DJ27" s="8"/>
      <c r="DK27" s="9"/>
      <c r="DM27" s="7">
        <v>3</v>
      </c>
      <c r="DN27" s="8" t="s">
        <v>27</v>
      </c>
      <c r="DO27" s="8">
        <v>2.0699999999999998</v>
      </c>
      <c r="DP27" s="9">
        <v>55824.215900000003</v>
      </c>
      <c r="DR27" s="7">
        <v>3</v>
      </c>
      <c r="DS27" s="8">
        <v>1.3783000000000001</v>
      </c>
      <c r="DT27" s="8">
        <v>30.363700000000001</v>
      </c>
      <c r="DU27" s="8">
        <v>75.77</v>
      </c>
      <c r="DV27" s="8">
        <v>41304</v>
      </c>
      <c r="DW27" s="8" t="s">
        <v>8</v>
      </c>
      <c r="DX27" s="8" t="s">
        <v>9</v>
      </c>
      <c r="DY27" s="8"/>
      <c r="DZ27" s="9"/>
      <c r="EB27" s="7">
        <v>3</v>
      </c>
      <c r="EC27" s="8" t="s">
        <v>27</v>
      </c>
      <c r="ED27" s="8">
        <v>1.98</v>
      </c>
      <c r="EE27" s="9">
        <v>41335.7065</v>
      </c>
      <c r="EG27" s="7">
        <v>3</v>
      </c>
      <c r="EH27" s="8">
        <v>1.3834</v>
      </c>
      <c r="EI27" s="8">
        <v>23.2624</v>
      </c>
      <c r="EJ27" s="8">
        <v>84.34</v>
      </c>
      <c r="EK27" s="8">
        <v>35224.980000000003</v>
      </c>
      <c r="EL27" s="8" t="s">
        <v>8</v>
      </c>
      <c r="EM27" s="8" t="s">
        <v>9</v>
      </c>
      <c r="EN27" s="8"/>
      <c r="EO27" s="9"/>
      <c r="EQ27" s="7">
        <v>3</v>
      </c>
      <c r="ER27" s="8" t="s">
        <v>27</v>
      </c>
      <c r="ES27" s="8">
        <v>1.92</v>
      </c>
      <c r="ET27" s="9">
        <v>31521.308199999999</v>
      </c>
    </row>
    <row r="28" spans="2:150">
      <c r="B28" t="s">
        <v>10</v>
      </c>
      <c r="C28" s="10">
        <v>30</v>
      </c>
      <c r="D28" t="s">
        <v>11</v>
      </c>
      <c r="E28" s="10">
        <v>0.75</v>
      </c>
      <c r="F28" t="s">
        <v>12</v>
      </c>
      <c r="G28" t="b">
        <v>0</v>
      </c>
      <c r="Q28" t="s">
        <v>10</v>
      </c>
      <c r="R28" s="10">
        <v>25</v>
      </c>
      <c r="S28" t="s">
        <v>11</v>
      </c>
      <c r="T28" s="10">
        <v>0.75</v>
      </c>
      <c r="U28" t="s">
        <v>12</v>
      </c>
      <c r="V28" t="b">
        <v>0</v>
      </c>
      <c r="AF28" t="s">
        <v>10</v>
      </c>
      <c r="AG28" s="10">
        <v>22.5</v>
      </c>
      <c r="AH28" t="s">
        <v>11</v>
      </c>
      <c r="AI28" s="10">
        <v>0.75</v>
      </c>
      <c r="AJ28" t="s">
        <v>12</v>
      </c>
      <c r="AK28" t="b">
        <v>0</v>
      </c>
      <c r="AU28" t="s">
        <v>10</v>
      </c>
      <c r="AV28" s="10">
        <v>20</v>
      </c>
      <c r="AW28" t="s">
        <v>11</v>
      </c>
      <c r="AX28" s="10">
        <v>0.75</v>
      </c>
      <c r="AY28" t="s">
        <v>12</v>
      </c>
      <c r="AZ28" t="b">
        <v>0</v>
      </c>
      <c r="BJ28" t="s">
        <v>10</v>
      </c>
      <c r="BK28" s="10">
        <v>18.75</v>
      </c>
      <c r="BL28" t="s">
        <v>11</v>
      </c>
      <c r="BM28" s="10">
        <v>0.75</v>
      </c>
      <c r="BN28" t="s">
        <v>12</v>
      </c>
      <c r="BO28" t="b">
        <v>0</v>
      </c>
      <c r="BY28" t="s">
        <v>10</v>
      </c>
      <c r="BZ28" s="10">
        <v>17.5</v>
      </c>
      <c r="CA28" t="s">
        <v>11</v>
      </c>
      <c r="CB28" s="10">
        <v>0.75</v>
      </c>
      <c r="CC28" t="s">
        <v>12</v>
      </c>
      <c r="CD28" t="b">
        <v>0</v>
      </c>
      <c r="CN28" t="s">
        <v>10</v>
      </c>
      <c r="CO28" s="10">
        <v>16.25</v>
      </c>
      <c r="CP28" t="s">
        <v>11</v>
      </c>
      <c r="CQ28" s="10">
        <v>0.75</v>
      </c>
      <c r="CR28" t="s">
        <v>12</v>
      </c>
      <c r="CS28" t="b">
        <v>0</v>
      </c>
      <c r="DC28" t="s">
        <v>10</v>
      </c>
      <c r="DD28" s="10">
        <v>15</v>
      </c>
      <c r="DE28" t="s">
        <v>11</v>
      </c>
      <c r="DF28" s="10">
        <v>0.75</v>
      </c>
      <c r="DG28" t="s">
        <v>12</v>
      </c>
      <c r="DH28" t="b">
        <v>0</v>
      </c>
      <c r="DR28" t="s">
        <v>10</v>
      </c>
      <c r="DS28" s="10">
        <v>12.5</v>
      </c>
      <c r="DT28" t="s">
        <v>11</v>
      </c>
      <c r="DU28" s="10">
        <v>0.75</v>
      </c>
      <c r="DV28" t="s">
        <v>12</v>
      </c>
      <c r="DW28" t="b">
        <v>0</v>
      </c>
      <c r="EG28" t="s">
        <v>10</v>
      </c>
      <c r="EH28" s="10">
        <v>10</v>
      </c>
      <c r="EI28" t="s">
        <v>11</v>
      </c>
      <c r="EJ28" s="10">
        <v>0.75</v>
      </c>
      <c r="EK28" t="s">
        <v>12</v>
      </c>
      <c r="EL28" t="b">
        <v>0</v>
      </c>
    </row>
    <row r="29" spans="2:150" ht="24">
      <c r="B29" s="2"/>
      <c r="C29" s="3" t="s">
        <v>0</v>
      </c>
      <c r="D29" s="3"/>
      <c r="E29" s="3"/>
      <c r="F29" s="3"/>
      <c r="G29" s="3"/>
      <c r="H29" s="3"/>
      <c r="I29" s="3"/>
      <c r="J29" s="4"/>
      <c r="L29" s="2"/>
      <c r="M29" s="3"/>
      <c r="N29" s="3"/>
      <c r="O29" s="4"/>
      <c r="Q29" s="2"/>
      <c r="R29" s="3" t="s">
        <v>0</v>
      </c>
      <c r="S29" s="3" t="s">
        <v>1</v>
      </c>
      <c r="T29" s="3" t="s">
        <v>2</v>
      </c>
      <c r="U29" s="3" t="s">
        <v>3</v>
      </c>
      <c r="V29" s="3" t="s">
        <v>4</v>
      </c>
      <c r="W29" s="3" t="s">
        <v>5</v>
      </c>
      <c r="X29" s="3" t="s">
        <v>6</v>
      </c>
      <c r="Y29" s="4" t="s">
        <v>7</v>
      </c>
      <c r="AA29" s="2"/>
      <c r="AB29" s="3" t="s">
        <v>13</v>
      </c>
      <c r="AC29" s="3" t="s">
        <v>14</v>
      </c>
      <c r="AD29" s="4" t="s">
        <v>15</v>
      </c>
      <c r="AF29" s="2"/>
      <c r="AG29" s="3" t="s">
        <v>0</v>
      </c>
      <c r="AH29" s="3" t="s">
        <v>1</v>
      </c>
      <c r="AI29" s="3" t="s">
        <v>2</v>
      </c>
      <c r="AJ29" s="3" t="s">
        <v>3</v>
      </c>
      <c r="AK29" s="3" t="s">
        <v>4</v>
      </c>
      <c r="AL29" s="3" t="s">
        <v>5</v>
      </c>
      <c r="AM29" s="3" t="s">
        <v>6</v>
      </c>
      <c r="AN29" s="4" t="s">
        <v>7</v>
      </c>
      <c r="AP29" s="2"/>
      <c r="AQ29" s="3" t="s">
        <v>13</v>
      </c>
      <c r="AR29" s="3" t="s">
        <v>14</v>
      </c>
      <c r="AS29" s="4" t="s">
        <v>15</v>
      </c>
      <c r="AU29" s="2"/>
      <c r="AV29" s="3" t="s">
        <v>0</v>
      </c>
      <c r="AW29" s="3" t="s">
        <v>1</v>
      </c>
      <c r="AX29" s="3" t="s">
        <v>2</v>
      </c>
      <c r="AY29" s="3" t="s">
        <v>3</v>
      </c>
      <c r="AZ29" s="3" t="s">
        <v>4</v>
      </c>
      <c r="BA29" s="3" t="s">
        <v>5</v>
      </c>
      <c r="BB29" s="3" t="s">
        <v>6</v>
      </c>
      <c r="BC29" s="4" t="s">
        <v>7</v>
      </c>
      <c r="BE29" s="2"/>
      <c r="BF29" s="3" t="s">
        <v>13</v>
      </c>
      <c r="BG29" s="3" t="s">
        <v>14</v>
      </c>
      <c r="BH29" s="4" t="s">
        <v>15</v>
      </c>
      <c r="BJ29" s="2"/>
      <c r="BK29" s="3"/>
      <c r="BL29" s="3"/>
      <c r="BM29" s="3"/>
      <c r="BN29" s="3"/>
      <c r="BO29" s="3"/>
      <c r="BP29" s="3"/>
      <c r="BQ29" s="3"/>
      <c r="BR29" s="4"/>
      <c r="BT29" s="2"/>
      <c r="BU29" s="3"/>
      <c r="BV29" s="3"/>
      <c r="BW29" s="4"/>
      <c r="BY29" s="2"/>
      <c r="BZ29" s="3" t="s">
        <v>0</v>
      </c>
      <c r="CA29" s="3" t="s">
        <v>1</v>
      </c>
      <c r="CB29" s="3" t="s">
        <v>2</v>
      </c>
      <c r="CC29" s="3" t="s">
        <v>3</v>
      </c>
      <c r="CD29" s="3" t="s">
        <v>4</v>
      </c>
      <c r="CE29" s="3" t="s">
        <v>5</v>
      </c>
      <c r="CF29" s="3" t="s">
        <v>6</v>
      </c>
      <c r="CG29" s="4" t="s">
        <v>7</v>
      </c>
      <c r="CI29" s="2"/>
      <c r="CJ29" s="3" t="s">
        <v>13</v>
      </c>
      <c r="CK29" s="3" t="s">
        <v>14</v>
      </c>
      <c r="CL29" s="4" t="s">
        <v>15</v>
      </c>
      <c r="CN29" s="2"/>
      <c r="CO29" s="3"/>
      <c r="CP29" s="3"/>
      <c r="CQ29" s="3"/>
      <c r="CR29" s="3"/>
      <c r="CS29" s="3"/>
      <c r="CT29" s="3"/>
      <c r="CU29" s="3"/>
      <c r="CV29" s="4"/>
      <c r="CX29" s="2"/>
      <c r="CY29" s="3"/>
      <c r="CZ29" s="3"/>
      <c r="DA29" s="4"/>
      <c r="DC29" s="2"/>
      <c r="DD29" s="3" t="s">
        <v>0</v>
      </c>
      <c r="DE29" s="3" t="s">
        <v>1</v>
      </c>
      <c r="DF29" s="3" t="s">
        <v>2</v>
      </c>
      <c r="DG29" s="3" t="s">
        <v>3</v>
      </c>
      <c r="DH29" s="3" t="s">
        <v>4</v>
      </c>
      <c r="DI29" s="3" t="s">
        <v>5</v>
      </c>
      <c r="DJ29" s="3" t="s">
        <v>6</v>
      </c>
      <c r="DK29" s="4" t="s">
        <v>7</v>
      </c>
      <c r="DM29" s="2"/>
      <c r="DN29" s="3" t="s">
        <v>13</v>
      </c>
      <c r="DO29" s="3" t="s">
        <v>14</v>
      </c>
      <c r="DP29" s="4" t="s">
        <v>15</v>
      </c>
      <c r="DR29" s="2"/>
      <c r="DS29" s="3" t="s">
        <v>0</v>
      </c>
      <c r="DT29" s="3" t="s">
        <v>1</v>
      </c>
      <c r="DU29" s="3" t="s">
        <v>2</v>
      </c>
      <c r="DV29" s="3" t="s">
        <v>3</v>
      </c>
      <c r="DW29" s="3" t="s">
        <v>4</v>
      </c>
      <c r="DX29" s="3" t="s">
        <v>5</v>
      </c>
      <c r="DY29" s="3" t="s">
        <v>6</v>
      </c>
      <c r="DZ29" s="4" t="s">
        <v>7</v>
      </c>
      <c r="EB29" s="2"/>
      <c r="EC29" s="3" t="s">
        <v>13</v>
      </c>
      <c r="ED29" s="3" t="s">
        <v>14</v>
      </c>
      <c r="EE29" s="4" t="s">
        <v>15</v>
      </c>
      <c r="EG29" s="2"/>
      <c r="EH29" s="3" t="s">
        <v>0</v>
      </c>
      <c r="EI29" s="3" t="s">
        <v>1</v>
      </c>
      <c r="EJ29" s="3" t="s">
        <v>2</v>
      </c>
      <c r="EK29" s="3" t="s">
        <v>3</v>
      </c>
      <c r="EL29" s="3" t="s">
        <v>4</v>
      </c>
      <c r="EM29" s="3" t="s">
        <v>5</v>
      </c>
      <c r="EN29" s="3" t="s">
        <v>6</v>
      </c>
      <c r="EO29" s="4" t="s">
        <v>7</v>
      </c>
      <c r="EQ29" s="2"/>
      <c r="ER29" s="3" t="s">
        <v>13</v>
      </c>
      <c r="ES29" s="3" t="s">
        <v>14</v>
      </c>
      <c r="ET29" s="4" t="s">
        <v>15</v>
      </c>
    </row>
    <row r="30" spans="2:150" ht="24">
      <c r="B30" s="5">
        <v>1</v>
      </c>
      <c r="C30" s="1">
        <v>1.98</v>
      </c>
      <c r="D30" s="1"/>
      <c r="E30" s="1"/>
      <c r="F30" s="1"/>
      <c r="G30" s="1"/>
      <c r="H30" s="1"/>
      <c r="I30" s="1"/>
      <c r="J30" s="6"/>
      <c r="L30" s="5"/>
      <c r="M30" s="1"/>
      <c r="N30" s="1"/>
      <c r="O30" s="6"/>
      <c r="Q30" s="5">
        <v>1</v>
      </c>
      <c r="R30" s="1">
        <v>1.9797</v>
      </c>
      <c r="S30" s="1">
        <v>123.5376</v>
      </c>
      <c r="T30" s="1">
        <v>52.43</v>
      </c>
      <c r="U30" s="1">
        <v>116274.36</v>
      </c>
      <c r="V30" s="1" t="s">
        <v>8</v>
      </c>
      <c r="W30" s="1" t="s">
        <v>9</v>
      </c>
      <c r="X30" s="1"/>
      <c r="Y30" s="6"/>
      <c r="AA30" s="5">
        <v>1</v>
      </c>
      <c r="AB30" s="1" t="s">
        <v>25</v>
      </c>
      <c r="AC30" s="1">
        <v>1.98</v>
      </c>
      <c r="AD30" s="6">
        <v>104100.739</v>
      </c>
      <c r="AF30" s="5">
        <v>1</v>
      </c>
      <c r="AG30" s="1">
        <v>1.9797</v>
      </c>
      <c r="AH30" s="1">
        <v>107.36360000000001</v>
      </c>
      <c r="AI30" s="1">
        <v>51.62</v>
      </c>
      <c r="AJ30" s="1">
        <v>99494.12</v>
      </c>
      <c r="AK30" s="1" t="s">
        <v>8</v>
      </c>
      <c r="AL30" s="1" t="s">
        <v>9</v>
      </c>
      <c r="AM30" s="1"/>
      <c r="AN30" s="6"/>
      <c r="AP30" s="5">
        <v>1</v>
      </c>
      <c r="AQ30" s="1" t="s">
        <v>25</v>
      </c>
      <c r="AR30" s="1">
        <v>1.99</v>
      </c>
      <c r="AS30" s="6">
        <v>91243.161900000006</v>
      </c>
      <c r="AU30" s="5">
        <v>1</v>
      </c>
      <c r="AV30" s="1">
        <v>1.98</v>
      </c>
      <c r="AW30" s="1">
        <v>111.60899999999999</v>
      </c>
      <c r="AX30" s="1">
        <v>52.28</v>
      </c>
      <c r="AY30" s="1">
        <v>104754.9</v>
      </c>
      <c r="AZ30" s="1" t="s">
        <v>8</v>
      </c>
      <c r="BA30" s="1" t="s">
        <v>9</v>
      </c>
      <c r="BB30" s="1"/>
      <c r="BC30" s="6"/>
      <c r="BE30" s="5">
        <v>1</v>
      </c>
      <c r="BF30" s="1" t="s">
        <v>25</v>
      </c>
      <c r="BG30" s="1">
        <v>2</v>
      </c>
      <c r="BH30" s="6">
        <v>96402.827699999994</v>
      </c>
      <c r="BJ30" s="5"/>
      <c r="BK30" s="1"/>
      <c r="BL30" s="1"/>
      <c r="BM30" s="1"/>
      <c r="BN30" s="1"/>
      <c r="BO30" s="1"/>
      <c r="BP30" s="1"/>
      <c r="BQ30" s="1"/>
      <c r="BR30" s="6"/>
      <c r="BT30" s="5"/>
      <c r="BU30" s="1"/>
      <c r="BV30" s="1"/>
      <c r="BW30" s="6"/>
      <c r="BY30" s="5">
        <v>1</v>
      </c>
      <c r="BZ30" s="1">
        <v>1.9799</v>
      </c>
      <c r="CA30" s="1">
        <v>77.606999999999999</v>
      </c>
      <c r="CB30" s="1">
        <v>46.28</v>
      </c>
      <c r="CC30" s="1">
        <v>64487.67</v>
      </c>
      <c r="CD30" s="1" t="s">
        <v>8</v>
      </c>
      <c r="CE30" s="1" t="s">
        <v>9</v>
      </c>
      <c r="CF30" s="1"/>
      <c r="CG30" s="6"/>
      <c r="CI30" s="5">
        <v>1</v>
      </c>
      <c r="CJ30" s="1" t="s">
        <v>25</v>
      </c>
      <c r="CK30" s="1">
        <v>2.0299999999999998</v>
      </c>
      <c r="CL30" s="6">
        <v>67756.535399999993</v>
      </c>
      <c r="CN30" s="5"/>
      <c r="CO30" s="1"/>
      <c r="CP30" s="1"/>
      <c r="CQ30" s="1"/>
      <c r="CR30" s="1"/>
      <c r="CS30" s="1"/>
      <c r="CT30" s="1"/>
      <c r="CU30" s="1"/>
      <c r="CV30" s="6"/>
      <c r="CX30" s="5"/>
      <c r="CY30" s="1"/>
      <c r="CZ30" s="1"/>
      <c r="DA30" s="6"/>
      <c r="DC30" s="5">
        <v>1</v>
      </c>
      <c r="DD30" s="1">
        <v>1.9796</v>
      </c>
      <c r="DE30" s="1">
        <v>65.2744</v>
      </c>
      <c r="DF30" s="1">
        <v>31.67</v>
      </c>
      <c r="DG30" s="1">
        <v>37116.86</v>
      </c>
      <c r="DH30" s="1" t="s">
        <v>8</v>
      </c>
      <c r="DI30" s="1" t="s">
        <v>9</v>
      </c>
      <c r="DJ30" s="1"/>
      <c r="DK30" s="6"/>
      <c r="DM30" s="5">
        <v>1</v>
      </c>
      <c r="DN30" s="1" t="s">
        <v>25</v>
      </c>
      <c r="DO30" s="1">
        <v>2.0499999999999998</v>
      </c>
      <c r="DP30" s="6">
        <v>57189.736299999997</v>
      </c>
      <c r="DR30" s="5">
        <v>1</v>
      </c>
      <c r="DS30" s="1">
        <v>1.9816</v>
      </c>
      <c r="DT30" s="1">
        <v>48.515799999999999</v>
      </c>
      <c r="DU30" s="1">
        <v>36.83</v>
      </c>
      <c r="DV30" s="1">
        <v>32083.74</v>
      </c>
      <c r="DW30" s="1" t="s">
        <v>8</v>
      </c>
      <c r="DX30" s="1" t="s">
        <v>9</v>
      </c>
      <c r="DY30" s="1"/>
      <c r="DZ30" s="6"/>
      <c r="EB30" s="5">
        <v>1</v>
      </c>
      <c r="EC30" s="1" t="s">
        <v>25</v>
      </c>
      <c r="ED30" s="1">
        <v>2.09</v>
      </c>
      <c r="EE30" s="6">
        <v>45272.282800000001</v>
      </c>
      <c r="EG30" s="5">
        <v>1</v>
      </c>
      <c r="EH30" s="1">
        <v>1.9798</v>
      </c>
      <c r="EI30" s="1">
        <v>36.451700000000002</v>
      </c>
      <c r="EJ30" s="1">
        <v>58.73</v>
      </c>
      <c r="EK30" s="1">
        <v>38433.480000000003</v>
      </c>
      <c r="EL30" s="1" t="s">
        <v>8</v>
      </c>
      <c r="EM30" s="1" t="s">
        <v>9</v>
      </c>
      <c r="EN30" s="1"/>
      <c r="EO30" s="6"/>
      <c r="EQ30" s="5">
        <v>1</v>
      </c>
      <c r="ER30" s="1" t="s">
        <v>25</v>
      </c>
      <c r="ES30" s="1">
        <v>2.11</v>
      </c>
      <c r="ET30" s="6">
        <v>36049.67</v>
      </c>
    </row>
    <row r="31" spans="2:150" ht="24">
      <c r="B31" s="5">
        <v>2</v>
      </c>
      <c r="C31" s="1">
        <v>1.5087999999999999</v>
      </c>
      <c r="D31" s="1"/>
      <c r="E31" s="1"/>
      <c r="F31" s="1"/>
      <c r="G31" s="1"/>
      <c r="H31" s="1"/>
      <c r="I31" s="1"/>
      <c r="J31" s="6"/>
      <c r="L31" s="5"/>
      <c r="M31" s="1"/>
      <c r="N31" s="1"/>
      <c r="O31" s="6"/>
      <c r="Q31" s="5">
        <v>2</v>
      </c>
      <c r="R31" s="1">
        <v>1.5142</v>
      </c>
      <c r="S31" s="1">
        <v>71.988900000000001</v>
      </c>
      <c r="T31" s="1">
        <v>49.4</v>
      </c>
      <c r="U31" s="1">
        <v>63849.47</v>
      </c>
      <c r="V31" s="1" t="s">
        <v>8</v>
      </c>
      <c r="W31" s="1" t="s">
        <v>9</v>
      </c>
      <c r="X31" s="1"/>
      <c r="Y31" s="6"/>
      <c r="AA31" s="5">
        <v>2</v>
      </c>
      <c r="AB31" s="1" t="s">
        <v>26</v>
      </c>
      <c r="AC31" s="1">
        <v>0.85</v>
      </c>
      <c r="AD31" s="6">
        <v>44644.837200000002</v>
      </c>
      <c r="AF31" s="5">
        <v>2</v>
      </c>
      <c r="AG31" s="1">
        <v>1.5126999999999999</v>
      </c>
      <c r="AH31" s="1">
        <v>60.381900000000002</v>
      </c>
      <c r="AI31" s="1">
        <v>53.06</v>
      </c>
      <c r="AJ31" s="1">
        <v>57520.35</v>
      </c>
      <c r="AK31" s="1" t="s">
        <v>8</v>
      </c>
      <c r="AL31" s="1" t="s">
        <v>9</v>
      </c>
      <c r="AM31" s="1"/>
      <c r="AN31" s="6"/>
      <c r="AP31" s="5">
        <v>2</v>
      </c>
      <c r="AQ31" s="1" t="s">
        <v>26</v>
      </c>
      <c r="AR31" s="1">
        <v>0.86</v>
      </c>
      <c r="AS31" s="6">
        <v>39470.343099999998</v>
      </c>
      <c r="AU31" s="5">
        <v>2</v>
      </c>
      <c r="AV31" s="1">
        <v>1.51</v>
      </c>
      <c r="AW31" s="1">
        <v>57.787599999999998</v>
      </c>
      <c r="AX31" s="1">
        <v>46.53</v>
      </c>
      <c r="AY31" s="1">
        <v>48277.97</v>
      </c>
      <c r="AZ31" s="1" t="s">
        <v>8</v>
      </c>
      <c r="BA31" s="1" t="s">
        <v>9</v>
      </c>
      <c r="BB31" s="1"/>
      <c r="BC31" s="6"/>
      <c r="BE31" s="5">
        <v>2</v>
      </c>
      <c r="BF31" s="1" t="s">
        <v>26</v>
      </c>
      <c r="BG31" s="1">
        <v>0.87</v>
      </c>
      <c r="BH31" s="6">
        <v>41613.2745</v>
      </c>
      <c r="BJ31" s="5"/>
      <c r="BK31" s="1"/>
      <c r="BL31" s="1"/>
      <c r="BM31" s="1"/>
      <c r="BN31" s="1"/>
      <c r="BO31" s="1"/>
      <c r="BP31" s="1"/>
      <c r="BQ31" s="1"/>
      <c r="BR31" s="6"/>
      <c r="BT31" s="5"/>
      <c r="BU31" s="1"/>
      <c r="BV31" s="1"/>
      <c r="BW31" s="6"/>
      <c r="BY31" s="5">
        <v>2</v>
      </c>
      <c r="BZ31" s="1">
        <v>1.5058</v>
      </c>
      <c r="CA31" s="1">
        <v>39.2545</v>
      </c>
      <c r="CB31" s="1">
        <v>50.33</v>
      </c>
      <c r="CC31" s="1">
        <v>35469.160000000003</v>
      </c>
      <c r="CD31" s="1" t="s">
        <v>8</v>
      </c>
      <c r="CE31" s="1" t="s">
        <v>9</v>
      </c>
      <c r="CF31" s="1"/>
      <c r="CG31" s="6"/>
      <c r="CI31" s="5">
        <v>2</v>
      </c>
      <c r="CJ31" s="1" t="s">
        <v>26</v>
      </c>
      <c r="CK31" s="1">
        <v>0.89</v>
      </c>
      <c r="CL31" s="6">
        <v>29553.526399999999</v>
      </c>
      <c r="CN31" s="5"/>
      <c r="CO31" s="1"/>
      <c r="CP31" s="1"/>
      <c r="CQ31" s="1"/>
      <c r="CR31" s="1"/>
      <c r="CS31" s="1"/>
      <c r="CT31" s="1"/>
      <c r="CU31" s="1"/>
      <c r="CV31" s="6"/>
      <c r="CX31" s="5"/>
      <c r="CY31" s="1"/>
      <c r="CZ31" s="1"/>
      <c r="DA31" s="6"/>
      <c r="DC31" s="5">
        <v>2</v>
      </c>
      <c r="DD31" s="1">
        <v>1.4988999999999999</v>
      </c>
      <c r="DE31" s="1">
        <v>31.203600000000002</v>
      </c>
      <c r="DF31" s="1">
        <v>38.76</v>
      </c>
      <c r="DG31" s="1">
        <v>21713.41</v>
      </c>
      <c r="DH31" s="1" t="s">
        <v>8</v>
      </c>
      <c r="DI31" s="1" t="s">
        <v>9</v>
      </c>
      <c r="DJ31" s="1"/>
      <c r="DK31" s="6"/>
      <c r="DM31" s="5">
        <v>2</v>
      </c>
      <c r="DN31" s="1" t="s">
        <v>26</v>
      </c>
      <c r="DO31" s="1">
        <v>0.87</v>
      </c>
      <c r="DP31" s="6">
        <v>24345.2608</v>
      </c>
      <c r="DR31" s="5">
        <v>2</v>
      </c>
      <c r="DS31" s="1">
        <v>1.5089999999999999</v>
      </c>
      <c r="DT31" s="1">
        <v>23.258700000000001</v>
      </c>
      <c r="DU31" s="1">
        <v>44.18</v>
      </c>
      <c r="DV31" s="1">
        <v>18450.04</v>
      </c>
      <c r="DW31" s="1" t="s">
        <v>8</v>
      </c>
      <c r="DX31" s="1" t="s">
        <v>9</v>
      </c>
      <c r="DY31" s="1"/>
      <c r="DZ31" s="6"/>
      <c r="EB31" s="5">
        <v>2</v>
      </c>
      <c r="EC31" s="1" t="s">
        <v>26</v>
      </c>
      <c r="ED31" s="1">
        <v>0.94</v>
      </c>
      <c r="EE31" s="6">
        <v>20371.6561</v>
      </c>
      <c r="EG31" s="5">
        <v>2</v>
      </c>
      <c r="EH31" s="1">
        <v>1.5082</v>
      </c>
      <c r="EI31" s="1">
        <v>17.951799999999999</v>
      </c>
      <c r="EJ31" s="1">
        <v>19.86</v>
      </c>
      <c r="EK31" s="1">
        <v>6401.1</v>
      </c>
      <c r="EL31" s="1" t="s">
        <v>8</v>
      </c>
      <c r="EM31" s="1" t="s">
        <v>9</v>
      </c>
      <c r="EN31" s="1"/>
      <c r="EO31" s="6"/>
      <c r="EQ31" s="5">
        <v>2</v>
      </c>
      <c r="ER31" s="1" t="s">
        <v>26</v>
      </c>
      <c r="ES31" s="1">
        <v>0.96</v>
      </c>
      <c r="ET31" s="6">
        <v>16415.6934</v>
      </c>
    </row>
    <row r="32" spans="2:150" ht="24">
      <c r="B32" s="7">
        <v>3</v>
      </c>
      <c r="C32" s="8">
        <v>1.3273999999999999</v>
      </c>
      <c r="D32" s="8"/>
      <c r="E32" s="8"/>
      <c r="F32" s="8"/>
      <c r="G32" s="8"/>
      <c r="H32" s="8"/>
      <c r="I32" s="8"/>
      <c r="J32" s="9"/>
      <c r="L32" s="7"/>
      <c r="M32" s="8"/>
      <c r="N32" s="8"/>
      <c r="O32" s="9"/>
      <c r="Q32" s="7">
        <v>3</v>
      </c>
      <c r="R32" s="8">
        <v>1.3279000000000001</v>
      </c>
      <c r="S32" s="8">
        <v>91.1126</v>
      </c>
      <c r="T32" s="8">
        <v>76.05</v>
      </c>
      <c r="U32" s="8">
        <v>124404.38</v>
      </c>
      <c r="V32" s="8" t="s">
        <v>8</v>
      </c>
      <c r="W32" s="8" t="s">
        <v>9</v>
      </c>
      <c r="X32" s="8"/>
      <c r="Y32" s="9"/>
      <c r="AA32" s="7">
        <v>3</v>
      </c>
      <c r="AB32" s="8" t="s">
        <v>27</v>
      </c>
      <c r="AC32" s="8">
        <v>2.17</v>
      </c>
      <c r="AD32" s="9">
        <v>114182.27280000001</v>
      </c>
      <c r="AF32" s="7">
        <v>3</v>
      </c>
      <c r="AG32" s="8">
        <v>1.3317000000000001</v>
      </c>
      <c r="AH32" s="8">
        <v>78.282700000000006</v>
      </c>
      <c r="AI32" s="8">
        <v>77.510000000000005</v>
      </c>
      <c r="AJ32" s="8">
        <v>108940.22</v>
      </c>
      <c r="AK32" s="8" t="s">
        <v>8</v>
      </c>
      <c r="AL32" s="8" t="s">
        <v>9</v>
      </c>
      <c r="AM32" s="8"/>
      <c r="AN32" s="9"/>
      <c r="AP32" s="7">
        <v>3</v>
      </c>
      <c r="AQ32" s="8" t="s">
        <v>27</v>
      </c>
      <c r="AR32" s="8">
        <v>2.15</v>
      </c>
      <c r="AS32" s="9">
        <v>98353.758900000001</v>
      </c>
      <c r="AU32" s="7">
        <v>3</v>
      </c>
      <c r="AV32" s="8">
        <v>1.34</v>
      </c>
      <c r="AW32" s="8">
        <v>79.640500000000003</v>
      </c>
      <c r="AX32" s="8">
        <v>81.84</v>
      </c>
      <c r="AY32" s="8">
        <v>117012.55</v>
      </c>
      <c r="AZ32" s="8" t="s">
        <v>8</v>
      </c>
      <c r="BA32" s="8" t="s">
        <v>9</v>
      </c>
      <c r="BB32" s="8"/>
      <c r="BC32" s="9"/>
      <c r="BE32" s="7">
        <v>3</v>
      </c>
      <c r="BF32" s="8" t="s">
        <v>27</v>
      </c>
      <c r="BG32" s="8">
        <v>2.13</v>
      </c>
      <c r="BH32" s="9">
        <v>102494.6376</v>
      </c>
      <c r="BJ32" s="7"/>
      <c r="BK32" s="8"/>
      <c r="BL32" s="8"/>
      <c r="BM32" s="8"/>
      <c r="BN32" s="8"/>
      <c r="BO32" s="8"/>
      <c r="BP32" s="8"/>
      <c r="BQ32" s="8"/>
      <c r="BR32" s="9"/>
      <c r="BT32" s="7"/>
      <c r="BU32" s="8"/>
      <c r="BV32" s="8"/>
      <c r="BW32" s="9"/>
      <c r="BY32" s="7">
        <v>3</v>
      </c>
      <c r="BZ32" s="8">
        <v>1.3396999999999999</v>
      </c>
      <c r="CA32" s="8">
        <v>52.169600000000003</v>
      </c>
      <c r="CB32" s="8">
        <v>86.21</v>
      </c>
      <c r="CC32" s="8">
        <v>80750.55</v>
      </c>
      <c r="CD32" s="8" t="s">
        <v>8</v>
      </c>
      <c r="CE32" s="8" t="s">
        <v>9</v>
      </c>
      <c r="CF32" s="8"/>
      <c r="CG32" s="9"/>
      <c r="CI32" s="7">
        <v>3</v>
      </c>
      <c r="CJ32" s="8" t="s">
        <v>27</v>
      </c>
      <c r="CK32" s="8">
        <v>2.08</v>
      </c>
      <c r="CL32" s="9">
        <v>69262.5674</v>
      </c>
      <c r="CN32" s="7"/>
      <c r="CO32" s="8"/>
      <c r="CP32" s="8"/>
      <c r="CQ32" s="8"/>
      <c r="CR32" s="8"/>
      <c r="CS32" s="8"/>
      <c r="CT32" s="8"/>
      <c r="CU32" s="8"/>
      <c r="CV32" s="9"/>
      <c r="CX32" s="7"/>
      <c r="CY32" s="8"/>
      <c r="CZ32" s="8"/>
      <c r="DA32" s="9"/>
      <c r="DC32" s="7">
        <v>3</v>
      </c>
      <c r="DD32" s="8">
        <v>1.3612</v>
      </c>
      <c r="DE32" s="8">
        <v>41.382199999999997</v>
      </c>
      <c r="DF32" s="8">
        <v>105.27</v>
      </c>
      <c r="DG32" s="8">
        <v>78209.08</v>
      </c>
      <c r="DH32" s="8" t="s">
        <v>8</v>
      </c>
      <c r="DI32" s="8" t="s">
        <v>9</v>
      </c>
      <c r="DJ32" s="8"/>
      <c r="DK32" s="9"/>
      <c r="DM32" s="7">
        <v>3</v>
      </c>
      <c r="DN32" s="8" t="s">
        <v>27</v>
      </c>
      <c r="DO32" s="8">
        <v>2.0699999999999998</v>
      </c>
      <c r="DP32" s="9">
        <v>57824.411099999998</v>
      </c>
      <c r="DR32" s="7">
        <v>3</v>
      </c>
      <c r="DS32" s="8">
        <v>1.3781000000000001</v>
      </c>
      <c r="DT32" s="8">
        <v>31.4817</v>
      </c>
      <c r="DU32" s="8">
        <v>75.86</v>
      </c>
      <c r="DV32" s="8">
        <v>42874.36</v>
      </c>
      <c r="DW32" s="8" t="s">
        <v>8</v>
      </c>
      <c r="DX32" s="8" t="s">
        <v>9</v>
      </c>
      <c r="DY32" s="8"/>
      <c r="DZ32" s="9"/>
      <c r="EB32" s="7">
        <v>3</v>
      </c>
      <c r="EC32" s="8" t="s">
        <v>27</v>
      </c>
      <c r="ED32" s="8">
        <v>1.97</v>
      </c>
      <c r="EE32" s="9">
        <v>42855.875200000002</v>
      </c>
      <c r="EG32" s="7">
        <v>3</v>
      </c>
      <c r="EH32" s="8">
        <v>1.3831</v>
      </c>
      <c r="EI32" s="8">
        <v>24.1645</v>
      </c>
      <c r="EJ32" s="8">
        <v>82.68</v>
      </c>
      <c r="EK32" s="8">
        <v>35869.85</v>
      </c>
      <c r="EL32" s="8" t="s">
        <v>8</v>
      </c>
      <c r="EM32" s="8" t="s">
        <v>9</v>
      </c>
      <c r="EN32" s="8"/>
      <c r="EO32" s="9"/>
      <c r="EQ32" s="7">
        <v>3</v>
      </c>
      <c r="ER32" s="8" t="s">
        <v>27</v>
      </c>
      <c r="ES32" s="8">
        <v>1.92</v>
      </c>
      <c r="ET32" s="9">
        <v>32825.724999999999</v>
      </c>
    </row>
    <row r="33" spans="2:150">
      <c r="B33" t="s">
        <v>10</v>
      </c>
      <c r="C33" s="10">
        <v>30</v>
      </c>
      <c r="D33" t="s">
        <v>11</v>
      </c>
      <c r="E33" s="10">
        <v>1</v>
      </c>
      <c r="F33" t="s">
        <v>12</v>
      </c>
      <c r="G33" t="b">
        <v>1</v>
      </c>
      <c r="Q33" t="s">
        <v>10</v>
      </c>
      <c r="R33" s="10">
        <v>25</v>
      </c>
      <c r="S33" t="s">
        <v>11</v>
      </c>
      <c r="T33" s="10">
        <v>1</v>
      </c>
      <c r="U33" t="s">
        <v>12</v>
      </c>
      <c r="V33" t="b">
        <v>1</v>
      </c>
      <c r="AF33" t="s">
        <v>10</v>
      </c>
      <c r="AG33" s="10">
        <v>22.5</v>
      </c>
      <c r="AH33" t="s">
        <v>11</v>
      </c>
      <c r="AI33" s="10">
        <v>1</v>
      </c>
      <c r="AJ33" t="s">
        <v>12</v>
      </c>
      <c r="AK33" t="b">
        <v>1</v>
      </c>
      <c r="AU33" t="s">
        <v>10</v>
      </c>
      <c r="AV33" s="10">
        <v>20</v>
      </c>
      <c r="AW33" t="s">
        <v>11</v>
      </c>
      <c r="AX33" s="10">
        <v>1</v>
      </c>
      <c r="AY33" t="s">
        <v>12</v>
      </c>
      <c r="AZ33" t="b">
        <v>1</v>
      </c>
      <c r="BJ33" t="s">
        <v>10</v>
      </c>
      <c r="BK33" s="10">
        <v>18.75</v>
      </c>
      <c r="BL33" t="s">
        <v>11</v>
      </c>
      <c r="BM33" s="10">
        <v>1</v>
      </c>
      <c r="BN33" t="s">
        <v>12</v>
      </c>
      <c r="BO33" t="b">
        <v>1</v>
      </c>
      <c r="BY33" t="s">
        <v>10</v>
      </c>
      <c r="BZ33" s="10">
        <v>17.5</v>
      </c>
      <c r="CA33" t="s">
        <v>11</v>
      </c>
      <c r="CB33" s="10">
        <v>1</v>
      </c>
      <c r="CC33" t="s">
        <v>12</v>
      </c>
      <c r="CD33" t="b">
        <v>1</v>
      </c>
      <c r="CN33" t="s">
        <v>10</v>
      </c>
      <c r="CO33" s="10">
        <v>16.25</v>
      </c>
      <c r="CP33" t="s">
        <v>11</v>
      </c>
      <c r="CQ33" s="10">
        <v>1</v>
      </c>
      <c r="CR33" t="s">
        <v>12</v>
      </c>
      <c r="CS33" t="b">
        <v>1</v>
      </c>
      <c r="DC33" t="s">
        <v>10</v>
      </c>
      <c r="DD33" s="10">
        <v>15</v>
      </c>
      <c r="DE33" t="s">
        <v>11</v>
      </c>
      <c r="DF33" s="10">
        <v>1</v>
      </c>
      <c r="DG33" t="s">
        <v>12</v>
      </c>
      <c r="DH33" t="b">
        <v>1</v>
      </c>
      <c r="DR33" t="s">
        <v>10</v>
      </c>
      <c r="DS33" s="10">
        <v>12.5</v>
      </c>
      <c r="DT33" t="s">
        <v>11</v>
      </c>
      <c r="DU33" s="10">
        <v>1</v>
      </c>
      <c r="DV33" t="s">
        <v>12</v>
      </c>
      <c r="DW33" t="b">
        <v>1</v>
      </c>
      <c r="EG33" t="s">
        <v>10</v>
      </c>
      <c r="EH33" s="10">
        <v>10</v>
      </c>
      <c r="EI33" t="s">
        <v>11</v>
      </c>
      <c r="EJ33" s="10">
        <v>1</v>
      </c>
      <c r="EK33" t="s">
        <v>12</v>
      </c>
      <c r="EL33" t="b">
        <v>1</v>
      </c>
    </row>
    <row r="34" spans="2:150" ht="24">
      <c r="B34" s="2"/>
      <c r="C34" s="3" t="s">
        <v>0</v>
      </c>
      <c r="D34" s="3"/>
      <c r="E34" s="3"/>
      <c r="F34" s="3"/>
      <c r="G34" s="3"/>
      <c r="H34" s="3"/>
      <c r="I34" s="3"/>
      <c r="J34" s="4"/>
      <c r="L34" s="2"/>
      <c r="M34" s="3"/>
      <c r="N34" s="3"/>
      <c r="O34" s="4"/>
      <c r="Q34" s="2"/>
      <c r="R34" s="3" t="s">
        <v>0</v>
      </c>
      <c r="S34" s="3" t="s">
        <v>1</v>
      </c>
      <c r="T34" s="3" t="s">
        <v>2</v>
      </c>
      <c r="U34" s="3" t="s">
        <v>3</v>
      </c>
      <c r="V34" s="3" t="s">
        <v>4</v>
      </c>
      <c r="W34" s="3" t="s">
        <v>5</v>
      </c>
      <c r="X34" s="3" t="s">
        <v>6</v>
      </c>
      <c r="Y34" s="4" t="s">
        <v>7</v>
      </c>
      <c r="AA34" s="2"/>
      <c r="AB34" s="3" t="s">
        <v>13</v>
      </c>
      <c r="AC34" s="3" t="s">
        <v>14</v>
      </c>
      <c r="AD34" s="4" t="s">
        <v>15</v>
      </c>
      <c r="AF34" s="2"/>
      <c r="AG34" s="3" t="s">
        <v>0</v>
      </c>
      <c r="AH34" s="3" t="s">
        <v>1</v>
      </c>
      <c r="AI34" s="3" t="s">
        <v>2</v>
      </c>
      <c r="AJ34" s="3" t="s">
        <v>3</v>
      </c>
      <c r="AK34" s="3" t="s">
        <v>4</v>
      </c>
      <c r="AL34" s="3" t="s">
        <v>5</v>
      </c>
      <c r="AM34" s="3" t="s">
        <v>6</v>
      </c>
      <c r="AN34" s="4" t="s">
        <v>7</v>
      </c>
      <c r="AP34" s="2"/>
      <c r="AQ34" s="3" t="s">
        <v>13</v>
      </c>
      <c r="AR34" s="3" t="s">
        <v>14</v>
      </c>
      <c r="AS34" s="4" t="s">
        <v>15</v>
      </c>
      <c r="AU34" s="2"/>
      <c r="AV34" s="3" t="s">
        <v>0</v>
      </c>
      <c r="AW34" s="3" t="s">
        <v>1</v>
      </c>
      <c r="AX34" s="3" t="s">
        <v>2</v>
      </c>
      <c r="AY34" s="3" t="s">
        <v>3</v>
      </c>
      <c r="AZ34" s="3" t="s">
        <v>4</v>
      </c>
      <c r="BA34" s="3" t="s">
        <v>5</v>
      </c>
      <c r="BB34" s="3" t="s">
        <v>6</v>
      </c>
      <c r="BC34" s="4" t="s">
        <v>7</v>
      </c>
      <c r="BE34" s="2"/>
      <c r="BF34" s="3" t="s">
        <v>13</v>
      </c>
      <c r="BG34" s="3" t="s">
        <v>14</v>
      </c>
      <c r="BH34" s="4" t="s">
        <v>15</v>
      </c>
      <c r="BJ34" s="2"/>
      <c r="BK34" s="3"/>
      <c r="BL34" s="3"/>
      <c r="BM34" s="3"/>
      <c r="BN34" s="3"/>
      <c r="BO34" s="3"/>
      <c r="BP34" s="3"/>
      <c r="BQ34" s="3"/>
      <c r="BR34" s="4"/>
      <c r="BT34" s="2"/>
      <c r="BU34" s="3"/>
      <c r="BV34" s="3"/>
      <c r="BW34" s="4"/>
      <c r="BY34" s="2"/>
      <c r="BZ34" s="3" t="s">
        <v>0</v>
      </c>
      <c r="CA34" s="3" t="s">
        <v>1</v>
      </c>
      <c r="CB34" s="3" t="s">
        <v>2</v>
      </c>
      <c r="CC34" s="3" t="s">
        <v>3</v>
      </c>
      <c r="CD34" s="3" t="s">
        <v>4</v>
      </c>
      <c r="CE34" s="3" t="s">
        <v>5</v>
      </c>
      <c r="CF34" s="3" t="s">
        <v>6</v>
      </c>
      <c r="CG34" s="4" t="s">
        <v>7</v>
      </c>
      <c r="CI34" s="2"/>
      <c r="CJ34" s="3" t="s">
        <v>13</v>
      </c>
      <c r="CK34" s="3" t="s">
        <v>14</v>
      </c>
      <c r="CL34" s="4" t="s">
        <v>15</v>
      </c>
      <c r="CN34" s="2"/>
      <c r="CO34" s="3"/>
      <c r="CP34" s="3"/>
      <c r="CQ34" s="3"/>
      <c r="CR34" s="3"/>
      <c r="CS34" s="3"/>
      <c r="CT34" s="3"/>
      <c r="CU34" s="3"/>
      <c r="CV34" s="4"/>
      <c r="CX34" s="2"/>
      <c r="CY34" s="3"/>
      <c r="CZ34" s="3"/>
      <c r="DA34" s="4"/>
      <c r="DC34" s="2"/>
      <c r="DD34" s="3" t="s">
        <v>0</v>
      </c>
      <c r="DE34" s="3" t="s">
        <v>1</v>
      </c>
      <c r="DF34" s="3" t="s">
        <v>2</v>
      </c>
      <c r="DG34" s="3" t="s">
        <v>3</v>
      </c>
      <c r="DH34" s="3" t="s">
        <v>4</v>
      </c>
      <c r="DI34" s="3" t="s">
        <v>5</v>
      </c>
      <c r="DJ34" s="3" t="s">
        <v>6</v>
      </c>
      <c r="DK34" s="4" t="s">
        <v>7</v>
      </c>
      <c r="DM34" s="2"/>
      <c r="DN34" s="3" t="s">
        <v>13</v>
      </c>
      <c r="DO34" s="3" t="s">
        <v>14</v>
      </c>
      <c r="DP34" s="4" t="s">
        <v>15</v>
      </c>
      <c r="DR34" s="2"/>
      <c r="DS34" s="3" t="s">
        <v>0</v>
      </c>
      <c r="DT34" s="3" t="s">
        <v>1</v>
      </c>
      <c r="DU34" s="3" t="s">
        <v>2</v>
      </c>
      <c r="DV34" s="3" t="s">
        <v>3</v>
      </c>
      <c r="DW34" s="3" t="s">
        <v>4</v>
      </c>
      <c r="DX34" s="3" t="s">
        <v>5</v>
      </c>
      <c r="DY34" s="3" t="s">
        <v>6</v>
      </c>
      <c r="DZ34" s="4" t="s">
        <v>7</v>
      </c>
      <c r="EB34" s="2"/>
      <c r="EC34" s="3" t="s">
        <v>13</v>
      </c>
      <c r="ED34" s="3" t="s">
        <v>14</v>
      </c>
      <c r="EE34" s="4" t="s">
        <v>15</v>
      </c>
      <c r="EG34" s="2"/>
      <c r="EH34" s="3" t="s">
        <v>0</v>
      </c>
      <c r="EI34" s="3" t="s">
        <v>1</v>
      </c>
      <c r="EJ34" s="3" t="s">
        <v>2</v>
      </c>
      <c r="EK34" s="3" t="s">
        <v>3</v>
      </c>
      <c r="EL34" s="3" t="s">
        <v>4</v>
      </c>
      <c r="EM34" s="3" t="s">
        <v>5</v>
      </c>
      <c r="EN34" s="3" t="s">
        <v>6</v>
      </c>
      <c r="EO34" s="4" t="s">
        <v>7</v>
      </c>
      <c r="EQ34" s="2"/>
      <c r="ER34" s="3" t="s">
        <v>13</v>
      </c>
      <c r="ES34" s="3" t="s">
        <v>14</v>
      </c>
      <c r="ET34" s="4" t="s">
        <v>15</v>
      </c>
    </row>
    <row r="35" spans="2:150" ht="24">
      <c r="B35" s="5">
        <v>1</v>
      </c>
      <c r="C35" s="1">
        <v>1.98</v>
      </c>
      <c r="D35" s="1"/>
      <c r="E35" s="1"/>
      <c r="F35" s="1"/>
      <c r="G35" s="1"/>
      <c r="H35" s="1"/>
      <c r="I35" s="1"/>
      <c r="J35" s="6"/>
      <c r="L35" s="5"/>
      <c r="M35" s="1"/>
      <c r="N35" s="1"/>
      <c r="O35" s="6"/>
      <c r="Q35" s="5">
        <v>1</v>
      </c>
      <c r="R35" s="1">
        <v>1.9795</v>
      </c>
      <c r="S35" s="1">
        <v>118.91240000000001</v>
      </c>
      <c r="T35" s="1">
        <v>59.89</v>
      </c>
      <c r="U35" s="1">
        <v>127861.93</v>
      </c>
      <c r="V35" s="1" t="s">
        <v>8</v>
      </c>
      <c r="W35" s="1" t="s">
        <v>9</v>
      </c>
      <c r="X35" s="1"/>
      <c r="Y35" s="6"/>
      <c r="AA35" s="5">
        <v>1</v>
      </c>
      <c r="AB35" s="1" t="s">
        <v>25</v>
      </c>
      <c r="AC35" s="1">
        <v>1.98</v>
      </c>
      <c r="AD35" s="6">
        <v>99978.815100000007</v>
      </c>
      <c r="AF35" s="5">
        <v>1</v>
      </c>
      <c r="AG35" s="1">
        <v>1.9797</v>
      </c>
      <c r="AH35" s="1">
        <v>103.29040000000001</v>
      </c>
      <c r="AI35" s="1">
        <v>51.73</v>
      </c>
      <c r="AJ35" s="1">
        <v>95924.64</v>
      </c>
      <c r="AK35" s="1" t="s">
        <v>8</v>
      </c>
      <c r="AL35" s="1" t="s">
        <v>9</v>
      </c>
      <c r="AM35" s="1"/>
      <c r="AN35" s="6"/>
      <c r="AP35" s="5">
        <v>1</v>
      </c>
      <c r="AQ35" s="1" t="s">
        <v>25</v>
      </c>
      <c r="AR35" s="1">
        <v>1.99</v>
      </c>
      <c r="AS35" s="6">
        <v>87633.765499999994</v>
      </c>
      <c r="AU35" s="5">
        <v>1</v>
      </c>
      <c r="AV35" s="1">
        <v>1.98</v>
      </c>
      <c r="AW35" s="1">
        <v>107.0056</v>
      </c>
      <c r="AX35" s="1">
        <v>52.13</v>
      </c>
      <c r="AY35" s="1">
        <v>100152.04</v>
      </c>
      <c r="AZ35" s="1" t="s">
        <v>8</v>
      </c>
      <c r="BA35" s="1" t="s">
        <v>9</v>
      </c>
      <c r="BB35" s="1"/>
      <c r="BC35" s="6"/>
      <c r="BE35" s="5">
        <v>1</v>
      </c>
      <c r="BF35" s="1" t="s">
        <v>25</v>
      </c>
      <c r="BG35" s="1">
        <v>2</v>
      </c>
      <c r="BH35" s="6">
        <v>92212.818700000003</v>
      </c>
      <c r="BJ35" s="5"/>
      <c r="BK35" s="1"/>
      <c r="BL35" s="1"/>
      <c r="BM35" s="1"/>
      <c r="BN35" s="1"/>
      <c r="BO35" s="1"/>
      <c r="BP35" s="1"/>
      <c r="BQ35" s="1"/>
      <c r="BR35" s="6"/>
      <c r="BT35" s="5"/>
      <c r="BU35" s="1"/>
      <c r="BV35" s="1"/>
      <c r="BW35" s="6"/>
      <c r="BY35" s="5">
        <v>1</v>
      </c>
      <c r="BZ35" s="1">
        <v>1.98</v>
      </c>
      <c r="CA35" s="1">
        <v>74.383799999999994</v>
      </c>
      <c r="CB35" s="1">
        <v>46.46</v>
      </c>
      <c r="CC35" s="1">
        <v>62043.02</v>
      </c>
      <c r="CD35" s="1" t="s">
        <v>8</v>
      </c>
      <c r="CE35" s="1" t="s">
        <v>9</v>
      </c>
      <c r="CF35" s="1"/>
      <c r="CG35" s="6"/>
      <c r="CI35" s="5">
        <v>1</v>
      </c>
      <c r="CJ35" s="1" t="s">
        <v>25</v>
      </c>
      <c r="CK35" s="1">
        <v>2.0299999999999998</v>
      </c>
      <c r="CL35" s="6">
        <v>64758.403100000003</v>
      </c>
      <c r="CN35" s="5"/>
      <c r="CO35" s="1"/>
      <c r="CP35" s="1"/>
      <c r="CQ35" s="1"/>
      <c r="CR35" s="1"/>
      <c r="CS35" s="1"/>
      <c r="CT35" s="1"/>
      <c r="CU35" s="1"/>
      <c r="CV35" s="6"/>
      <c r="CX35" s="5"/>
      <c r="CY35" s="1"/>
      <c r="CZ35" s="1"/>
      <c r="DA35" s="6"/>
      <c r="DC35" s="5">
        <v>1</v>
      </c>
      <c r="DD35" s="1">
        <v>1.9795</v>
      </c>
      <c r="DE35" s="1">
        <v>62.530500000000004</v>
      </c>
      <c r="DF35" s="1">
        <v>31.76</v>
      </c>
      <c r="DG35" s="1">
        <v>35654.85</v>
      </c>
      <c r="DH35" s="1" t="s">
        <v>8</v>
      </c>
      <c r="DI35" s="1" t="s">
        <v>9</v>
      </c>
      <c r="DJ35" s="1"/>
      <c r="DK35" s="6"/>
      <c r="DM35" s="5">
        <v>1</v>
      </c>
      <c r="DN35" s="1" t="s">
        <v>25</v>
      </c>
      <c r="DO35" s="1">
        <v>2.0499999999999998</v>
      </c>
      <c r="DP35" s="6">
        <v>54561.105600000003</v>
      </c>
      <c r="DR35" s="5">
        <v>1</v>
      </c>
      <c r="DS35" s="1">
        <v>1.9816</v>
      </c>
      <c r="DT35" s="1">
        <v>46.263399999999997</v>
      </c>
      <c r="DU35" s="1">
        <v>54.93</v>
      </c>
      <c r="DV35" s="1">
        <v>45623.23</v>
      </c>
      <c r="DW35" s="1" t="s">
        <v>8</v>
      </c>
      <c r="DX35" s="1" t="s">
        <v>9</v>
      </c>
      <c r="DY35" s="1"/>
      <c r="DZ35" s="6"/>
      <c r="EB35" s="5">
        <v>1</v>
      </c>
      <c r="EC35" s="1" t="s">
        <v>25</v>
      </c>
      <c r="ED35" s="1">
        <v>2.09</v>
      </c>
      <c r="EE35" s="6">
        <v>43078.614800000003</v>
      </c>
      <c r="EG35" s="5">
        <v>1</v>
      </c>
      <c r="EH35" s="1">
        <v>1.9799</v>
      </c>
      <c r="EI35" s="1">
        <v>34.676699999999997</v>
      </c>
      <c r="EJ35" s="1">
        <v>58.38</v>
      </c>
      <c r="EK35" s="1">
        <v>36347.93</v>
      </c>
      <c r="EL35" s="1" t="s">
        <v>8</v>
      </c>
      <c r="EM35" s="1" t="s">
        <v>9</v>
      </c>
      <c r="EN35" s="1"/>
      <c r="EO35" s="6"/>
      <c r="EQ35" s="5">
        <v>1</v>
      </c>
      <c r="ER35" s="1" t="s">
        <v>25</v>
      </c>
      <c r="ES35" s="1">
        <v>2.12</v>
      </c>
      <c r="ET35" s="6">
        <v>34248.777499999997</v>
      </c>
    </row>
    <row r="36" spans="2:150" ht="24">
      <c r="B36" s="5">
        <v>2</v>
      </c>
      <c r="C36" s="1">
        <v>1.5087999999999999</v>
      </c>
      <c r="D36" s="1"/>
      <c r="E36" s="1"/>
      <c r="F36" s="1"/>
      <c r="G36" s="1"/>
      <c r="H36" s="1"/>
      <c r="I36" s="1"/>
      <c r="J36" s="6"/>
      <c r="L36" s="5"/>
      <c r="M36" s="1"/>
      <c r="N36" s="1"/>
      <c r="O36" s="6"/>
      <c r="Q36" s="5">
        <v>2</v>
      </c>
      <c r="R36" s="1">
        <v>1.5141</v>
      </c>
      <c r="S36" s="1">
        <v>69.380600000000001</v>
      </c>
      <c r="T36" s="1">
        <v>49.29</v>
      </c>
      <c r="U36" s="1">
        <v>61400.92</v>
      </c>
      <c r="V36" s="1" t="s">
        <v>8</v>
      </c>
      <c r="W36" s="1" t="s">
        <v>9</v>
      </c>
      <c r="X36" s="1"/>
      <c r="Y36" s="6"/>
      <c r="AA36" s="5">
        <v>2</v>
      </c>
      <c r="AB36" s="1" t="s">
        <v>26</v>
      </c>
      <c r="AC36" s="1">
        <v>0.85</v>
      </c>
      <c r="AD36" s="6">
        <v>42909.118499999997</v>
      </c>
      <c r="AF36" s="5">
        <v>2</v>
      </c>
      <c r="AG36" s="1">
        <v>1.5128999999999999</v>
      </c>
      <c r="AH36" s="1">
        <v>58.142000000000003</v>
      </c>
      <c r="AI36" s="1">
        <v>52.97</v>
      </c>
      <c r="AJ36" s="1">
        <v>55295.19</v>
      </c>
      <c r="AK36" s="1" t="s">
        <v>8</v>
      </c>
      <c r="AL36" s="1" t="s">
        <v>9</v>
      </c>
      <c r="AM36" s="1"/>
      <c r="AN36" s="6"/>
      <c r="AP36" s="5">
        <v>2</v>
      </c>
      <c r="AQ36" s="1" t="s">
        <v>26</v>
      </c>
      <c r="AR36" s="1">
        <v>0.86</v>
      </c>
      <c r="AS36" s="6">
        <v>37964.429400000001</v>
      </c>
      <c r="AU36" s="5">
        <v>2</v>
      </c>
      <c r="AV36" s="1">
        <v>1.51</v>
      </c>
      <c r="AW36" s="1">
        <v>55.317100000000003</v>
      </c>
      <c r="AX36" s="1">
        <v>46.48</v>
      </c>
      <c r="AY36" s="1">
        <v>46164.81</v>
      </c>
      <c r="AZ36" s="1" t="s">
        <v>8</v>
      </c>
      <c r="BA36" s="1" t="s">
        <v>9</v>
      </c>
      <c r="BB36" s="1"/>
      <c r="BC36" s="6"/>
      <c r="BE36" s="5">
        <v>2</v>
      </c>
      <c r="BF36" s="1" t="s">
        <v>26</v>
      </c>
      <c r="BG36" s="1">
        <v>0.86</v>
      </c>
      <c r="BH36" s="6">
        <v>39760.433400000002</v>
      </c>
      <c r="BJ36" s="5"/>
      <c r="BK36" s="1"/>
      <c r="BL36" s="1"/>
      <c r="BM36" s="1"/>
      <c r="BN36" s="1"/>
      <c r="BO36" s="1"/>
      <c r="BP36" s="1"/>
      <c r="BQ36" s="1"/>
      <c r="BR36" s="6"/>
      <c r="BT36" s="5"/>
      <c r="BU36" s="1"/>
      <c r="BV36" s="1"/>
      <c r="BW36" s="6"/>
      <c r="BY36" s="5">
        <v>2</v>
      </c>
      <c r="BZ36" s="1">
        <v>1.5059</v>
      </c>
      <c r="CA36" s="1">
        <v>37.594999999999999</v>
      </c>
      <c r="CB36" s="1">
        <v>50.33</v>
      </c>
      <c r="CC36" s="1">
        <v>33968.839999999997</v>
      </c>
      <c r="CD36" s="1" t="s">
        <v>8</v>
      </c>
      <c r="CE36" s="1" t="s">
        <v>9</v>
      </c>
      <c r="CF36" s="1"/>
      <c r="CG36" s="6"/>
      <c r="CI36" s="5">
        <v>2</v>
      </c>
      <c r="CJ36" s="1" t="s">
        <v>26</v>
      </c>
      <c r="CK36" s="1">
        <v>0.89</v>
      </c>
      <c r="CL36" s="6">
        <v>28263.437699999999</v>
      </c>
      <c r="CN36" s="5"/>
      <c r="CO36" s="1"/>
      <c r="CP36" s="1"/>
      <c r="CQ36" s="1"/>
      <c r="CR36" s="1"/>
      <c r="CS36" s="1"/>
      <c r="CT36" s="1"/>
      <c r="CU36" s="1"/>
      <c r="CV36" s="6"/>
      <c r="CX36" s="5"/>
      <c r="CY36" s="1"/>
      <c r="CZ36" s="1"/>
      <c r="DA36" s="6"/>
      <c r="DC36" s="5">
        <v>2</v>
      </c>
      <c r="DD36" s="1">
        <v>1.4987999999999999</v>
      </c>
      <c r="DE36" s="1">
        <v>29.7727</v>
      </c>
      <c r="DF36" s="1">
        <v>39.11</v>
      </c>
      <c r="DG36" s="1">
        <v>20904.77</v>
      </c>
      <c r="DH36" s="1" t="s">
        <v>8</v>
      </c>
      <c r="DI36" s="1" t="s">
        <v>9</v>
      </c>
      <c r="DJ36" s="1"/>
      <c r="DK36" s="6"/>
      <c r="DM36" s="5">
        <v>2</v>
      </c>
      <c r="DN36" s="1" t="s">
        <v>26</v>
      </c>
      <c r="DO36" s="1">
        <v>0.87</v>
      </c>
      <c r="DP36" s="6">
        <v>23220.9028</v>
      </c>
      <c r="DR36" s="5">
        <v>2</v>
      </c>
      <c r="DS36" s="1">
        <v>1.5088999999999999</v>
      </c>
      <c r="DT36" s="1">
        <v>22.130099999999999</v>
      </c>
      <c r="DU36" s="1">
        <v>44.36</v>
      </c>
      <c r="DV36" s="1">
        <v>17624.240000000002</v>
      </c>
      <c r="DW36" s="1" t="s">
        <v>8</v>
      </c>
      <c r="DX36" s="1" t="s">
        <v>9</v>
      </c>
      <c r="DY36" s="1"/>
      <c r="DZ36" s="6"/>
      <c r="EB36" s="5">
        <v>2</v>
      </c>
      <c r="EC36" s="1" t="s">
        <v>26</v>
      </c>
      <c r="ED36" s="1">
        <v>0.94</v>
      </c>
      <c r="EE36" s="6">
        <v>19400.387599999998</v>
      </c>
      <c r="EG36" s="5">
        <v>2</v>
      </c>
      <c r="EH36" s="1">
        <v>1.5081</v>
      </c>
      <c r="EI36" s="1">
        <v>17.039400000000001</v>
      </c>
      <c r="EJ36" s="1">
        <v>19.600000000000001</v>
      </c>
      <c r="EK36" s="1">
        <v>5995.47</v>
      </c>
      <c r="EL36" s="1" t="s">
        <v>8</v>
      </c>
      <c r="EM36" s="1" t="s">
        <v>9</v>
      </c>
      <c r="EN36" s="1"/>
      <c r="EO36" s="6"/>
      <c r="EQ36" s="5">
        <v>2</v>
      </c>
      <c r="ER36" s="1" t="s">
        <v>26</v>
      </c>
      <c r="ES36" s="1">
        <v>0.97</v>
      </c>
      <c r="ET36" s="6">
        <v>15626.8658</v>
      </c>
    </row>
    <row r="37" spans="2:150" ht="24">
      <c r="B37" s="7">
        <v>3</v>
      </c>
      <c r="C37" s="8">
        <v>1.3273999999999999</v>
      </c>
      <c r="D37" s="8"/>
      <c r="E37" s="8"/>
      <c r="F37" s="8"/>
      <c r="G37" s="8"/>
      <c r="H37" s="8"/>
      <c r="I37" s="8"/>
      <c r="J37" s="9"/>
      <c r="L37" s="7"/>
      <c r="M37" s="8"/>
      <c r="N37" s="8"/>
      <c r="O37" s="9"/>
      <c r="Q37" s="7">
        <v>3</v>
      </c>
      <c r="R37" s="8">
        <v>1.3277000000000001</v>
      </c>
      <c r="S37" s="8">
        <v>87.372699999999995</v>
      </c>
      <c r="T37" s="8">
        <v>76.05</v>
      </c>
      <c r="U37" s="8">
        <v>119292.88</v>
      </c>
      <c r="V37" s="8" t="s">
        <v>8</v>
      </c>
      <c r="W37" s="8" t="s">
        <v>9</v>
      </c>
      <c r="X37" s="8"/>
      <c r="Y37" s="9"/>
      <c r="AA37" s="7">
        <v>3</v>
      </c>
      <c r="AB37" s="8" t="s">
        <v>27</v>
      </c>
      <c r="AC37" s="8">
        <v>2.17</v>
      </c>
      <c r="AD37" s="9">
        <v>109592.5831</v>
      </c>
      <c r="AF37" s="7">
        <v>3</v>
      </c>
      <c r="AG37" s="8">
        <v>1.3315999999999999</v>
      </c>
      <c r="AH37" s="8">
        <v>75.0381</v>
      </c>
      <c r="AI37" s="8">
        <v>77.34</v>
      </c>
      <c r="AJ37" s="8">
        <v>104185.89</v>
      </c>
      <c r="AK37" s="8" t="s">
        <v>8</v>
      </c>
      <c r="AL37" s="8" t="s">
        <v>9</v>
      </c>
      <c r="AM37" s="8"/>
      <c r="AN37" s="9"/>
      <c r="AP37" s="7">
        <v>3</v>
      </c>
      <c r="AQ37" s="8" t="s">
        <v>27</v>
      </c>
      <c r="AR37" s="8">
        <v>2.14</v>
      </c>
      <c r="AS37" s="9">
        <v>94295.000599999999</v>
      </c>
      <c r="AU37" s="7">
        <v>3</v>
      </c>
      <c r="AV37" s="8">
        <v>1.34</v>
      </c>
      <c r="AW37" s="8">
        <v>76.248699999999999</v>
      </c>
      <c r="AX37" s="8">
        <v>81.67</v>
      </c>
      <c r="AY37" s="8">
        <v>111804.23</v>
      </c>
      <c r="AZ37" s="8" t="s">
        <v>8</v>
      </c>
      <c r="BA37" s="8" t="s">
        <v>9</v>
      </c>
      <c r="BB37" s="8"/>
      <c r="BC37" s="9"/>
      <c r="BE37" s="7">
        <v>3</v>
      </c>
      <c r="BF37" s="8" t="s">
        <v>27</v>
      </c>
      <c r="BG37" s="8">
        <v>2.13</v>
      </c>
      <c r="BH37" s="9">
        <v>98062.521800000002</v>
      </c>
      <c r="BJ37" s="7"/>
      <c r="BK37" s="8"/>
      <c r="BL37" s="8"/>
      <c r="BM37" s="8"/>
      <c r="BN37" s="8"/>
      <c r="BO37" s="8"/>
      <c r="BP37" s="8"/>
      <c r="BQ37" s="8"/>
      <c r="BR37" s="9"/>
      <c r="BT37" s="7"/>
      <c r="BU37" s="8"/>
      <c r="BV37" s="8"/>
      <c r="BW37" s="9"/>
      <c r="BY37" s="7">
        <v>3</v>
      </c>
      <c r="BZ37" s="8">
        <v>1.3398000000000001</v>
      </c>
      <c r="CA37" s="8">
        <v>49.885899999999999</v>
      </c>
      <c r="CB37" s="8">
        <v>86.56</v>
      </c>
      <c r="CC37" s="8">
        <v>77527.929999999993</v>
      </c>
      <c r="CD37" s="8" t="s">
        <v>8</v>
      </c>
      <c r="CE37" s="8" t="s">
        <v>9</v>
      </c>
      <c r="CF37" s="8"/>
      <c r="CG37" s="9"/>
      <c r="CI37" s="7">
        <v>3</v>
      </c>
      <c r="CJ37" s="8" t="s">
        <v>27</v>
      </c>
      <c r="CK37" s="8">
        <v>2.08</v>
      </c>
      <c r="CL37" s="9">
        <v>66267.327900000004</v>
      </c>
      <c r="CN37" s="7"/>
      <c r="CO37" s="8"/>
      <c r="CP37" s="8"/>
      <c r="CQ37" s="8"/>
      <c r="CR37" s="8"/>
      <c r="CS37" s="8"/>
      <c r="CT37" s="8"/>
      <c r="CU37" s="8"/>
      <c r="CV37" s="9"/>
      <c r="CX37" s="7"/>
      <c r="CY37" s="8"/>
      <c r="CZ37" s="8"/>
      <c r="DA37" s="9"/>
      <c r="DC37" s="7">
        <v>3</v>
      </c>
      <c r="DD37" s="8">
        <v>1.361</v>
      </c>
      <c r="DE37" s="8">
        <v>39.400700000000001</v>
      </c>
      <c r="DF37" s="8">
        <v>105.3</v>
      </c>
      <c r="DG37" s="8">
        <v>74485.78</v>
      </c>
      <c r="DH37" s="8" t="s">
        <v>8</v>
      </c>
      <c r="DI37" s="8" t="s">
        <v>9</v>
      </c>
      <c r="DJ37" s="8"/>
      <c r="DK37" s="9"/>
      <c r="DM37" s="7">
        <v>3</v>
      </c>
      <c r="DN37" s="8" t="s">
        <v>27</v>
      </c>
      <c r="DO37" s="8">
        <v>2.0699999999999998</v>
      </c>
      <c r="DP37" s="9">
        <v>55096.679400000001</v>
      </c>
      <c r="DR37" s="7">
        <v>3</v>
      </c>
      <c r="DS37" s="8">
        <v>1.3781000000000001</v>
      </c>
      <c r="DT37" s="8">
        <v>29.890799999999999</v>
      </c>
      <c r="DU37" s="8">
        <v>75.77</v>
      </c>
      <c r="DV37" s="8">
        <v>40660.68</v>
      </c>
      <c r="DW37" s="8" t="s">
        <v>8</v>
      </c>
      <c r="DX37" s="8" t="s">
        <v>9</v>
      </c>
      <c r="DY37" s="8"/>
      <c r="DZ37" s="9"/>
      <c r="EB37" s="7">
        <v>3</v>
      </c>
      <c r="EC37" s="8" t="s">
        <v>27</v>
      </c>
      <c r="ED37" s="8">
        <v>1.97</v>
      </c>
      <c r="EE37" s="9">
        <v>40716.873299999999</v>
      </c>
      <c r="EG37" s="7">
        <v>3</v>
      </c>
      <c r="EH37" s="8">
        <v>1.3836999999999999</v>
      </c>
      <c r="EI37" s="8">
        <v>22.9071</v>
      </c>
      <c r="EJ37" s="8">
        <v>83.56</v>
      </c>
      <c r="EK37" s="8">
        <v>34363.129999999997</v>
      </c>
      <c r="EL37" s="8" t="s">
        <v>8</v>
      </c>
      <c r="EM37" s="8" t="s">
        <v>9</v>
      </c>
      <c r="EN37" s="8"/>
      <c r="EO37" s="9"/>
      <c r="EQ37" s="7">
        <v>3</v>
      </c>
      <c r="ER37" s="8" t="s">
        <v>27</v>
      </c>
      <c r="ES37" s="8">
        <v>1.92</v>
      </c>
      <c r="ET37" s="9">
        <v>31068.4928</v>
      </c>
    </row>
    <row r="38" spans="2:150">
      <c r="B38" t="s">
        <v>10</v>
      </c>
      <c r="C38" s="10">
        <v>30</v>
      </c>
      <c r="D38" t="s">
        <v>11</v>
      </c>
      <c r="E38" s="10">
        <v>1</v>
      </c>
      <c r="F38" t="s">
        <v>12</v>
      </c>
      <c r="G38" t="b">
        <v>0</v>
      </c>
      <c r="Q38" t="s">
        <v>10</v>
      </c>
      <c r="R38" s="10">
        <v>25</v>
      </c>
      <c r="S38" t="s">
        <v>11</v>
      </c>
      <c r="T38" s="10">
        <v>1</v>
      </c>
      <c r="U38" t="s">
        <v>12</v>
      </c>
      <c r="V38" t="b">
        <v>0</v>
      </c>
      <c r="AF38" t="s">
        <v>10</v>
      </c>
      <c r="AG38" s="10">
        <v>22.5</v>
      </c>
      <c r="AH38" t="s">
        <v>11</v>
      </c>
      <c r="AI38" s="10">
        <v>1</v>
      </c>
      <c r="AJ38" t="s">
        <v>12</v>
      </c>
      <c r="AK38" t="b">
        <v>0</v>
      </c>
      <c r="AU38" t="s">
        <v>10</v>
      </c>
      <c r="AV38" s="10">
        <v>20</v>
      </c>
      <c r="AW38" t="s">
        <v>11</v>
      </c>
      <c r="AX38" s="10">
        <v>1</v>
      </c>
      <c r="AY38" t="s">
        <v>12</v>
      </c>
      <c r="AZ38" t="b">
        <v>0</v>
      </c>
      <c r="BJ38" t="s">
        <v>10</v>
      </c>
      <c r="BK38" s="10">
        <v>18.75</v>
      </c>
      <c r="BL38" t="s">
        <v>11</v>
      </c>
      <c r="BM38" s="10">
        <v>1</v>
      </c>
      <c r="BN38" t="s">
        <v>12</v>
      </c>
      <c r="BO38" t="b">
        <v>0</v>
      </c>
      <c r="BY38" t="s">
        <v>10</v>
      </c>
      <c r="BZ38" s="10">
        <v>17.5</v>
      </c>
      <c r="CA38" t="s">
        <v>11</v>
      </c>
      <c r="CB38" s="10">
        <v>1</v>
      </c>
      <c r="CC38" t="s">
        <v>12</v>
      </c>
      <c r="CD38" t="b">
        <v>0</v>
      </c>
      <c r="CN38" t="s">
        <v>10</v>
      </c>
      <c r="CO38" s="10">
        <v>16.25</v>
      </c>
      <c r="CP38" t="s">
        <v>11</v>
      </c>
      <c r="CQ38" s="10">
        <v>1</v>
      </c>
      <c r="CR38" t="s">
        <v>12</v>
      </c>
      <c r="CS38" t="b">
        <v>0</v>
      </c>
      <c r="DC38" t="s">
        <v>10</v>
      </c>
      <c r="DD38" s="10">
        <v>15</v>
      </c>
      <c r="DE38" t="s">
        <v>11</v>
      </c>
      <c r="DF38" s="10">
        <v>1</v>
      </c>
      <c r="DG38" t="s">
        <v>12</v>
      </c>
      <c r="DH38" t="b">
        <v>0</v>
      </c>
      <c r="DR38" t="s">
        <v>10</v>
      </c>
      <c r="DS38" s="10">
        <v>12.5</v>
      </c>
      <c r="DT38" t="s">
        <v>11</v>
      </c>
      <c r="DU38" s="10">
        <v>1</v>
      </c>
      <c r="DV38" t="s">
        <v>12</v>
      </c>
      <c r="DW38" t="b">
        <v>0</v>
      </c>
      <c r="EG38" t="s">
        <v>10</v>
      </c>
      <c r="EH38" s="10">
        <v>10</v>
      </c>
      <c r="EI38" t="s">
        <v>11</v>
      </c>
      <c r="EJ38" s="10">
        <v>1</v>
      </c>
      <c r="EK38" t="s">
        <v>12</v>
      </c>
      <c r="EL38" t="b">
        <v>0</v>
      </c>
    </row>
    <row r="39" spans="2:150" ht="24">
      <c r="B39" s="2"/>
      <c r="C39" s="3" t="s">
        <v>0</v>
      </c>
      <c r="D39" s="3"/>
      <c r="E39" s="3"/>
      <c r="F39" s="3"/>
      <c r="G39" s="3"/>
      <c r="H39" s="3"/>
      <c r="I39" s="3"/>
      <c r="J39" s="4"/>
      <c r="L39" s="2"/>
      <c r="M39" s="3"/>
      <c r="N39" s="3"/>
      <c r="O39" s="4"/>
      <c r="Q39" s="2"/>
      <c r="R39" s="3" t="s">
        <v>0</v>
      </c>
      <c r="S39" s="3" t="s">
        <v>1</v>
      </c>
      <c r="T39" s="3" t="s">
        <v>2</v>
      </c>
      <c r="U39" s="3" t="s">
        <v>3</v>
      </c>
      <c r="V39" s="3" t="s">
        <v>4</v>
      </c>
      <c r="W39" s="3" t="s">
        <v>5</v>
      </c>
      <c r="X39" s="3" t="s">
        <v>6</v>
      </c>
      <c r="Y39" s="4" t="s">
        <v>7</v>
      </c>
      <c r="AA39" s="2"/>
      <c r="AB39" s="3" t="s">
        <v>13</v>
      </c>
      <c r="AC39" s="3" t="s">
        <v>14</v>
      </c>
      <c r="AD39" s="4" t="s">
        <v>15</v>
      </c>
      <c r="AF39" s="2"/>
      <c r="AG39" s="3" t="s">
        <v>0</v>
      </c>
      <c r="AH39" s="3" t="s">
        <v>1</v>
      </c>
      <c r="AI39" s="3" t="s">
        <v>2</v>
      </c>
      <c r="AJ39" s="3" t="s">
        <v>3</v>
      </c>
      <c r="AK39" s="3" t="s">
        <v>4</v>
      </c>
      <c r="AL39" s="3" t="s">
        <v>5</v>
      </c>
      <c r="AM39" s="3" t="s">
        <v>6</v>
      </c>
      <c r="AN39" s="4" t="s">
        <v>7</v>
      </c>
      <c r="AP39" s="2"/>
      <c r="AQ39" s="3" t="s">
        <v>13</v>
      </c>
      <c r="AR39" s="3" t="s">
        <v>14</v>
      </c>
      <c r="AS39" s="4" t="s">
        <v>15</v>
      </c>
      <c r="AU39" s="2"/>
      <c r="AV39" s="3" t="s">
        <v>0</v>
      </c>
      <c r="AW39" s="3" t="s">
        <v>1</v>
      </c>
      <c r="AX39" s="3" t="s">
        <v>2</v>
      </c>
      <c r="AY39" s="3" t="s">
        <v>3</v>
      </c>
      <c r="AZ39" s="3" t="s">
        <v>4</v>
      </c>
      <c r="BA39" s="3" t="s">
        <v>5</v>
      </c>
      <c r="BB39" s="3" t="s">
        <v>6</v>
      </c>
      <c r="BC39" s="4" t="s">
        <v>7</v>
      </c>
      <c r="BE39" s="2"/>
      <c r="BF39" s="3" t="s">
        <v>13</v>
      </c>
      <c r="BG39" s="3" t="s">
        <v>14</v>
      </c>
      <c r="BH39" s="4" t="s">
        <v>15</v>
      </c>
      <c r="BJ39" s="2"/>
      <c r="BK39" s="3"/>
      <c r="BL39" s="3"/>
      <c r="BM39" s="3"/>
      <c r="BN39" s="3"/>
      <c r="BO39" s="3"/>
      <c r="BP39" s="3"/>
      <c r="BQ39" s="3"/>
      <c r="BR39" s="4"/>
      <c r="BT39" s="2"/>
      <c r="BU39" s="3"/>
      <c r="BV39" s="3"/>
      <c r="BW39" s="4"/>
      <c r="BY39" s="2"/>
      <c r="BZ39" s="3" t="s">
        <v>0</v>
      </c>
      <c r="CA39" s="3" t="s">
        <v>1</v>
      </c>
      <c r="CB39" s="3" t="s">
        <v>2</v>
      </c>
      <c r="CC39" s="3" t="s">
        <v>3</v>
      </c>
      <c r="CD39" s="3" t="s">
        <v>4</v>
      </c>
      <c r="CE39" s="3" t="s">
        <v>5</v>
      </c>
      <c r="CF39" s="3" t="s">
        <v>6</v>
      </c>
      <c r="CG39" s="4" t="s">
        <v>7</v>
      </c>
      <c r="CI39" s="2"/>
      <c r="CJ39" s="3" t="s">
        <v>13</v>
      </c>
      <c r="CK39" s="3" t="s">
        <v>14</v>
      </c>
      <c r="CL39" s="4" t="s">
        <v>15</v>
      </c>
      <c r="CN39" s="2"/>
      <c r="CO39" s="3"/>
      <c r="CP39" s="3"/>
      <c r="CQ39" s="3"/>
      <c r="CR39" s="3"/>
      <c r="CS39" s="3"/>
      <c r="CT39" s="3"/>
      <c r="CU39" s="3"/>
      <c r="CV39" s="4"/>
      <c r="CX39" s="2"/>
      <c r="CY39" s="3"/>
      <c r="CZ39" s="3"/>
      <c r="DA39" s="4"/>
      <c r="DC39" s="2"/>
      <c r="DD39" s="3" t="s">
        <v>0</v>
      </c>
      <c r="DE39" s="3" t="s">
        <v>1</v>
      </c>
      <c r="DF39" s="3" t="s">
        <v>2</v>
      </c>
      <c r="DG39" s="3" t="s">
        <v>3</v>
      </c>
      <c r="DH39" s="3" t="s">
        <v>4</v>
      </c>
      <c r="DI39" s="3" t="s">
        <v>5</v>
      </c>
      <c r="DJ39" s="3" t="s">
        <v>6</v>
      </c>
      <c r="DK39" s="4" t="s">
        <v>7</v>
      </c>
      <c r="DM39" s="2"/>
      <c r="DN39" s="3" t="s">
        <v>13</v>
      </c>
      <c r="DO39" s="3" t="s">
        <v>14</v>
      </c>
      <c r="DP39" s="4" t="s">
        <v>15</v>
      </c>
      <c r="DR39" s="2"/>
      <c r="DS39" s="3" t="s">
        <v>0</v>
      </c>
      <c r="DT39" s="3" t="s">
        <v>1</v>
      </c>
      <c r="DU39" s="3" t="s">
        <v>2</v>
      </c>
      <c r="DV39" s="3" t="s">
        <v>3</v>
      </c>
      <c r="DW39" s="3" t="s">
        <v>4</v>
      </c>
      <c r="DX39" s="3" t="s">
        <v>5</v>
      </c>
      <c r="DY39" s="3" t="s">
        <v>6</v>
      </c>
      <c r="DZ39" s="4" t="s">
        <v>7</v>
      </c>
      <c r="EB39" s="2"/>
      <c r="EC39" s="3" t="s">
        <v>13</v>
      </c>
      <c r="ED39" s="3" t="s">
        <v>14</v>
      </c>
      <c r="EE39" s="4" t="s">
        <v>15</v>
      </c>
      <c r="EG39" s="2"/>
      <c r="EH39" s="3" t="s">
        <v>0</v>
      </c>
      <c r="EI39" s="3" t="s">
        <v>1</v>
      </c>
      <c r="EJ39" s="3" t="s">
        <v>2</v>
      </c>
      <c r="EK39" s="3" t="s">
        <v>3</v>
      </c>
      <c r="EL39" s="3" t="s">
        <v>4</v>
      </c>
      <c r="EM39" s="3" t="s">
        <v>5</v>
      </c>
      <c r="EN39" s="3" t="s">
        <v>6</v>
      </c>
      <c r="EO39" s="4" t="s">
        <v>7</v>
      </c>
      <c r="EQ39" s="2"/>
      <c r="ER39" s="3" t="s">
        <v>13</v>
      </c>
      <c r="ES39" s="3" t="s">
        <v>14</v>
      </c>
      <c r="ET39" s="4" t="s">
        <v>15</v>
      </c>
    </row>
    <row r="40" spans="2:150" ht="24">
      <c r="B40" s="5">
        <v>1</v>
      </c>
      <c r="C40" s="1">
        <v>1.98</v>
      </c>
      <c r="D40" s="1"/>
      <c r="E40" s="1"/>
      <c r="F40" s="1"/>
      <c r="G40" s="1"/>
      <c r="H40" s="1"/>
      <c r="I40" s="1"/>
      <c r="J40" s="6"/>
      <c r="L40" s="5"/>
      <c r="M40" s="1"/>
      <c r="N40" s="1"/>
      <c r="O40" s="6"/>
      <c r="Q40" s="5">
        <v>1</v>
      </c>
      <c r="R40" s="1">
        <v>1.9798</v>
      </c>
      <c r="S40" s="1">
        <v>122.979</v>
      </c>
      <c r="T40" s="1">
        <v>60.92</v>
      </c>
      <c r="U40" s="1">
        <v>134511.93</v>
      </c>
      <c r="V40" s="1" t="s">
        <v>8</v>
      </c>
      <c r="W40" s="1" t="s">
        <v>9</v>
      </c>
      <c r="X40" s="1"/>
      <c r="Y40" s="6"/>
      <c r="AA40" s="5">
        <v>1</v>
      </c>
      <c r="AB40" s="1" t="s">
        <v>25</v>
      </c>
      <c r="AC40" s="1">
        <v>1.98</v>
      </c>
      <c r="AD40" s="6">
        <v>103566.2865</v>
      </c>
      <c r="AF40" s="5">
        <v>1</v>
      </c>
      <c r="AG40" s="1">
        <v>1.9798</v>
      </c>
      <c r="AH40" s="1">
        <v>106.7689</v>
      </c>
      <c r="AI40" s="1">
        <v>51.74</v>
      </c>
      <c r="AJ40" s="1">
        <v>99171.25</v>
      </c>
      <c r="AK40" s="1" t="s">
        <v>8</v>
      </c>
      <c r="AL40" s="1" t="s">
        <v>9</v>
      </c>
      <c r="AM40" s="1"/>
      <c r="AN40" s="6"/>
      <c r="AP40" s="5">
        <v>1</v>
      </c>
      <c r="AQ40" s="1" t="s">
        <v>25</v>
      </c>
      <c r="AR40" s="1">
        <v>1.99</v>
      </c>
      <c r="AS40" s="6">
        <v>90766.487500000003</v>
      </c>
      <c r="AU40" s="5">
        <v>1</v>
      </c>
      <c r="AV40" s="1">
        <v>1.98</v>
      </c>
      <c r="AW40" s="1">
        <v>112.31619999999999</v>
      </c>
      <c r="AX40" s="1">
        <v>52.26</v>
      </c>
      <c r="AY40" s="1">
        <v>105381.61</v>
      </c>
      <c r="AZ40" s="1" t="s">
        <v>8</v>
      </c>
      <c r="BA40" s="1" t="s">
        <v>9</v>
      </c>
      <c r="BB40" s="1"/>
      <c r="BC40" s="6"/>
      <c r="BE40" s="5">
        <v>1</v>
      </c>
      <c r="BF40" s="1" t="s">
        <v>25</v>
      </c>
      <c r="BG40" s="1">
        <v>2</v>
      </c>
      <c r="BH40" s="6">
        <v>97018.891000000003</v>
      </c>
      <c r="BJ40" s="5"/>
      <c r="BK40" s="1"/>
      <c r="BL40" s="1"/>
      <c r="BM40" s="1"/>
      <c r="BN40" s="1"/>
      <c r="BO40" s="1"/>
      <c r="BP40" s="1"/>
      <c r="BQ40" s="1"/>
      <c r="BR40" s="6"/>
      <c r="BT40" s="5"/>
      <c r="BU40" s="1"/>
      <c r="BV40" s="1"/>
      <c r="BW40" s="6"/>
      <c r="BY40" s="5">
        <v>1</v>
      </c>
      <c r="BZ40" s="1">
        <v>1.9798</v>
      </c>
      <c r="CA40" s="1">
        <v>77.221299999999999</v>
      </c>
      <c r="CB40" s="1">
        <v>46.37</v>
      </c>
      <c r="CC40" s="1">
        <v>64288.4</v>
      </c>
      <c r="CD40" s="1" t="s">
        <v>8</v>
      </c>
      <c r="CE40" s="1" t="s">
        <v>9</v>
      </c>
      <c r="CF40" s="1"/>
      <c r="CG40" s="6"/>
      <c r="CI40" s="5">
        <v>1</v>
      </c>
      <c r="CJ40" s="1" t="s">
        <v>25</v>
      </c>
      <c r="CK40" s="1">
        <v>2.0299999999999998</v>
      </c>
      <c r="CL40" s="6">
        <v>67358.740999999995</v>
      </c>
      <c r="CN40" s="5"/>
      <c r="CO40" s="1"/>
      <c r="CP40" s="1"/>
      <c r="CQ40" s="1"/>
      <c r="CR40" s="1"/>
      <c r="CS40" s="1"/>
      <c r="CT40" s="1"/>
      <c r="CU40" s="1"/>
      <c r="CV40" s="6"/>
      <c r="CX40" s="5"/>
      <c r="CY40" s="1"/>
      <c r="CZ40" s="1"/>
      <c r="DA40" s="6"/>
      <c r="DC40" s="5">
        <v>1</v>
      </c>
      <c r="DD40" s="1">
        <v>1.9795</v>
      </c>
      <c r="DE40" s="1">
        <v>64.970200000000006</v>
      </c>
      <c r="DF40" s="1">
        <v>31.85</v>
      </c>
      <c r="DG40" s="1">
        <v>37147.980000000003</v>
      </c>
      <c r="DH40" s="1" t="s">
        <v>8</v>
      </c>
      <c r="DI40" s="1" t="s">
        <v>9</v>
      </c>
      <c r="DJ40" s="1"/>
      <c r="DK40" s="6"/>
      <c r="DM40" s="5">
        <v>1</v>
      </c>
      <c r="DN40" s="1" t="s">
        <v>25</v>
      </c>
      <c r="DO40" s="1">
        <v>2.0499999999999998</v>
      </c>
      <c r="DP40" s="6">
        <v>56882.820500000002</v>
      </c>
      <c r="DR40" s="5">
        <v>1</v>
      </c>
      <c r="DS40" s="1">
        <v>1.9798</v>
      </c>
      <c r="DT40" s="1">
        <v>48.238999999999997</v>
      </c>
      <c r="DU40" s="1">
        <v>52.48</v>
      </c>
      <c r="DV40" s="1">
        <v>45454.73</v>
      </c>
      <c r="DW40" s="1" t="s">
        <v>8</v>
      </c>
      <c r="DX40" s="1" t="s">
        <v>9</v>
      </c>
      <c r="DY40" s="1"/>
      <c r="DZ40" s="6"/>
      <c r="EB40" s="5">
        <v>1</v>
      </c>
      <c r="EC40" s="1" t="s">
        <v>25</v>
      </c>
      <c r="ED40" s="1">
        <v>2.09</v>
      </c>
      <c r="EE40" s="6">
        <v>44999.629000000001</v>
      </c>
      <c r="EG40" s="5">
        <v>1</v>
      </c>
      <c r="EH40" s="1">
        <v>1.9799</v>
      </c>
      <c r="EI40" s="1">
        <v>36.276600000000002</v>
      </c>
      <c r="EJ40" s="1">
        <v>58.44</v>
      </c>
      <c r="EK40" s="1">
        <v>38058.080000000002</v>
      </c>
      <c r="EL40" s="1" t="s">
        <v>8</v>
      </c>
      <c r="EM40" s="1" t="s">
        <v>9</v>
      </c>
      <c r="EN40" s="1"/>
      <c r="EO40" s="6"/>
      <c r="EQ40" s="5">
        <v>1</v>
      </c>
      <c r="ER40" s="1" t="s">
        <v>25</v>
      </c>
      <c r="ES40" s="1">
        <v>2.11</v>
      </c>
      <c r="ET40" s="6">
        <v>35886.1613</v>
      </c>
    </row>
    <row r="41" spans="2:150" ht="24">
      <c r="B41" s="5">
        <v>2</v>
      </c>
      <c r="C41" s="1">
        <v>1.5087999999999999</v>
      </c>
      <c r="D41" s="1"/>
      <c r="E41" s="1"/>
      <c r="F41" s="1"/>
      <c r="G41" s="1"/>
      <c r="H41" s="1"/>
      <c r="I41" s="1"/>
      <c r="J41" s="6"/>
      <c r="L41" s="5"/>
      <c r="M41" s="1"/>
      <c r="N41" s="1"/>
      <c r="O41" s="6"/>
      <c r="Q41" s="5">
        <v>2</v>
      </c>
      <c r="R41" s="1">
        <v>1.5145999999999999</v>
      </c>
      <c r="S41" s="1">
        <v>71.780100000000004</v>
      </c>
      <c r="T41" s="1">
        <v>49.31</v>
      </c>
      <c r="U41" s="1">
        <v>63544.94</v>
      </c>
      <c r="V41" s="1" t="s">
        <v>8</v>
      </c>
      <c r="W41" s="1" t="s">
        <v>9</v>
      </c>
      <c r="X41" s="1"/>
      <c r="Y41" s="6"/>
      <c r="AA41" s="5">
        <v>2</v>
      </c>
      <c r="AB41" s="1" t="s">
        <v>26</v>
      </c>
      <c r="AC41" s="1">
        <v>0.85</v>
      </c>
      <c r="AD41" s="6">
        <v>44465.606599999999</v>
      </c>
      <c r="AF41" s="5">
        <v>2</v>
      </c>
      <c r="AG41" s="1">
        <v>1.5125999999999999</v>
      </c>
      <c r="AH41" s="1">
        <v>60.1402</v>
      </c>
      <c r="AI41" s="1">
        <v>53.05</v>
      </c>
      <c r="AJ41" s="1">
        <v>57278.15</v>
      </c>
      <c r="AK41" s="1" t="s">
        <v>8</v>
      </c>
      <c r="AL41" s="1" t="s">
        <v>9</v>
      </c>
      <c r="AM41" s="1"/>
      <c r="AN41" s="6"/>
      <c r="AP41" s="5">
        <v>2</v>
      </c>
      <c r="AQ41" s="1" t="s">
        <v>26</v>
      </c>
      <c r="AR41" s="1">
        <v>0.86</v>
      </c>
      <c r="AS41" s="6">
        <v>39336.051399999997</v>
      </c>
      <c r="AU41" s="5">
        <v>2</v>
      </c>
      <c r="AV41" s="1">
        <v>1.51</v>
      </c>
      <c r="AW41" s="1">
        <v>58.118600000000001</v>
      </c>
      <c r="AX41" s="1">
        <v>46.64</v>
      </c>
      <c r="AY41" s="1">
        <v>48664.82</v>
      </c>
      <c r="AZ41" s="1" t="s">
        <v>8</v>
      </c>
      <c r="BA41" s="1" t="s">
        <v>9</v>
      </c>
      <c r="BB41" s="1"/>
      <c r="BC41" s="6"/>
      <c r="BE41" s="5">
        <v>2</v>
      </c>
      <c r="BF41" s="1" t="s">
        <v>26</v>
      </c>
      <c r="BG41" s="1">
        <v>0.86</v>
      </c>
      <c r="BH41" s="6">
        <v>41789.260300000002</v>
      </c>
      <c r="BJ41" s="5"/>
      <c r="BK41" s="1"/>
      <c r="BL41" s="1"/>
      <c r="BM41" s="1"/>
      <c r="BN41" s="1"/>
      <c r="BO41" s="1"/>
      <c r="BP41" s="1"/>
      <c r="BQ41" s="1"/>
      <c r="BR41" s="6"/>
      <c r="BT41" s="5"/>
      <c r="BU41" s="1"/>
      <c r="BV41" s="1"/>
      <c r="BW41" s="6"/>
      <c r="BY41" s="5">
        <v>2</v>
      </c>
      <c r="BZ41" s="1">
        <v>1.5057</v>
      </c>
      <c r="CA41" s="1">
        <v>39.095100000000002</v>
      </c>
      <c r="CB41" s="1">
        <v>50.31</v>
      </c>
      <c r="CC41" s="1">
        <v>35313.53</v>
      </c>
      <c r="CD41" s="1" t="s">
        <v>8</v>
      </c>
      <c r="CE41" s="1" t="s">
        <v>9</v>
      </c>
      <c r="CF41" s="1"/>
      <c r="CG41" s="6"/>
      <c r="CI41" s="5">
        <v>2</v>
      </c>
      <c r="CJ41" s="1" t="s">
        <v>26</v>
      </c>
      <c r="CK41" s="1">
        <v>0.89</v>
      </c>
      <c r="CL41" s="6">
        <v>29392.261399999999</v>
      </c>
      <c r="CN41" s="5"/>
      <c r="CO41" s="1"/>
      <c r="CP41" s="1"/>
      <c r="CQ41" s="1"/>
      <c r="CR41" s="1"/>
      <c r="CS41" s="1"/>
      <c r="CT41" s="1"/>
      <c r="CU41" s="1"/>
      <c r="CV41" s="6"/>
      <c r="CX41" s="5"/>
      <c r="CY41" s="1"/>
      <c r="CZ41" s="1"/>
      <c r="DA41" s="6"/>
      <c r="DC41" s="5">
        <v>2</v>
      </c>
      <c r="DD41" s="1">
        <v>1.4987999999999999</v>
      </c>
      <c r="DE41" s="1">
        <v>31.022300000000001</v>
      </c>
      <c r="DF41" s="1">
        <v>38.76</v>
      </c>
      <c r="DG41" s="1">
        <v>21587.29</v>
      </c>
      <c r="DH41" s="1" t="s">
        <v>8</v>
      </c>
      <c r="DI41" s="1" t="s">
        <v>9</v>
      </c>
      <c r="DJ41" s="1"/>
      <c r="DK41" s="6"/>
      <c r="DM41" s="5">
        <v>2</v>
      </c>
      <c r="DN41" s="1" t="s">
        <v>26</v>
      </c>
      <c r="DO41" s="1">
        <v>0.87</v>
      </c>
      <c r="DP41" s="6">
        <v>24224.476900000001</v>
      </c>
      <c r="DR41" s="5">
        <v>2</v>
      </c>
      <c r="DS41" s="1">
        <v>1.5089999999999999</v>
      </c>
      <c r="DT41" s="1">
        <v>23.139399999999998</v>
      </c>
      <c r="DU41" s="1">
        <v>44.27</v>
      </c>
      <c r="DV41" s="1">
        <v>18391.71</v>
      </c>
      <c r="DW41" s="1" t="s">
        <v>8</v>
      </c>
      <c r="DX41" s="1" t="s">
        <v>9</v>
      </c>
      <c r="DY41" s="1"/>
      <c r="DZ41" s="6"/>
      <c r="EB41" s="5">
        <v>2</v>
      </c>
      <c r="EC41" s="1" t="s">
        <v>26</v>
      </c>
      <c r="ED41" s="1">
        <v>0.94</v>
      </c>
      <c r="EE41" s="6">
        <v>20252.748100000001</v>
      </c>
      <c r="EG41" s="5">
        <v>2</v>
      </c>
      <c r="EH41" s="1">
        <v>1.5083</v>
      </c>
      <c r="EI41" s="1">
        <v>17.870999999999999</v>
      </c>
      <c r="EJ41" s="1">
        <v>19.600000000000001</v>
      </c>
      <c r="EK41" s="1">
        <v>6288.06</v>
      </c>
      <c r="EL41" s="1" t="s">
        <v>8</v>
      </c>
      <c r="EM41" s="1" t="s">
        <v>9</v>
      </c>
      <c r="EN41" s="1"/>
      <c r="EO41" s="6"/>
      <c r="EQ41" s="5">
        <v>2</v>
      </c>
      <c r="ER41" s="1" t="s">
        <v>26</v>
      </c>
      <c r="ES41" s="1">
        <v>0.96</v>
      </c>
      <c r="ET41" s="6">
        <v>16358.5463</v>
      </c>
    </row>
    <row r="42" spans="2:150" ht="24">
      <c r="B42" s="7">
        <v>3</v>
      </c>
      <c r="C42" s="8">
        <v>1.3273999999999999</v>
      </c>
      <c r="D42" s="8"/>
      <c r="E42" s="8"/>
      <c r="F42" s="8"/>
      <c r="G42" s="8"/>
      <c r="H42" s="8"/>
      <c r="I42" s="8"/>
      <c r="J42" s="9"/>
      <c r="L42" s="7"/>
      <c r="M42" s="8"/>
      <c r="N42" s="8"/>
      <c r="O42" s="9"/>
      <c r="Q42" s="7">
        <v>3</v>
      </c>
      <c r="R42" s="8">
        <v>1.3280000000000001</v>
      </c>
      <c r="S42" s="8">
        <v>90.511799999999994</v>
      </c>
      <c r="T42" s="8">
        <v>76.06</v>
      </c>
      <c r="U42" s="8">
        <v>123594.08</v>
      </c>
      <c r="V42" s="8" t="s">
        <v>8</v>
      </c>
      <c r="W42" s="8" t="s">
        <v>9</v>
      </c>
      <c r="X42" s="8"/>
      <c r="Y42" s="9"/>
      <c r="AA42" s="7">
        <v>3</v>
      </c>
      <c r="AB42" s="8" t="s">
        <v>27</v>
      </c>
      <c r="AC42" s="8">
        <v>2.17</v>
      </c>
      <c r="AD42" s="9">
        <v>113468.5866</v>
      </c>
      <c r="AF42" s="7">
        <v>3</v>
      </c>
      <c r="AG42" s="8">
        <v>1.3315999999999999</v>
      </c>
      <c r="AH42" s="8">
        <v>77.676699999999997</v>
      </c>
      <c r="AI42" s="8">
        <v>77.489999999999995</v>
      </c>
      <c r="AJ42" s="8">
        <v>108064.59</v>
      </c>
      <c r="AK42" s="8" t="s">
        <v>8</v>
      </c>
      <c r="AL42" s="8" t="s">
        <v>9</v>
      </c>
      <c r="AM42" s="8"/>
      <c r="AN42" s="9"/>
      <c r="AP42" s="7">
        <v>3</v>
      </c>
      <c r="AQ42" s="8" t="s">
        <v>27</v>
      </c>
      <c r="AR42" s="8">
        <v>2.14</v>
      </c>
      <c r="AS42" s="9">
        <v>97657.165500000003</v>
      </c>
      <c r="AU42" s="7">
        <v>3</v>
      </c>
      <c r="AV42" s="8">
        <v>1.34</v>
      </c>
      <c r="AW42" s="8">
        <v>80.245999999999995</v>
      </c>
      <c r="AX42" s="8">
        <v>81.489999999999995</v>
      </c>
      <c r="AY42" s="8">
        <v>117395.12</v>
      </c>
      <c r="AZ42" s="8" t="s">
        <v>8</v>
      </c>
      <c r="BA42" s="8" t="s">
        <v>9</v>
      </c>
      <c r="BB42" s="8"/>
      <c r="BC42" s="9"/>
      <c r="BE42" s="7">
        <v>3</v>
      </c>
      <c r="BF42" s="8" t="s">
        <v>27</v>
      </c>
      <c r="BG42" s="8">
        <v>2.13</v>
      </c>
      <c r="BH42" s="9">
        <v>103195.2969</v>
      </c>
      <c r="BJ42" s="7"/>
      <c r="BK42" s="8"/>
      <c r="BL42" s="8"/>
      <c r="BM42" s="8"/>
      <c r="BN42" s="8"/>
      <c r="BO42" s="8"/>
      <c r="BP42" s="8"/>
      <c r="BQ42" s="8"/>
      <c r="BR42" s="9"/>
      <c r="BT42" s="7"/>
      <c r="BU42" s="8"/>
      <c r="BV42" s="8"/>
      <c r="BW42" s="9"/>
      <c r="BY42" s="7">
        <v>3</v>
      </c>
      <c r="BZ42" s="8">
        <v>1.3398000000000001</v>
      </c>
      <c r="CA42" s="8">
        <v>51.888100000000001</v>
      </c>
      <c r="CB42" s="8">
        <v>86.88</v>
      </c>
      <c r="CC42" s="8">
        <v>80936.210000000006</v>
      </c>
      <c r="CD42" s="8" t="s">
        <v>8</v>
      </c>
      <c r="CE42" s="8" t="s">
        <v>9</v>
      </c>
      <c r="CF42" s="8"/>
      <c r="CG42" s="9"/>
      <c r="CI42" s="7">
        <v>3</v>
      </c>
      <c r="CJ42" s="8" t="s">
        <v>27</v>
      </c>
      <c r="CK42" s="8">
        <v>2.08</v>
      </c>
      <c r="CL42" s="9">
        <v>68946.210900000005</v>
      </c>
      <c r="CN42" s="7"/>
      <c r="CO42" s="8"/>
      <c r="CP42" s="8"/>
      <c r="CQ42" s="8"/>
      <c r="CR42" s="8"/>
      <c r="CS42" s="8"/>
      <c r="CT42" s="8"/>
      <c r="CU42" s="8"/>
      <c r="CV42" s="9"/>
      <c r="CX42" s="7"/>
      <c r="CY42" s="8"/>
      <c r="CZ42" s="8"/>
      <c r="DA42" s="9"/>
      <c r="DC42" s="7">
        <v>3</v>
      </c>
      <c r="DD42" s="8">
        <v>1.3612</v>
      </c>
      <c r="DE42" s="8">
        <v>41.0593</v>
      </c>
      <c r="DF42" s="8">
        <v>104.95</v>
      </c>
      <c r="DG42" s="8">
        <v>77367.72</v>
      </c>
      <c r="DH42" s="8" t="s">
        <v>8</v>
      </c>
      <c r="DI42" s="8" t="s">
        <v>9</v>
      </c>
      <c r="DJ42" s="8"/>
      <c r="DK42" s="9"/>
      <c r="DM42" s="7">
        <v>3</v>
      </c>
      <c r="DN42" s="8" t="s">
        <v>27</v>
      </c>
      <c r="DO42" s="8">
        <v>2.0699999999999998</v>
      </c>
      <c r="DP42" s="9">
        <v>57428.2255</v>
      </c>
      <c r="DR42" s="7">
        <v>3</v>
      </c>
      <c r="DS42" s="8">
        <v>1.3779999999999999</v>
      </c>
      <c r="DT42" s="8">
        <v>31.253</v>
      </c>
      <c r="DU42" s="8">
        <v>76.12</v>
      </c>
      <c r="DV42" s="8">
        <v>42710.09</v>
      </c>
      <c r="DW42" s="8" t="s">
        <v>8</v>
      </c>
      <c r="DX42" s="8" t="s">
        <v>9</v>
      </c>
      <c r="DY42" s="8"/>
      <c r="DZ42" s="9"/>
      <c r="EB42" s="7">
        <v>3</v>
      </c>
      <c r="EC42" s="8" t="s">
        <v>27</v>
      </c>
      <c r="ED42" s="8">
        <v>1.98</v>
      </c>
      <c r="EE42" s="9">
        <v>42611.813000000002</v>
      </c>
      <c r="EG42" s="7">
        <v>3</v>
      </c>
      <c r="EH42" s="8">
        <v>1.3834</v>
      </c>
      <c r="EI42" s="8">
        <v>24.0029</v>
      </c>
      <c r="EJ42" s="8">
        <v>82.68</v>
      </c>
      <c r="EK42" s="8">
        <v>35629.9</v>
      </c>
      <c r="EL42" s="8" t="s">
        <v>8</v>
      </c>
      <c r="EM42" s="8" t="s">
        <v>9</v>
      </c>
      <c r="EN42" s="8"/>
      <c r="EO42" s="9"/>
      <c r="EQ42" s="7">
        <v>3</v>
      </c>
      <c r="ER42" s="8" t="s">
        <v>27</v>
      </c>
      <c r="ES42" s="8">
        <v>1.92</v>
      </c>
      <c r="ET42" s="9">
        <v>32604.274099999999</v>
      </c>
    </row>
    <row r="43" spans="2:150">
      <c r="B43" t="s">
        <v>10</v>
      </c>
      <c r="C43" s="10">
        <v>30</v>
      </c>
      <c r="D43" t="s">
        <v>11</v>
      </c>
      <c r="E43" s="10">
        <v>1.25</v>
      </c>
      <c r="F43" t="s">
        <v>12</v>
      </c>
      <c r="G43" t="b">
        <v>1</v>
      </c>
      <c r="Q43" t="s">
        <v>10</v>
      </c>
      <c r="R43" s="10">
        <v>25</v>
      </c>
      <c r="S43" t="s">
        <v>11</v>
      </c>
      <c r="T43" s="10">
        <v>1.25</v>
      </c>
      <c r="U43" t="s">
        <v>12</v>
      </c>
      <c r="V43" t="b">
        <v>1</v>
      </c>
      <c r="AF43" t="s">
        <v>10</v>
      </c>
      <c r="AG43" s="10">
        <v>22.5</v>
      </c>
      <c r="AH43" t="s">
        <v>11</v>
      </c>
      <c r="AI43" s="10">
        <v>1.25</v>
      </c>
      <c r="AJ43" t="s">
        <v>12</v>
      </c>
      <c r="AK43" t="b">
        <v>1</v>
      </c>
      <c r="AU43" t="s">
        <v>10</v>
      </c>
      <c r="AV43" s="10">
        <v>20</v>
      </c>
      <c r="AW43" t="s">
        <v>11</v>
      </c>
      <c r="AX43" s="10">
        <v>1.25</v>
      </c>
      <c r="AY43" t="s">
        <v>12</v>
      </c>
      <c r="AZ43" t="b">
        <v>1</v>
      </c>
      <c r="BJ43" t="s">
        <v>10</v>
      </c>
      <c r="BK43" s="10">
        <v>18.75</v>
      </c>
      <c r="BL43" t="s">
        <v>11</v>
      </c>
      <c r="BM43" s="10">
        <v>1.25</v>
      </c>
      <c r="BN43" t="s">
        <v>12</v>
      </c>
      <c r="BO43" t="b">
        <v>1</v>
      </c>
      <c r="BY43" t="s">
        <v>10</v>
      </c>
      <c r="BZ43" s="10">
        <v>17.5</v>
      </c>
      <c r="CA43" t="s">
        <v>11</v>
      </c>
      <c r="CB43" s="10">
        <v>1.25</v>
      </c>
      <c r="CC43" t="s">
        <v>12</v>
      </c>
      <c r="CD43" t="b">
        <v>1</v>
      </c>
      <c r="CN43" t="s">
        <v>10</v>
      </c>
      <c r="CO43" s="10">
        <v>16.25</v>
      </c>
      <c r="CP43" t="s">
        <v>11</v>
      </c>
      <c r="CQ43" s="10">
        <v>1.25</v>
      </c>
      <c r="CR43" t="s">
        <v>12</v>
      </c>
      <c r="CS43" t="b">
        <v>1</v>
      </c>
      <c r="DC43" t="s">
        <v>10</v>
      </c>
      <c r="DD43" s="10">
        <v>15</v>
      </c>
      <c r="DE43" t="s">
        <v>11</v>
      </c>
      <c r="DF43" s="10">
        <v>1.25</v>
      </c>
      <c r="DG43" t="s">
        <v>12</v>
      </c>
      <c r="DH43" t="b">
        <v>1</v>
      </c>
      <c r="DR43" t="s">
        <v>10</v>
      </c>
      <c r="DS43" s="10">
        <v>12.5</v>
      </c>
      <c r="DT43" t="s">
        <v>11</v>
      </c>
      <c r="DU43" s="10">
        <v>1.25</v>
      </c>
      <c r="DV43" t="s">
        <v>12</v>
      </c>
      <c r="DW43" t="b">
        <v>1</v>
      </c>
      <c r="EG43" t="s">
        <v>10</v>
      </c>
      <c r="EH43" s="10">
        <v>10</v>
      </c>
      <c r="EI43" t="s">
        <v>11</v>
      </c>
      <c r="EJ43" s="10">
        <v>1.25</v>
      </c>
      <c r="EK43" t="s">
        <v>12</v>
      </c>
      <c r="EL43" t="b">
        <v>1</v>
      </c>
    </row>
    <row r="44" spans="2:150" ht="24">
      <c r="B44" s="2"/>
      <c r="C44" s="3" t="s">
        <v>0</v>
      </c>
      <c r="D44" s="3"/>
      <c r="E44" s="3"/>
      <c r="F44" s="3"/>
      <c r="G44" s="3"/>
      <c r="H44" s="3"/>
      <c r="I44" s="3"/>
      <c r="J44" s="4"/>
      <c r="L44" s="2"/>
      <c r="M44" s="3"/>
      <c r="N44" s="3"/>
      <c r="O44" s="4"/>
      <c r="Q44" s="2"/>
      <c r="R44" s="3" t="s">
        <v>0</v>
      </c>
      <c r="S44" s="3" t="s">
        <v>1</v>
      </c>
      <c r="T44" s="3" t="s">
        <v>2</v>
      </c>
      <c r="U44" s="3" t="s">
        <v>3</v>
      </c>
      <c r="V44" s="3" t="s">
        <v>4</v>
      </c>
      <c r="W44" s="3" t="s">
        <v>5</v>
      </c>
      <c r="X44" s="3" t="s">
        <v>6</v>
      </c>
      <c r="Y44" s="4" t="s">
        <v>7</v>
      </c>
      <c r="AA44" s="2"/>
      <c r="AB44" s="3" t="s">
        <v>13</v>
      </c>
      <c r="AC44" s="3" t="s">
        <v>14</v>
      </c>
      <c r="AD44" s="4" t="s">
        <v>15</v>
      </c>
      <c r="AF44" s="2"/>
      <c r="AG44" s="3" t="s">
        <v>0</v>
      </c>
      <c r="AH44" s="3" t="s">
        <v>1</v>
      </c>
      <c r="AI44" s="3" t="s">
        <v>2</v>
      </c>
      <c r="AJ44" s="3" t="s">
        <v>3</v>
      </c>
      <c r="AK44" s="3" t="s">
        <v>4</v>
      </c>
      <c r="AL44" s="3" t="s">
        <v>5</v>
      </c>
      <c r="AM44" s="3" t="s">
        <v>6</v>
      </c>
      <c r="AN44" s="4" t="s">
        <v>7</v>
      </c>
      <c r="AP44" s="2"/>
      <c r="AQ44" s="3" t="s">
        <v>13</v>
      </c>
      <c r="AR44" s="3" t="s">
        <v>14</v>
      </c>
      <c r="AS44" s="4" t="s">
        <v>15</v>
      </c>
      <c r="AU44" s="2"/>
      <c r="AV44" s="3" t="s">
        <v>0</v>
      </c>
      <c r="AW44" s="3" t="s">
        <v>1</v>
      </c>
      <c r="AX44" s="3" t="s">
        <v>2</v>
      </c>
      <c r="AY44" s="3" t="s">
        <v>3</v>
      </c>
      <c r="AZ44" s="3" t="s">
        <v>4</v>
      </c>
      <c r="BA44" s="3" t="s">
        <v>5</v>
      </c>
      <c r="BB44" s="3" t="s">
        <v>6</v>
      </c>
      <c r="BC44" s="4" t="s">
        <v>7</v>
      </c>
      <c r="BE44" s="2"/>
      <c r="BF44" s="3" t="s">
        <v>13</v>
      </c>
      <c r="BG44" s="3" t="s">
        <v>14</v>
      </c>
      <c r="BH44" s="4" t="s">
        <v>15</v>
      </c>
      <c r="BJ44" s="2"/>
      <c r="BK44" s="3"/>
      <c r="BL44" s="3"/>
      <c r="BM44" s="3"/>
      <c r="BN44" s="3"/>
      <c r="BO44" s="3"/>
      <c r="BP44" s="3"/>
      <c r="BQ44" s="3"/>
      <c r="BR44" s="4"/>
      <c r="BT44" s="2"/>
      <c r="BU44" s="3"/>
      <c r="BV44" s="3"/>
      <c r="BW44" s="4"/>
      <c r="BY44" s="2"/>
      <c r="BZ44" s="3" t="s">
        <v>0</v>
      </c>
      <c r="CA44" s="3" t="s">
        <v>1</v>
      </c>
      <c r="CB44" s="3" t="s">
        <v>2</v>
      </c>
      <c r="CC44" s="3" t="s">
        <v>3</v>
      </c>
      <c r="CD44" s="3" t="s">
        <v>4</v>
      </c>
      <c r="CE44" s="3" t="s">
        <v>5</v>
      </c>
      <c r="CF44" s="3" t="s">
        <v>6</v>
      </c>
      <c r="CG44" s="4" t="s">
        <v>7</v>
      </c>
      <c r="CI44" s="2"/>
      <c r="CJ44" s="3" t="s">
        <v>13</v>
      </c>
      <c r="CK44" s="3" t="s">
        <v>14</v>
      </c>
      <c r="CL44" s="4" t="s">
        <v>15</v>
      </c>
      <c r="CN44" s="2"/>
      <c r="CO44" s="3"/>
      <c r="CP44" s="3"/>
      <c r="CQ44" s="3"/>
      <c r="CR44" s="3"/>
      <c r="CS44" s="3"/>
      <c r="CT44" s="3"/>
      <c r="CU44" s="3"/>
      <c r="CV44" s="4"/>
      <c r="CX44" s="2"/>
      <c r="CY44" s="3"/>
      <c r="CZ44" s="3"/>
      <c r="DA44" s="4"/>
      <c r="DC44" s="2"/>
      <c r="DD44" s="3" t="s">
        <v>0</v>
      </c>
      <c r="DE44" s="3" t="s">
        <v>1</v>
      </c>
      <c r="DF44" s="3" t="s">
        <v>2</v>
      </c>
      <c r="DG44" s="3" t="s">
        <v>3</v>
      </c>
      <c r="DH44" s="3" t="s">
        <v>4</v>
      </c>
      <c r="DI44" s="3" t="s">
        <v>5</v>
      </c>
      <c r="DJ44" s="3" t="s">
        <v>6</v>
      </c>
      <c r="DK44" s="4" t="s">
        <v>7</v>
      </c>
      <c r="DM44" s="2"/>
      <c r="DN44" s="3" t="s">
        <v>13</v>
      </c>
      <c r="DO44" s="3" t="s">
        <v>14</v>
      </c>
      <c r="DP44" s="4" t="s">
        <v>15</v>
      </c>
      <c r="DR44" s="2"/>
      <c r="DS44" s="3" t="s">
        <v>0</v>
      </c>
      <c r="DT44" s="3" t="s">
        <v>1</v>
      </c>
      <c r="DU44" s="3" t="s">
        <v>2</v>
      </c>
      <c r="DV44" s="3" t="s">
        <v>3</v>
      </c>
      <c r="DW44" s="3" t="s">
        <v>4</v>
      </c>
      <c r="DX44" s="3" t="s">
        <v>5</v>
      </c>
      <c r="DY44" s="3" t="s">
        <v>6</v>
      </c>
      <c r="DZ44" s="4" t="s">
        <v>7</v>
      </c>
      <c r="EB44" s="2"/>
      <c r="EC44" s="3" t="s">
        <v>13</v>
      </c>
      <c r="ED44" s="3" t="s">
        <v>14</v>
      </c>
      <c r="EE44" s="4" t="s">
        <v>15</v>
      </c>
      <c r="EG44" s="2"/>
      <c r="EH44" s="3" t="s">
        <v>0</v>
      </c>
      <c r="EI44" s="3" t="s">
        <v>1</v>
      </c>
      <c r="EJ44" s="3" t="s">
        <v>2</v>
      </c>
      <c r="EK44" s="3" t="s">
        <v>3</v>
      </c>
      <c r="EL44" s="3" t="s">
        <v>4</v>
      </c>
      <c r="EM44" s="3" t="s">
        <v>5</v>
      </c>
      <c r="EN44" s="3" t="s">
        <v>6</v>
      </c>
      <c r="EO44" s="4" t="s">
        <v>7</v>
      </c>
      <c r="EQ44" s="2"/>
      <c r="ER44" s="3" t="s">
        <v>13</v>
      </c>
      <c r="ES44" s="3" t="s">
        <v>14</v>
      </c>
      <c r="ET44" s="4" t="s">
        <v>15</v>
      </c>
    </row>
    <row r="45" spans="2:150" ht="24">
      <c r="B45" s="5">
        <v>1</v>
      </c>
      <c r="C45" s="1">
        <v>1.98</v>
      </c>
      <c r="D45" s="1"/>
      <c r="E45" s="1"/>
      <c r="F45" s="1"/>
      <c r="G45" s="1"/>
      <c r="H45" s="1"/>
      <c r="I45" s="1"/>
      <c r="J45" s="6"/>
      <c r="L45" s="5"/>
      <c r="M45" s="1"/>
      <c r="N45" s="1"/>
      <c r="O45" s="6"/>
      <c r="Q45" s="5">
        <v>1</v>
      </c>
      <c r="R45" s="1">
        <v>1.9801</v>
      </c>
      <c r="S45" s="1">
        <v>118.0493</v>
      </c>
      <c r="T45" s="1">
        <v>2892.51</v>
      </c>
      <c r="U45" s="1">
        <v>6130348.54</v>
      </c>
      <c r="V45" s="1" t="s">
        <v>8</v>
      </c>
      <c r="W45" s="1" t="s">
        <v>9</v>
      </c>
      <c r="X45" s="1"/>
      <c r="Y45" s="6"/>
      <c r="AA45" s="5">
        <v>1</v>
      </c>
      <c r="AB45" s="1" t="s">
        <v>25</v>
      </c>
      <c r="AC45" s="1">
        <v>1.98</v>
      </c>
      <c r="AD45" s="6">
        <v>99157.444099999993</v>
      </c>
      <c r="AF45" s="5">
        <v>1</v>
      </c>
      <c r="AG45" s="1">
        <v>1.9798</v>
      </c>
      <c r="AH45" s="1">
        <v>102.3506</v>
      </c>
      <c r="AI45" s="1">
        <v>5167.1499999999996</v>
      </c>
      <c r="AJ45" s="1">
        <v>9494845.9000000004</v>
      </c>
      <c r="AK45" s="1" t="s">
        <v>8</v>
      </c>
      <c r="AL45" s="1" t="s">
        <v>9</v>
      </c>
      <c r="AM45" s="1"/>
      <c r="AN45" s="6"/>
      <c r="AP45" s="5">
        <v>1</v>
      </c>
      <c r="AQ45" s="1" t="s">
        <v>25</v>
      </c>
      <c r="AR45" s="1">
        <v>1.99</v>
      </c>
      <c r="AS45" s="6">
        <v>86780.097999999998</v>
      </c>
      <c r="AU45" s="5">
        <v>1</v>
      </c>
      <c r="AV45" s="1">
        <v>1.98</v>
      </c>
      <c r="AW45" s="1">
        <v>106.8292</v>
      </c>
      <c r="AX45" s="1">
        <v>52.09</v>
      </c>
      <c r="AY45" s="1">
        <v>99903.15</v>
      </c>
      <c r="AZ45" s="1" t="s">
        <v>8</v>
      </c>
      <c r="BA45" s="1" t="s">
        <v>9</v>
      </c>
      <c r="BB45" s="1"/>
      <c r="BC45" s="6"/>
      <c r="BE45" s="5">
        <v>1</v>
      </c>
      <c r="BF45" s="1" t="s">
        <v>25</v>
      </c>
      <c r="BG45" s="1">
        <v>2</v>
      </c>
      <c r="BH45" s="6">
        <v>92129.661999999997</v>
      </c>
      <c r="BJ45" s="5"/>
      <c r="BK45" s="1"/>
      <c r="BL45" s="1"/>
      <c r="BM45" s="1"/>
      <c r="BN45" s="1"/>
      <c r="BO45" s="1"/>
      <c r="BP45" s="1"/>
      <c r="BQ45" s="1"/>
      <c r="BR45" s="6"/>
      <c r="BT45" s="5"/>
      <c r="BU45" s="1"/>
      <c r="BV45" s="1"/>
      <c r="BW45" s="6"/>
      <c r="BY45" s="5">
        <v>1</v>
      </c>
      <c r="BZ45" s="1">
        <v>1.9799</v>
      </c>
      <c r="CA45" s="1">
        <v>73.697000000000003</v>
      </c>
      <c r="CB45" s="1">
        <v>46.37</v>
      </c>
      <c r="CC45" s="1">
        <v>61354.37</v>
      </c>
      <c r="CD45" s="1" t="s">
        <v>8</v>
      </c>
      <c r="CE45" s="1" t="s">
        <v>9</v>
      </c>
      <c r="CF45" s="1"/>
      <c r="CG45" s="6"/>
      <c r="CI45" s="5">
        <v>1</v>
      </c>
      <c r="CJ45" s="1" t="s">
        <v>25</v>
      </c>
      <c r="CK45" s="1">
        <v>2.0299999999999998</v>
      </c>
      <c r="CL45" s="6">
        <v>64126.046799999996</v>
      </c>
      <c r="CN45" s="5"/>
      <c r="CO45" s="1"/>
      <c r="CP45" s="1"/>
      <c r="CQ45" s="1"/>
      <c r="CR45" s="1"/>
      <c r="CS45" s="1"/>
      <c r="CT45" s="1"/>
      <c r="CU45" s="1"/>
      <c r="CV45" s="6"/>
      <c r="CX45" s="5"/>
      <c r="CY45" s="1"/>
      <c r="CZ45" s="1"/>
      <c r="DA45" s="6"/>
      <c r="DC45" s="5">
        <v>1</v>
      </c>
      <c r="DD45" s="1">
        <v>1.9796</v>
      </c>
      <c r="DE45" s="1">
        <v>61.972000000000001</v>
      </c>
      <c r="DF45" s="1">
        <v>31.67</v>
      </c>
      <c r="DG45" s="1">
        <v>35239.06</v>
      </c>
      <c r="DH45" s="1" t="s">
        <v>8</v>
      </c>
      <c r="DI45" s="1" t="s">
        <v>9</v>
      </c>
      <c r="DJ45" s="1"/>
      <c r="DK45" s="6"/>
      <c r="DM45" s="5">
        <v>1</v>
      </c>
      <c r="DN45" s="1" t="s">
        <v>25</v>
      </c>
      <c r="DO45" s="1">
        <v>2.0499999999999998</v>
      </c>
      <c r="DP45" s="6">
        <v>53983.744299999998</v>
      </c>
      <c r="DR45" s="5">
        <v>1</v>
      </c>
      <c r="DS45" s="1">
        <v>1.9816</v>
      </c>
      <c r="DT45" s="1">
        <v>45.779200000000003</v>
      </c>
      <c r="DU45" s="1">
        <v>54.97</v>
      </c>
      <c r="DV45" s="1">
        <v>45179.5</v>
      </c>
      <c r="DW45" s="1" t="s">
        <v>8</v>
      </c>
      <c r="DX45" s="1" t="s">
        <v>9</v>
      </c>
      <c r="DY45" s="1"/>
      <c r="DZ45" s="6"/>
      <c r="EB45" s="5">
        <v>1</v>
      </c>
      <c r="EC45" s="1" t="s">
        <v>25</v>
      </c>
      <c r="ED45" s="1">
        <v>2.09</v>
      </c>
      <c r="EE45" s="6">
        <v>42591.1852</v>
      </c>
      <c r="EG45" s="5">
        <v>1</v>
      </c>
      <c r="EH45" s="1">
        <v>1.9797</v>
      </c>
      <c r="EI45" s="1">
        <v>34.293900000000001</v>
      </c>
      <c r="EJ45" s="1">
        <v>58.24</v>
      </c>
      <c r="EK45" s="1">
        <v>35859.08</v>
      </c>
      <c r="EL45" s="1" t="s">
        <v>8</v>
      </c>
      <c r="EM45" s="1" t="s">
        <v>9</v>
      </c>
      <c r="EN45" s="1"/>
      <c r="EO45" s="6"/>
      <c r="EQ45" s="5">
        <v>1</v>
      </c>
      <c r="ER45" s="1" t="s">
        <v>25</v>
      </c>
      <c r="ES45" s="1">
        <v>2.11</v>
      </c>
      <c r="ET45" s="6">
        <v>33835.131200000003</v>
      </c>
    </row>
    <row r="46" spans="2:150" ht="24">
      <c r="B46" s="5">
        <v>2</v>
      </c>
      <c r="C46" s="1">
        <v>1.5087999999999999</v>
      </c>
      <c r="D46" s="1"/>
      <c r="E46" s="1"/>
      <c r="F46" s="1"/>
      <c r="G46" s="1"/>
      <c r="H46" s="1"/>
      <c r="I46" s="1"/>
      <c r="J46" s="6"/>
      <c r="L46" s="5"/>
      <c r="M46" s="1"/>
      <c r="N46" s="1"/>
      <c r="O46" s="6"/>
      <c r="Q46" s="5">
        <v>2</v>
      </c>
      <c r="R46" s="1">
        <v>1.5149999999999999</v>
      </c>
      <c r="S46" s="1">
        <v>68.962299999999999</v>
      </c>
      <c r="T46" s="1">
        <v>49.21</v>
      </c>
      <c r="U46" s="1">
        <v>60926.67</v>
      </c>
      <c r="V46" s="1" t="s">
        <v>8</v>
      </c>
      <c r="W46" s="1" t="s">
        <v>9</v>
      </c>
      <c r="X46" s="1"/>
      <c r="Y46" s="6"/>
      <c r="AA46" s="5">
        <v>2</v>
      </c>
      <c r="AB46" s="1" t="s">
        <v>26</v>
      </c>
      <c r="AC46" s="1">
        <v>0.85</v>
      </c>
      <c r="AD46" s="6">
        <v>42659.03</v>
      </c>
      <c r="AF46" s="5">
        <v>2</v>
      </c>
      <c r="AG46" s="1">
        <v>1.5129999999999999</v>
      </c>
      <c r="AH46" s="1">
        <v>57.708799999999997</v>
      </c>
      <c r="AI46" s="1">
        <v>52.89</v>
      </c>
      <c r="AJ46" s="1">
        <v>54802.39</v>
      </c>
      <c r="AK46" s="1" t="s">
        <v>8</v>
      </c>
      <c r="AL46" s="1" t="s">
        <v>9</v>
      </c>
      <c r="AM46" s="1"/>
      <c r="AN46" s="6"/>
      <c r="AP46" s="5">
        <v>2</v>
      </c>
      <c r="AQ46" s="1" t="s">
        <v>26</v>
      </c>
      <c r="AR46" s="1">
        <v>0.86</v>
      </c>
      <c r="AS46" s="6">
        <v>37644.001400000001</v>
      </c>
      <c r="AU46" s="5">
        <v>2</v>
      </c>
      <c r="AV46" s="1">
        <v>1.51</v>
      </c>
      <c r="AW46" s="1">
        <v>55.241999999999997</v>
      </c>
      <c r="AX46" s="1">
        <v>46.69</v>
      </c>
      <c r="AY46" s="1">
        <v>46307.839999999997</v>
      </c>
      <c r="AZ46" s="1" t="s">
        <v>8</v>
      </c>
      <c r="BA46" s="1" t="s">
        <v>9</v>
      </c>
      <c r="BB46" s="1"/>
      <c r="BC46" s="6"/>
      <c r="BE46" s="5">
        <v>2</v>
      </c>
      <c r="BF46" s="1" t="s">
        <v>26</v>
      </c>
      <c r="BG46" s="1">
        <v>0.86</v>
      </c>
      <c r="BH46" s="6">
        <v>39704.894200000002</v>
      </c>
      <c r="BJ46" s="5"/>
      <c r="BK46" s="1"/>
      <c r="BL46" s="1"/>
      <c r="BM46" s="1"/>
      <c r="BN46" s="1"/>
      <c r="BO46" s="1"/>
      <c r="BP46" s="1"/>
      <c r="BQ46" s="1"/>
      <c r="BR46" s="6"/>
      <c r="BT46" s="5"/>
      <c r="BU46" s="1"/>
      <c r="BV46" s="1"/>
      <c r="BW46" s="6"/>
      <c r="BY46" s="5">
        <v>2</v>
      </c>
      <c r="BZ46" s="1">
        <v>1.506</v>
      </c>
      <c r="CA46" s="1">
        <v>37.289900000000003</v>
      </c>
      <c r="CB46" s="1">
        <v>50.37</v>
      </c>
      <c r="CC46" s="1">
        <v>33719.949999999997</v>
      </c>
      <c r="CD46" s="1" t="s">
        <v>8</v>
      </c>
      <c r="CE46" s="1" t="s">
        <v>9</v>
      </c>
      <c r="CF46" s="1"/>
      <c r="CG46" s="6"/>
      <c r="CI46" s="5">
        <v>2</v>
      </c>
      <c r="CJ46" s="1" t="s">
        <v>26</v>
      </c>
      <c r="CK46" s="1">
        <v>0.89</v>
      </c>
      <c r="CL46" s="6">
        <v>28004.811300000001</v>
      </c>
      <c r="CN46" s="5"/>
      <c r="CO46" s="1"/>
      <c r="CP46" s="1"/>
      <c r="CQ46" s="1"/>
      <c r="CR46" s="1"/>
      <c r="CS46" s="1"/>
      <c r="CT46" s="1"/>
      <c r="CU46" s="1"/>
      <c r="CV46" s="6"/>
      <c r="CX46" s="5"/>
      <c r="CY46" s="1"/>
      <c r="CZ46" s="1"/>
      <c r="DA46" s="6"/>
      <c r="DC46" s="5">
        <v>2</v>
      </c>
      <c r="DD46" s="1">
        <v>1.4991000000000001</v>
      </c>
      <c r="DE46" s="1">
        <v>29.489599999999999</v>
      </c>
      <c r="DF46" s="1">
        <v>38.93</v>
      </c>
      <c r="DG46" s="1">
        <v>20613.330000000002</v>
      </c>
      <c r="DH46" s="1" t="s">
        <v>8</v>
      </c>
      <c r="DI46" s="1" t="s">
        <v>9</v>
      </c>
      <c r="DJ46" s="1"/>
      <c r="DK46" s="6"/>
      <c r="DM46" s="5">
        <v>2</v>
      </c>
      <c r="DN46" s="1" t="s">
        <v>26</v>
      </c>
      <c r="DO46" s="1">
        <v>0.88</v>
      </c>
      <c r="DP46" s="6">
        <v>23042.516599999999</v>
      </c>
      <c r="DR46" s="5">
        <v>2</v>
      </c>
      <c r="DS46" s="1">
        <v>1.5088999999999999</v>
      </c>
      <c r="DT46" s="1">
        <v>21.8947</v>
      </c>
      <c r="DU46" s="1">
        <v>44.18</v>
      </c>
      <c r="DV46" s="1">
        <v>17368.04</v>
      </c>
      <c r="DW46" s="1" t="s">
        <v>8</v>
      </c>
      <c r="DX46" s="1" t="s">
        <v>9</v>
      </c>
      <c r="DY46" s="1"/>
      <c r="DZ46" s="6"/>
      <c r="EB46" s="5">
        <v>2</v>
      </c>
      <c r="EC46" s="1" t="s">
        <v>26</v>
      </c>
      <c r="ED46" s="1">
        <v>0.94</v>
      </c>
      <c r="EE46" s="6">
        <v>19200.9287</v>
      </c>
      <c r="EG46" s="5">
        <v>2</v>
      </c>
      <c r="EH46" s="1">
        <v>1.5085999999999999</v>
      </c>
      <c r="EI46" s="1">
        <v>16.849499999999999</v>
      </c>
      <c r="EJ46" s="1">
        <v>19.510000000000002</v>
      </c>
      <c r="EK46" s="1">
        <v>5902.18</v>
      </c>
      <c r="EL46" s="1" t="s">
        <v>8</v>
      </c>
      <c r="EM46" s="1" t="s">
        <v>9</v>
      </c>
      <c r="EN46" s="1"/>
      <c r="EO46" s="6"/>
      <c r="EQ46" s="5">
        <v>2</v>
      </c>
      <c r="ER46" s="1" t="s">
        <v>26</v>
      </c>
      <c r="ES46" s="1">
        <v>0.96</v>
      </c>
      <c r="ET46" s="6">
        <v>15440.5581</v>
      </c>
    </row>
    <row r="47" spans="2:150" ht="24">
      <c r="B47" s="7">
        <v>3</v>
      </c>
      <c r="C47" s="8">
        <v>1.3273999999999999</v>
      </c>
      <c r="D47" s="8"/>
      <c r="E47" s="8"/>
      <c r="F47" s="8"/>
      <c r="G47" s="8"/>
      <c r="H47" s="8"/>
      <c r="I47" s="8"/>
      <c r="J47" s="9"/>
      <c r="L47" s="7"/>
      <c r="M47" s="8"/>
      <c r="N47" s="8"/>
      <c r="O47" s="9"/>
      <c r="Q47" s="7">
        <v>3</v>
      </c>
      <c r="R47" s="8">
        <v>1.3283</v>
      </c>
      <c r="S47" s="8">
        <v>86.670400000000001</v>
      </c>
      <c r="T47" s="8">
        <v>76.069999999999993</v>
      </c>
      <c r="U47" s="8">
        <v>118369.72</v>
      </c>
      <c r="V47" s="8" t="s">
        <v>8</v>
      </c>
      <c r="W47" s="8" t="s">
        <v>9</v>
      </c>
      <c r="X47" s="8"/>
      <c r="Y47" s="9"/>
      <c r="AA47" s="7">
        <v>3</v>
      </c>
      <c r="AB47" s="8" t="s">
        <v>27</v>
      </c>
      <c r="AC47" s="8">
        <v>2.17</v>
      </c>
      <c r="AD47" s="9">
        <v>108652.1464</v>
      </c>
      <c r="AF47" s="7">
        <v>3</v>
      </c>
      <c r="AG47" s="8">
        <v>1.3317000000000001</v>
      </c>
      <c r="AH47" s="8">
        <v>74.366500000000002</v>
      </c>
      <c r="AI47" s="8">
        <v>77.790000000000006</v>
      </c>
      <c r="AJ47" s="8">
        <v>103863.67999999999</v>
      </c>
      <c r="AK47" s="8" t="s">
        <v>8</v>
      </c>
      <c r="AL47" s="8" t="s">
        <v>9</v>
      </c>
      <c r="AM47" s="8"/>
      <c r="AN47" s="9"/>
      <c r="AP47" s="7">
        <v>3</v>
      </c>
      <c r="AQ47" s="8" t="s">
        <v>27</v>
      </c>
      <c r="AR47" s="8">
        <v>2.14</v>
      </c>
      <c r="AS47" s="9">
        <v>93463.220499999996</v>
      </c>
      <c r="AU47" s="7">
        <v>3</v>
      </c>
      <c r="AV47" s="8">
        <v>1.34</v>
      </c>
      <c r="AW47" s="8">
        <v>76.224100000000007</v>
      </c>
      <c r="AX47" s="8">
        <v>81.5</v>
      </c>
      <c r="AY47" s="8">
        <v>111530.59</v>
      </c>
      <c r="AZ47" s="8" t="s">
        <v>8</v>
      </c>
      <c r="BA47" s="8" t="s">
        <v>9</v>
      </c>
      <c r="BB47" s="8"/>
      <c r="BC47" s="9"/>
      <c r="BE47" s="7">
        <v>3</v>
      </c>
      <c r="BF47" s="8" t="s">
        <v>27</v>
      </c>
      <c r="BG47" s="8">
        <v>2.13</v>
      </c>
      <c r="BH47" s="9">
        <v>98011.123099999997</v>
      </c>
      <c r="BJ47" s="7"/>
      <c r="BK47" s="8"/>
      <c r="BL47" s="8"/>
      <c r="BM47" s="8"/>
      <c r="BN47" s="8"/>
      <c r="BO47" s="8"/>
      <c r="BP47" s="8"/>
      <c r="BQ47" s="8"/>
      <c r="BR47" s="9"/>
      <c r="BT47" s="7"/>
      <c r="BU47" s="8"/>
      <c r="BV47" s="8"/>
      <c r="BW47" s="9"/>
      <c r="BY47" s="7">
        <v>3</v>
      </c>
      <c r="BZ47" s="8">
        <v>1.3395999999999999</v>
      </c>
      <c r="CA47" s="8">
        <v>49.418599999999998</v>
      </c>
      <c r="CB47" s="8">
        <v>86.71</v>
      </c>
      <c r="CC47" s="8">
        <v>76928.56</v>
      </c>
      <c r="CD47" s="8" t="s">
        <v>8</v>
      </c>
      <c r="CE47" s="8" t="s">
        <v>9</v>
      </c>
      <c r="CF47" s="8"/>
      <c r="CG47" s="9"/>
      <c r="CI47" s="7">
        <v>3</v>
      </c>
      <c r="CJ47" s="8" t="s">
        <v>27</v>
      </c>
      <c r="CK47" s="8">
        <v>2.08</v>
      </c>
      <c r="CL47" s="9">
        <v>65644.508199999997</v>
      </c>
      <c r="CN47" s="7"/>
      <c r="CO47" s="8"/>
      <c r="CP47" s="8"/>
      <c r="CQ47" s="8"/>
      <c r="CR47" s="8"/>
      <c r="CS47" s="8"/>
      <c r="CT47" s="8"/>
      <c r="CU47" s="8"/>
      <c r="CV47" s="9"/>
      <c r="CX47" s="7"/>
      <c r="CY47" s="8"/>
      <c r="CZ47" s="8"/>
      <c r="DA47" s="9"/>
      <c r="DC47" s="7">
        <v>3</v>
      </c>
      <c r="DD47" s="8">
        <v>1.3612</v>
      </c>
      <c r="DE47" s="8">
        <v>38.96</v>
      </c>
      <c r="DF47" s="8">
        <v>105.47</v>
      </c>
      <c r="DG47" s="8">
        <v>73771.899999999994</v>
      </c>
      <c r="DH47" s="8" t="s">
        <v>8</v>
      </c>
      <c r="DI47" s="8" t="s">
        <v>9</v>
      </c>
      <c r="DJ47" s="8"/>
      <c r="DK47" s="9"/>
      <c r="DM47" s="7">
        <v>3</v>
      </c>
      <c r="DN47" s="8" t="s">
        <v>27</v>
      </c>
      <c r="DO47" s="8">
        <v>2.0699999999999998</v>
      </c>
      <c r="DP47" s="9">
        <v>54474.3289</v>
      </c>
      <c r="DR47" s="7">
        <v>3</v>
      </c>
      <c r="DS47" s="8">
        <v>1.3777999999999999</v>
      </c>
      <c r="DT47" s="8">
        <v>29.561199999999999</v>
      </c>
      <c r="DU47" s="8">
        <v>92.83</v>
      </c>
      <c r="DV47" s="8">
        <v>49267.14</v>
      </c>
      <c r="DW47" s="8" t="s">
        <v>8</v>
      </c>
      <c r="DX47" s="8" t="s">
        <v>9</v>
      </c>
      <c r="DY47" s="8"/>
      <c r="DZ47" s="9"/>
      <c r="EB47" s="7">
        <v>3</v>
      </c>
      <c r="EC47" s="8" t="s">
        <v>27</v>
      </c>
      <c r="ED47" s="8">
        <v>1.97</v>
      </c>
      <c r="EE47" s="9">
        <v>40294.708599999998</v>
      </c>
      <c r="EG47" s="7">
        <v>3</v>
      </c>
      <c r="EH47" s="8">
        <v>1.3833</v>
      </c>
      <c r="EI47" s="8">
        <v>22.648800000000001</v>
      </c>
      <c r="EJ47" s="8">
        <v>84.08</v>
      </c>
      <c r="EK47" s="8">
        <v>34189.21</v>
      </c>
      <c r="EL47" s="8" t="s">
        <v>8</v>
      </c>
      <c r="EM47" s="8" t="s">
        <v>9</v>
      </c>
      <c r="EN47" s="8"/>
      <c r="EO47" s="9"/>
      <c r="EQ47" s="7">
        <v>3</v>
      </c>
      <c r="ER47" s="8" t="s">
        <v>27</v>
      </c>
      <c r="ES47" s="8">
        <v>1.92</v>
      </c>
      <c r="ET47" s="9">
        <v>30798.026300000001</v>
      </c>
    </row>
    <row r="48" spans="2:150">
      <c r="B48" t="s">
        <v>10</v>
      </c>
      <c r="C48" s="10">
        <v>30</v>
      </c>
      <c r="D48" t="s">
        <v>11</v>
      </c>
      <c r="E48" s="10">
        <v>1.25</v>
      </c>
      <c r="F48" t="s">
        <v>12</v>
      </c>
      <c r="G48" t="b">
        <v>0</v>
      </c>
      <c r="Q48" t="s">
        <v>10</v>
      </c>
      <c r="R48" s="10">
        <v>25</v>
      </c>
      <c r="S48" t="s">
        <v>11</v>
      </c>
      <c r="T48" s="10">
        <v>1.25</v>
      </c>
      <c r="U48" t="s">
        <v>12</v>
      </c>
      <c r="V48" t="b">
        <v>0</v>
      </c>
      <c r="AF48" t="s">
        <v>10</v>
      </c>
      <c r="AG48" s="10">
        <v>22.5</v>
      </c>
      <c r="AH48" t="s">
        <v>11</v>
      </c>
      <c r="AI48" s="10">
        <v>1.25</v>
      </c>
      <c r="AJ48" t="s">
        <v>12</v>
      </c>
      <c r="AK48" t="b">
        <v>0</v>
      </c>
      <c r="AU48" t="s">
        <v>10</v>
      </c>
      <c r="AV48" s="10">
        <v>20</v>
      </c>
      <c r="AW48" t="s">
        <v>11</v>
      </c>
      <c r="AX48" s="10">
        <v>1.25</v>
      </c>
      <c r="AY48" t="s">
        <v>12</v>
      </c>
      <c r="AZ48" t="b">
        <v>0</v>
      </c>
      <c r="BJ48" t="s">
        <v>10</v>
      </c>
      <c r="BK48" s="10">
        <v>18.75</v>
      </c>
      <c r="BL48" t="s">
        <v>11</v>
      </c>
      <c r="BM48" s="10">
        <v>1.25</v>
      </c>
      <c r="BN48" t="s">
        <v>12</v>
      </c>
      <c r="BO48" t="b">
        <v>0</v>
      </c>
      <c r="BY48" t="s">
        <v>10</v>
      </c>
      <c r="BZ48" s="10">
        <v>17.5</v>
      </c>
      <c r="CA48" t="s">
        <v>11</v>
      </c>
      <c r="CB48" s="10">
        <v>1.25</v>
      </c>
      <c r="CC48" t="s">
        <v>12</v>
      </c>
      <c r="CD48" t="b">
        <v>0</v>
      </c>
      <c r="CN48" t="s">
        <v>10</v>
      </c>
      <c r="CO48" s="10">
        <v>16.25</v>
      </c>
      <c r="CP48" t="s">
        <v>11</v>
      </c>
      <c r="CQ48" s="10">
        <v>1.25</v>
      </c>
      <c r="CR48" t="s">
        <v>12</v>
      </c>
      <c r="CS48" t="b">
        <v>0</v>
      </c>
      <c r="DC48" t="s">
        <v>10</v>
      </c>
      <c r="DD48" s="10">
        <v>15</v>
      </c>
      <c r="DE48" t="s">
        <v>11</v>
      </c>
      <c r="DF48" s="10">
        <v>1.25</v>
      </c>
      <c r="DG48" t="s">
        <v>12</v>
      </c>
      <c r="DH48" t="b">
        <v>0</v>
      </c>
      <c r="DR48" t="s">
        <v>10</v>
      </c>
      <c r="DS48" s="10">
        <v>12.5</v>
      </c>
      <c r="DT48" t="s">
        <v>11</v>
      </c>
      <c r="DU48" s="10">
        <v>1.25</v>
      </c>
      <c r="DV48" t="s">
        <v>12</v>
      </c>
      <c r="DW48" t="b">
        <v>0</v>
      </c>
      <c r="EG48" t="s">
        <v>10</v>
      </c>
      <c r="EH48" s="10">
        <v>10</v>
      </c>
      <c r="EI48" t="s">
        <v>11</v>
      </c>
      <c r="EJ48" s="10">
        <v>1.25</v>
      </c>
      <c r="EK48" t="s">
        <v>12</v>
      </c>
      <c r="EL48" t="b">
        <v>0</v>
      </c>
    </row>
    <row r="49" spans="2:150" ht="24">
      <c r="B49" s="2"/>
      <c r="C49" s="3" t="s">
        <v>0</v>
      </c>
      <c r="D49" s="3"/>
      <c r="E49" s="3"/>
      <c r="F49" s="3"/>
      <c r="G49" s="3"/>
      <c r="H49" s="3"/>
      <c r="I49" s="3"/>
      <c r="J49" s="4"/>
      <c r="L49" s="2"/>
      <c r="M49" s="3"/>
      <c r="N49" s="3"/>
      <c r="O49" s="4"/>
      <c r="Q49" s="2"/>
      <c r="R49" s="3" t="s">
        <v>0</v>
      </c>
      <c r="S49" s="3" t="s">
        <v>1</v>
      </c>
      <c r="T49" s="3" t="s">
        <v>2</v>
      </c>
      <c r="U49" s="3" t="s">
        <v>3</v>
      </c>
      <c r="V49" s="3" t="s">
        <v>4</v>
      </c>
      <c r="W49" s="3" t="s">
        <v>5</v>
      </c>
      <c r="X49" s="3" t="s">
        <v>6</v>
      </c>
      <c r="Y49" s="4" t="s">
        <v>7</v>
      </c>
      <c r="AA49" s="2"/>
      <c r="AB49" s="3" t="s">
        <v>13</v>
      </c>
      <c r="AC49" s="3" t="s">
        <v>14</v>
      </c>
      <c r="AD49" s="4" t="s">
        <v>15</v>
      </c>
      <c r="AF49" s="2"/>
      <c r="AG49" s="3" t="s">
        <v>0</v>
      </c>
      <c r="AH49" s="3" t="s">
        <v>1</v>
      </c>
      <c r="AI49" s="3" t="s">
        <v>2</v>
      </c>
      <c r="AJ49" s="3" t="s">
        <v>3</v>
      </c>
      <c r="AK49" s="3" t="s">
        <v>4</v>
      </c>
      <c r="AL49" s="3" t="s">
        <v>5</v>
      </c>
      <c r="AM49" s="3" t="s">
        <v>6</v>
      </c>
      <c r="AN49" s="4" t="s">
        <v>7</v>
      </c>
      <c r="AP49" s="2"/>
      <c r="AQ49" s="3" t="s">
        <v>13</v>
      </c>
      <c r="AR49" s="3" t="s">
        <v>14</v>
      </c>
      <c r="AS49" s="4" t="s">
        <v>15</v>
      </c>
      <c r="AU49" s="2"/>
      <c r="AV49" s="3" t="s">
        <v>0</v>
      </c>
      <c r="AW49" s="3" t="s">
        <v>1</v>
      </c>
      <c r="AX49" s="3" t="s">
        <v>2</v>
      </c>
      <c r="AY49" s="3" t="s">
        <v>3</v>
      </c>
      <c r="AZ49" s="3" t="s">
        <v>4</v>
      </c>
      <c r="BA49" s="3" t="s">
        <v>5</v>
      </c>
      <c r="BB49" s="3" t="s">
        <v>6</v>
      </c>
      <c r="BC49" s="4" t="s">
        <v>7</v>
      </c>
      <c r="BE49" s="2"/>
      <c r="BF49" s="3" t="s">
        <v>13</v>
      </c>
      <c r="BG49" s="3" t="s">
        <v>14</v>
      </c>
      <c r="BH49" s="4" t="s">
        <v>15</v>
      </c>
      <c r="BJ49" s="2"/>
      <c r="BK49" s="3"/>
      <c r="BL49" s="3"/>
      <c r="BM49" s="3"/>
      <c r="BN49" s="3"/>
      <c r="BO49" s="3"/>
      <c r="BP49" s="3"/>
      <c r="BQ49" s="3"/>
      <c r="BR49" s="4"/>
      <c r="BT49" s="2"/>
      <c r="BU49" s="3"/>
      <c r="BV49" s="3"/>
      <c r="BW49" s="4"/>
      <c r="BY49" s="2"/>
      <c r="BZ49" s="3" t="s">
        <v>0</v>
      </c>
      <c r="CA49" s="3" t="s">
        <v>1</v>
      </c>
      <c r="CB49" s="3" t="s">
        <v>2</v>
      </c>
      <c r="CC49" s="3" t="s">
        <v>3</v>
      </c>
      <c r="CD49" s="3" t="s">
        <v>4</v>
      </c>
      <c r="CE49" s="3" t="s">
        <v>5</v>
      </c>
      <c r="CF49" s="3" t="s">
        <v>6</v>
      </c>
      <c r="CG49" s="4" t="s">
        <v>7</v>
      </c>
      <c r="CI49" s="2"/>
      <c r="CJ49" s="3" t="s">
        <v>13</v>
      </c>
      <c r="CK49" s="3" t="s">
        <v>14</v>
      </c>
      <c r="CL49" s="4" t="s">
        <v>15</v>
      </c>
      <c r="CN49" s="2"/>
      <c r="CO49" s="3"/>
      <c r="CP49" s="3"/>
      <c r="CQ49" s="3"/>
      <c r="CR49" s="3"/>
      <c r="CS49" s="3"/>
      <c r="CT49" s="3"/>
      <c r="CU49" s="3"/>
      <c r="CV49" s="4"/>
      <c r="CX49" s="2"/>
      <c r="CY49" s="3"/>
      <c r="CZ49" s="3"/>
      <c r="DA49" s="4"/>
      <c r="DC49" s="2"/>
      <c r="DD49" s="3" t="s">
        <v>0</v>
      </c>
      <c r="DE49" s="3" t="s">
        <v>1</v>
      </c>
      <c r="DF49" s="3" t="s">
        <v>2</v>
      </c>
      <c r="DG49" s="3" t="s">
        <v>3</v>
      </c>
      <c r="DH49" s="3" t="s">
        <v>4</v>
      </c>
      <c r="DI49" s="3" t="s">
        <v>5</v>
      </c>
      <c r="DJ49" s="3" t="s">
        <v>6</v>
      </c>
      <c r="DK49" s="4" t="s">
        <v>7</v>
      </c>
      <c r="DM49" s="2"/>
      <c r="DN49" s="3" t="s">
        <v>13</v>
      </c>
      <c r="DO49" s="3" t="s">
        <v>14</v>
      </c>
      <c r="DP49" s="4" t="s">
        <v>15</v>
      </c>
      <c r="DR49" s="2"/>
      <c r="DS49" s="3" t="s">
        <v>0</v>
      </c>
      <c r="DT49" s="3" t="s">
        <v>1</v>
      </c>
      <c r="DU49" s="3" t="s">
        <v>2</v>
      </c>
      <c r="DV49" s="3" t="s">
        <v>3</v>
      </c>
      <c r="DW49" s="3" t="s">
        <v>4</v>
      </c>
      <c r="DX49" s="3" t="s">
        <v>5</v>
      </c>
      <c r="DY49" s="3" t="s">
        <v>6</v>
      </c>
      <c r="DZ49" s="4" t="s">
        <v>7</v>
      </c>
      <c r="EB49" s="2"/>
      <c r="EC49" s="3" t="s">
        <v>13</v>
      </c>
      <c r="ED49" s="3" t="s">
        <v>14</v>
      </c>
      <c r="EE49" s="4" t="s">
        <v>15</v>
      </c>
      <c r="EG49" s="2"/>
      <c r="EH49" s="3" t="s">
        <v>0</v>
      </c>
      <c r="EI49" s="3" t="s">
        <v>1</v>
      </c>
      <c r="EJ49" s="3" t="s">
        <v>2</v>
      </c>
      <c r="EK49" s="3" t="s">
        <v>3</v>
      </c>
      <c r="EL49" s="3" t="s">
        <v>4</v>
      </c>
      <c r="EM49" s="3" t="s">
        <v>5</v>
      </c>
      <c r="EN49" s="3" t="s">
        <v>6</v>
      </c>
      <c r="EO49" s="4" t="s">
        <v>7</v>
      </c>
      <c r="EQ49" s="2"/>
      <c r="ER49" s="3" t="s">
        <v>13</v>
      </c>
      <c r="ES49" s="3" t="s">
        <v>14</v>
      </c>
      <c r="ET49" s="4" t="s">
        <v>15</v>
      </c>
    </row>
    <row r="50" spans="2:150" ht="24">
      <c r="B50" s="5">
        <v>1</v>
      </c>
      <c r="C50" s="1">
        <v>1.98</v>
      </c>
      <c r="D50" s="1"/>
      <c r="E50" s="1"/>
      <c r="F50" s="1"/>
      <c r="G50" s="1"/>
      <c r="H50" s="1"/>
      <c r="I50" s="1"/>
      <c r="J50" s="6"/>
      <c r="L50" s="5"/>
      <c r="M50" s="1"/>
      <c r="N50" s="1"/>
      <c r="O50" s="6"/>
      <c r="Q50" s="5">
        <v>1</v>
      </c>
      <c r="R50" s="1">
        <v>1.9802</v>
      </c>
      <c r="S50" s="1">
        <v>122.57</v>
      </c>
      <c r="T50" s="1">
        <v>52.32</v>
      </c>
      <c r="U50" s="1">
        <v>115131.36</v>
      </c>
      <c r="V50" s="1" t="s">
        <v>8</v>
      </c>
      <c r="W50" s="1" t="s">
        <v>9</v>
      </c>
      <c r="X50" s="1"/>
      <c r="Y50" s="6"/>
      <c r="AA50" s="5">
        <v>1</v>
      </c>
      <c r="AB50" s="1" t="s">
        <v>25</v>
      </c>
      <c r="AC50" s="1">
        <v>1.98</v>
      </c>
      <c r="AD50" s="6">
        <v>103196.33100000001</v>
      </c>
      <c r="AF50" s="5">
        <v>1</v>
      </c>
      <c r="AG50" s="1">
        <v>1.9797</v>
      </c>
      <c r="AH50" s="1">
        <v>106.42019999999999</v>
      </c>
      <c r="AI50" s="1">
        <v>51.54</v>
      </c>
      <c r="AJ50" s="1">
        <v>98478.88</v>
      </c>
      <c r="AK50" s="1" t="s">
        <v>8</v>
      </c>
      <c r="AL50" s="1" t="s">
        <v>9</v>
      </c>
      <c r="AM50" s="1"/>
      <c r="AN50" s="6"/>
      <c r="AP50" s="5">
        <v>1</v>
      </c>
      <c r="AQ50" s="1" t="s">
        <v>25</v>
      </c>
      <c r="AR50" s="1">
        <v>1.99</v>
      </c>
      <c r="AS50" s="6">
        <v>90387.908100000001</v>
      </c>
      <c r="AU50" s="5">
        <v>1</v>
      </c>
      <c r="AV50" s="1">
        <v>1.98</v>
      </c>
      <c r="AW50" s="1">
        <v>112.9042</v>
      </c>
      <c r="AX50" s="1">
        <v>52.25</v>
      </c>
      <c r="AY50" s="1">
        <v>105911.17</v>
      </c>
      <c r="AZ50" s="1" t="s">
        <v>8</v>
      </c>
      <c r="BA50" s="1" t="s">
        <v>9</v>
      </c>
      <c r="BB50" s="1"/>
      <c r="BC50" s="6"/>
      <c r="BE50" s="5">
        <v>1</v>
      </c>
      <c r="BF50" s="1" t="s">
        <v>25</v>
      </c>
      <c r="BG50" s="1">
        <v>2.0099999999999998</v>
      </c>
      <c r="BH50" s="6">
        <v>97604.061000000002</v>
      </c>
      <c r="BJ50" s="5"/>
      <c r="BK50" s="1"/>
      <c r="BL50" s="1"/>
      <c r="BM50" s="1"/>
      <c r="BN50" s="1"/>
      <c r="BO50" s="1"/>
      <c r="BP50" s="1"/>
      <c r="BQ50" s="1"/>
      <c r="BR50" s="6"/>
      <c r="BT50" s="5"/>
      <c r="BU50" s="1"/>
      <c r="BV50" s="1"/>
      <c r="BW50" s="6"/>
      <c r="BY50" s="5">
        <v>1</v>
      </c>
      <c r="BZ50" s="1">
        <v>1.9798</v>
      </c>
      <c r="CA50" s="1">
        <v>76.980199999999996</v>
      </c>
      <c r="CB50" s="1">
        <v>46.37</v>
      </c>
      <c r="CC50" s="1">
        <v>64087.71</v>
      </c>
      <c r="CD50" s="1" t="s">
        <v>8</v>
      </c>
      <c r="CE50" s="1" t="s">
        <v>9</v>
      </c>
      <c r="CF50" s="1"/>
      <c r="CG50" s="6"/>
      <c r="CI50" s="5">
        <v>1</v>
      </c>
      <c r="CJ50" s="1" t="s">
        <v>25</v>
      </c>
      <c r="CK50" s="1">
        <v>2.0299999999999998</v>
      </c>
      <c r="CL50" s="6">
        <v>67104.153099999996</v>
      </c>
      <c r="CN50" s="5"/>
      <c r="CO50" s="1"/>
      <c r="CP50" s="1"/>
      <c r="CQ50" s="1"/>
      <c r="CR50" s="1"/>
      <c r="CS50" s="1"/>
      <c r="CT50" s="1"/>
      <c r="CU50" s="1"/>
      <c r="CV50" s="6"/>
      <c r="CX50" s="5"/>
      <c r="CY50" s="1"/>
      <c r="CZ50" s="1"/>
      <c r="DA50" s="6"/>
      <c r="DC50" s="5">
        <v>1</v>
      </c>
      <c r="DD50" s="1">
        <v>1.9797</v>
      </c>
      <c r="DE50" s="1">
        <v>64.7864</v>
      </c>
      <c r="DF50" s="1">
        <v>31.85</v>
      </c>
      <c r="DG50" s="1">
        <v>37042.9</v>
      </c>
      <c r="DH50" s="1" t="s">
        <v>8</v>
      </c>
      <c r="DI50" s="1" t="s">
        <v>9</v>
      </c>
      <c r="DJ50" s="1"/>
      <c r="DK50" s="6"/>
      <c r="DM50" s="5">
        <v>1</v>
      </c>
      <c r="DN50" s="1" t="s">
        <v>25</v>
      </c>
      <c r="DO50" s="1">
        <v>2.0499999999999998</v>
      </c>
      <c r="DP50" s="6">
        <v>56635.885199999997</v>
      </c>
      <c r="DR50" s="5">
        <v>1</v>
      </c>
      <c r="DS50" s="1">
        <v>1.9817</v>
      </c>
      <c r="DT50" s="1">
        <v>48.079700000000003</v>
      </c>
      <c r="DU50" s="1">
        <v>54.9</v>
      </c>
      <c r="DV50" s="1">
        <v>47385.85</v>
      </c>
      <c r="DW50" s="1" t="s">
        <v>8</v>
      </c>
      <c r="DX50" s="1" t="s">
        <v>9</v>
      </c>
      <c r="DY50" s="1"/>
      <c r="DZ50" s="6"/>
      <c r="EB50" s="5">
        <v>1</v>
      </c>
      <c r="EC50" s="1" t="s">
        <v>25</v>
      </c>
      <c r="ED50" s="1">
        <v>2.09</v>
      </c>
      <c r="EE50" s="6">
        <v>44820.292099999999</v>
      </c>
      <c r="EG50" s="5">
        <v>1</v>
      </c>
      <c r="EH50" s="1">
        <v>1.98</v>
      </c>
      <c r="EI50" s="1">
        <v>36.125500000000002</v>
      </c>
      <c r="EJ50" s="1">
        <v>58.42</v>
      </c>
      <c r="EK50" s="1">
        <v>37887.58</v>
      </c>
      <c r="EL50" s="1" t="s">
        <v>8</v>
      </c>
      <c r="EM50" s="1" t="s">
        <v>9</v>
      </c>
      <c r="EN50" s="1"/>
      <c r="EO50" s="6"/>
      <c r="EQ50" s="5">
        <v>1</v>
      </c>
      <c r="ER50" s="1" t="s">
        <v>25</v>
      </c>
      <c r="ES50" s="1">
        <v>2.11</v>
      </c>
      <c r="ET50" s="6">
        <v>35698.890700000004</v>
      </c>
    </row>
    <row r="51" spans="2:150" ht="24">
      <c r="B51" s="5">
        <v>2</v>
      </c>
      <c r="C51" s="1">
        <v>1.5087999999999999</v>
      </c>
      <c r="D51" s="1"/>
      <c r="E51" s="1"/>
      <c r="F51" s="1"/>
      <c r="G51" s="1"/>
      <c r="H51" s="1"/>
      <c r="I51" s="1"/>
      <c r="J51" s="6"/>
      <c r="L51" s="5"/>
      <c r="M51" s="1"/>
      <c r="N51" s="1"/>
      <c r="O51" s="6"/>
      <c r="Q51" s="5">
        <v>2</v>
      </c>
      <c r="R51" s="1">
        <v>1.5148999999999999</v>
      </c>
      <c r="S51" s="1">
        <v>71.656499999999994</v>
      </c>
      <c r="T51" s="1">
        <v>49.28</v>
      </c>
      <c r="U51" s="1">
        <v>63401.98</v>
      </c>
      <c r="V51" s="1" t="s">
        <v>8</v>
      </c>
      <c r="W51" s="1" t="s">
        <v>9</v>
      </c>
      <c r="X51" s="1"/>
      <c r="Y51" s="6"/>
      <c r="AA51" s="5">
        <v>2</v>
      </c>
      <c r="AB51" s="1" t="s">
        <v>26</v>
      </c>
      <c r="AC51" s="1">
        <v>0.85</v>
      </c>
      <c r="AD51" s="6">
        <v>44403.127099999998</v>
      </c>
      <c r="AF51" s="5">
        <v>2</v>
      </c>
      <c r="AG51" s="1">
        <v>1.5129999999999999</v>
      </c>
      <c r="AH51" s="1">
        <v>59.965299999999999</v>
      </c>
      <c r="AI51" s="1">
        <v>52.97</v>
      </c>
      <c r="AJ51" s="1">
        <v>57028.56</v>
      </c>
      <c r="AK51" s="1" t="s">
        <v>8</v>
      </c>
      <c r="AL51" s="1" t="s">
        <v>9</v>
      </c>
      <c r="AM51" s="1"/>
      <c r="AN51" s="6"/>
      <c r="AP51" s="5">
        <v>2</v>
      </c>
      <c r="AQ51" s="1" t="s">
        <v>26</v>
      </c>
      <c r="AR51" s="1">
        <v>0.86</v>
      </c>
      <c r="AS51" s="6">
        <v>39175.152999999998</v>
      </c>
      <c r="AU51" s="5">
        <v>2</v>
      </c>
      <c r="AV51" s="1">
        <v>1.51</v>
      </c>
      <c r="AW51" s="1">
        <v>58.396700000000003</v>
      </c>
      <c r="AX51" s="1">
        <v>46.67</v>
      </c>
      <c r="AY51" s="1">
        <v>48934.49</v>
      </c>
      <c r="AZ51" s="1" t="s">
        <v>8</v>
      </c>
      <c r="BA51" s="1" t="s">
        <v>9</v>
      </c>
      <c r="BB51" s="1"/>
      <c r="BC51" s="6"/>
      <c r="BE51" s="5">
        <v>2</v>
      </c>
      <c r="BF51" s="1" t="s">
        <v>26</v>
      </c>
      <c r="BG51" s="1">
        <v>0.86</v>
      </c>
      <c r="BH51" s="6">
        <v>41971.350400000003</v>
      </c>
      <c r="BJ51" s="5"/>
      <c r="BK51" s="1"/>
      <c r="BL51" s="1"/>
      <c r="BM51" s="1"/>
      <c r="BN51" s="1"/>
      <c r="BO51" s="1"/>
      <c r="BP51" s="1"/>
      <c r="BQ51" s="1"/>
      <c r="BR51" s="6"/>
      <c r="BT51" s="5"/>
      <c r="BU51" s="1"/>
      <c r="BV51" s="1"/>
      <c r="BW51" s="6"/>
      <c r="BY51" s="5">
        <v>2</v>
      </c>
      <c r="BZ51" s="1">
        <v>1.5059</v>
      </c>
      <c r="CA51" s="1">
        <v>39.008299999999998</v>
      </c>
      <c r="CB51" s="1">
        <v>50.34</v>
      </c>
      <c r="CC51" s="1">
        <v>35257.47</v>
      </c>
      <c r="CD51" s="1" t="s">
        <v>8</v>
      </c>
      <c r="CE51" s="1" t="s">
        <v>9</v>
      </c>
      <c r="CF51" s="1"/>
      <c r="CG51" s="6"/>
      <c r="CI51" s="5">
        <v>2</v>
      </c>
      <c r="CJ51" s="1" t="s">
        <v>26</v>
      </c>
      <c r="CK51" s="1">
        <v>0.89</v>
      </c>
      <c r="CL51" s="6">
        <v>29281.525900000001</v>
      </c>
      <c r="CN51" s="5"/>
      <c r="CO51" s="1"/>
      <c r="CP51" s="1"/>
      <c r="CQ51" s="1"/>
      <c r="CR51" s="1"/>
      <c r="CS51" s="1"/>
      <c r="CT51" s="1"/>
      <c r="CU51" s="1"/>
      <c r="CV51" s="6"/>
      <c r="CX51" s="5"/>
      <c r="CY51" s="1"/>
      <c r="CZ51" s="1"/>
      <c r="DA51" s="6"/>
      <c r="DC51" s="5">
        <v>2</v>
      </c>
      <c r="DD51" s="1">
        <v>1.4990000000000001</v>
      </c>
      <c r="DE51" s="1">
        <v>30.8963</v>
      </c>
      <c r="DF51" s="1">
        <v>38.76</v>
      </c>
      <c r="DG51" s="1">
        <v>21499.57</v>
      </c>
      <c r="DH51" s="1" t="s">
        <v>8</v>
      </c>
      <c r="DI51" s="1" t="s">
        <v>9</v>
      </c>
      <c r="DJ51" s="1"/>
      <c r="DK51" s="6"/>
      <c r="DM51" s="5">
        <v>2</v>
      </c>
      <c r="DN51" s="1" t="s">
        <v>26</v>
      </c>
      <c r="DO51" s="1">
        <v>0.88</v>
      </c>
      <c r="DP51" s="6">
        <v>24198.145400000001</v>
      </c>
      <c r="DR51" s="5">
        <v>2</v>
      </c>
      <c r="DS51" s="1">
        <v>1.5091000000000001</v>
      </c>
      <c r="DT51" s="1">
        <v>23.033000000000001</v>
      </c>
      <c r="DU51" s="1">
        <v>44.18</v>
      </c>
      <c r="DV51" s="1">
        <v>18270.97</v>
      </c>
      <c r="DW51" s="1" t="s">
        <v>8</v>
      </c>
      <c r="DX51" s="1" t="s">
        <v>9</v>
      </c>
      <c r="DY51" s="1"/>
      <c r="DZ51" s="6"/>
      <c r="EB51" s="5">
        <v>2</v>
      </c>
      <c r="EC51" s="1" t="s">
        <v>26</v>
      </c>
      <c r="ED51" s="1">
        <v>0.94</v>
      </c>
      <c r="EE51" s="6">
        <v>20202.4719</v>
      </c>
      <c r="EG51" s="5">
        <v>2</v>
      </c>
      <c r="EH51" s="1">
        <v>1.5081</v>
      </c>
      <c r="EI51" s="1">
        <v>17.764800000000001</v>
      </c>
      <c r="EJ51" s="1">
        <v>19.510000000000002</v>
      </c>
      <c r="EK51" s="1">
        <v>6222.77</v>
      </c>
      <c r="EL51" s="1" t="s">
        <v>8</v>
      </c>
      <c r="EM51" s="1" t="s">
        <v>9</v>
      </c>
      <c r="EN51" s="1"/>
      <c r="EO51" s="6"/>
      <c r="EQ51" s="5">
        <v>2</v>
      </c>
      <c r="ER51" s="1" t="s">
        <v>26</v>
      </c>
      <c r="ES51" s="1">
        <v>0.96</v>
      </c>
      <c r="ET51" s="6">
        <v>16304.9755</v>
      </c>
    </row>
    <row r="52" spans="2:150" ht="24">
      <c r="B52" s="7">
        <v>3</v>
      </c>
      <c r="C52" s="8">
        <v>1.3273999999999999</v>
      </c>
      <c r="D52" s="8"/>
      <c r="E52" s="8"/>
      <c r="F52" s="8"/>
      <c r="G52" s="8"/>
      <c r="H52" s="8"/>
      <c r="I52" s="8"/>
      <c r="J52" s="9"/>
      <c r="L52" s="7"/>
      <c r="M52" s="8"/>
      <c r="N52" s="8"/>
      <c r="O52" s="9"/>
      <c r="Q52" s="7">
        <v>3</v>
      </c>
      <c r="R52" s="8">
        <v>1.3282</v>
      </c>
      <c r="S52" s="8">
        <v>90.144499999999994</v>
      </c>
      <c r="T52" s="8">
        <v>75.709999999999994</v>
      </c>
      <c r="U52" s="8">
        <v>122521.98</v>
      </c>
      <c r="V52" s="8" t="s">
        <v>8</v>
      </c>
      <c r="W52" s="8" t="s">
        <v>9</v>
      </c>
      <c r="X52" s="8"/>
      <c r="Y52" s="9"/>
      <c r="AA52" s="7">
        <v>3</v>
      </c>
      <c r="AB52" s="8" t="s">
        <v>27</v>
      </c>
      <c r="AC52" s="8">
        <v>2.17</v>
      </c>
      <c r="AD52" s="9">
        <v>113000.8844</v>
      </c>
      <c r="AF52" s="7">
        <v>3</v>
      </c>
      <c r="AG52" s="8">
        <v>1.3315999999999999</v>
      </c>
      <c r="AH52" s="8">
        <v>77.338399999999993</v>
      </c>
      <c r="AI52" s="8">
        <v>77.510000000000005</v>
      </c>
      <c r="AJ52" s="8">
        <v>107618.33</v>
      </c>
      <c r="AK52" s="8" t="s">
        <v>8</v>
      </c>
      <c r="AL52" s="8" t="s">
        <v>9</v>
      </c>
      <c r="AM52" s="8"/>
      <c r="AN52" s="9"/>
      <c r="AP52" s="7">
        <v>3</v>
      </c>
      <c r="AQ52" s="8" t="s">
        <v>27</v>
      </c>
      <c r="AR52" s="8">
        <v>2.14</v>
      </c>
      <c r="AS52" s="9">
        <v>97294.344400000002</v>
      </c>
      <c r="AU52" s="7">
        <v>3</v>
      </c>
      <c r="AV52" s="8">
        <v>1.34</v>
      </c>
      <c r="AW52" s="8">
        <v>80.724299999999999</v>
      </c>
      <c r="AX52" s="8">
        <v>81.63</v>
      </c>
      <c r="AY52" s="8">
        <v>118309.61</v>
      </c>
      <c r="AZ52" s="8" t="s">
        <v>8</v>
      </c>
      <c r="BA52" s="8" t="s">
        <v>9</v>
      </c>
      <c r="BB52" s="8"/>
      <c r="BC52" s="9"/>
      <c r="BE52" s="7">
        <v>3</v>
      </c>
      <c r="BF52" s="8" t="s">
        <v>27</v>
      </c>
      <c r="BG52" s="8">
        <v>2.13</v>
      </c>
      <c r="BH52" s="9">
        <v>103799.83</v>
      </c>
      <c r="BJ52" s="7"/>
      <c r="BK52" s="8"/>
      <c r="BL52" s="8"/>
      <c r="BM52" s="8"/>
      <c r="BN52" s="8"/>
      <c r="BO52" s="8"/>
      <c r="BP52" s="8"/>
      <c r="BQ52" s="8"/>
      <c r="BR52" s="9"/>
      <c r="BT52" s="7"/>
      <c r="BU52" s="8"/>
      <c r="BV52" s="8"/>
      <c r="BW52" s="9"/>
      <c r="BY52" s="7">
        <v>3</v>
      </c>
      <c r="BZ52" s="8">
        <v>1.3399000000000001</v>
      </c>
      <c r="CA52" s="8">
        <v>51.702800000000003</v>
      </c>
      <c r="CB52" s="8">
        <v>87.24</v>
      </c>
      <c r="CC52" s="8">
        <v>80976.03</v>
      </c>
      <c r="CD52" s="8" t="s">
        <v>8</v>
      </c>
      <c r="CE52" s="8" t="s">
        <v>9</v>
      </c>
      <c r="CF52" s="8"/>
      <c r="CG52" s="9"/>
      <c r="CI52" s="7">
        <v>3</v>
      </c>
      <c r="CJ52" s="8" t="s">
        <v>27</v>
      </c>
      <c r="CK52" s="8">
        <v>2.08</v>
      </c>
      <c r="CL52" s="9">
        <v>68713.847899999993</v>
      </c>
      <c r="CN52" s="7"/>
      <c r="CO52" s="8"/>
      <c r="CP52" s="8"/>
      <c r="CQ52" s="8"/>
      <c r="CR52" s="8"/>
      <c r="CS52" s="8"/>
      <c r="CT52" s="8"/>
      <c r="CU52" s="8"/>
      <c r="CV52" s="9"/>
      <c r="CX52" s="7"/>
      <c r="CY52" s="8"/>
      <c r="CZ52" s="8"/>
      <c r="DA52" s="9"/>
      <c r="DC52" s="7">
        <v>3</v>
      </c>
      <c r="DD52" s="8">
        <v>1.3613999999999999</v>
      </c>
      <c r="DE52" s="8">
        <v>40.869100000000003</v>
      </c>
      <c r="DF52" s="8">
        <v>105.13</v>
      </c>
      <c r="DG52" s="8">
        <v>77139.7</v>
      </c>
      <c r="DH52" s="8" t="s">
        <v>8</v>
      </c>
      <c r="DI52" s="8" t="s">
        <v>9</v>
      </c>
      <c r="DJ52" s="8"/>
      <c r="DK52" s="9"/>
      <c r="DM52" s="7">
        <v>3</v>
      </c>
      <c r="DN52" s="8" t="s">
        <v>27</v>
      </c>
      <c r="DO52" s="8">
        <v>2.0699999999999998</v>
      </c>
      <c r="DP52" s="9">
        <v>57112.752099999998</v>
      </c>
      <c r="DR52" s="7">
        <v>3</v>
      </c>
      <c r="DS52" s="8">
        <v>1.3781000000000001</v>
      </c>
      <c r="DT52" s="8">
        <v>31.098700000000001</v>
      </c>
      <c r="DU52" s="8">
        <v>76.12</v>
      </c>
      <c r="DV52" s="8">
        <v>42499.19</v>
      </c>
      <c r="DW52" s="8" t="s">
        <v>8</v>
      </c>
      <c r="DX52" s="8" t="s">
        <v>9</v>
      </c>
      <c r="DY52" s="8"/>
      <c r="DZ52" s="9"/>
      <c r="EB52" s="7">
        <v>3</v>
      </c>
      <c r="EC52" s="8" t="s">
        <v>27</v>
      </c>
      <c r="ED52" s="8">
        <v>1.97</v>
      </c>
      <c r="EE52" s="9">
        <v>42399.926399999997</v>
      </c>
      <c r="EG52" s="7">
        <v>3</v>
      </c>
      <c r="EH52" s="8">
        <v>1.3831</v>
      </c>
      <c r="EI52" s="8">
        <v>23.885100000000001</v>
      </c>
      <c r="EJ52" s="8">
        <v>84.34</v>
      </c>
      <c r="EK52" s="8">
        <v>36168.01</v>
      </c>
      <c r="EL52" s="8" t="s">
        <v>8</v>
      </c>
      <c r="EM52" s="8" t="s">
        <v>9</v>
      </c>
      <c r="EN52" s="8"/>
      <c r="EO52" s="9"/>
      <c r="EQ52" s="7">
        <v>3</v>
      </c>
      <c r="ER52" s="8" t="s">
        <v>27</v>
      </c>
      <c r="ES52" s="8">
        <v>1.92</v>
      </c>
      <c r="ET52" s="9">
        <v>32488.231299999999</v>
      </c>
    </row>
    <row r="53" spans="2:150">
      <c r="B53" t="s">
        <v>10</v>
      </c>
      <c r="C53" s="10">
        <v>30</v>
      </c>
      <c r="D53" t="s">
        <v>11</v>
      </c>
      <c r="E53" s="10">
        <v>1.5</v>
      </c>
      <c r="F53" t="s">
        <v>12</v>
      </c>
      <c r="G53" t="b">
        <v>1</v>
      </c>
      <c r="Q53" t="s">
        <v>10</v>
      </c>
      <c r="R53" s="10">
        <v>25</v>
      </c>
      <c r="S53" t="s">
        <v>11</v>
      </c>
      <c r="T53" s="10">
        <v>1.5</v>
      </c>
      <c r="U53" t="s">
        <v>12</v>
      </c>
      <c r="V53" t="b">
        <v>1</v>
      </c>
      <c r="AF53" t="s">
        <v>10</v>
      </c>
      <c r="AG53" s="10">
        <v>22.5</v>
      </c>
      <c r="AH53" t="s">
        <v>11</v>
      </c>
      <c r="AI53" s="10">
        <v>1.5</v>
      </c>
      <c r="AJ53" t="s">
        <v>12</v>
      </c>
      <c r="AK53" t="b">
        <v>1</v>
      </c>
      <c r="AU53" t="s">
        <v>10</v>
      </c>
      <c r="AV53" s="10">
        <v>20</v>
      </c>
      <c r="AW53" t="s">
        <v>11</v>
      </c>
      <c r="AX53" s="10">
        <v>1.5</v>
      </c>
      <c r="AY53" t="s">
        <v>12</v>
      </c>
      <c r="AZ53" t="b">
        <v>1</v>
      </c>
      <c r="BJ53" t="s">
        <v>10</v>
      </c>
      <c r="BK53" s="10">
        <v>18.75</v>
      </c>
      <c r="BL53" t="s">
        <v>11</v>
      </c>
      <c r="BM53" s="10">
        <v>1.5</v>
      </c>
      <c r="BN53" t="s">
        <v>12</v>
      </c>
      <c r="BO53" t="b">
        <v>1</v>
      </c>
      <c r="BY53" t="s">
        <v>10</v>
      </c>
      <c r="BZ53" s="10">
        <v>17.5</v>
      </c>
      <c r="CA53" t="s">
        <v>11</v>
      </c>
      <c r="CB53" s="10">
        <v>1.5</v>
      </c>
      <c r="CC53" t="s">
        <v>12</v>
      </c>
      <c r="CD53" t="b">
        <v>1</v>
      </c>
      <c r="CN53" t="s">
        <v>10</v>
      </c>
      <c r="CO53" s="10">
        <v>16.25</v>
      </c>
      <c r="CP53" t="s">
        <v>11</v>
      </c>
      <c r="CQ53" s="10">
        <v>1.5</v>
      </c>
      <c r="CR53" t="s">
        <v>12</v>
      </c>
      <c r="CS53" t="b">
        <v>1</v>
      </c>
      <c r="DC53" t="s">
        <v>10</v>
      </c>
      <c r="DD53" s="10">
        <v>15</v>
      </c>
      <c r="DE53" t="s">
        <v>11</v>
      </c>
      <c r="DF53" s="10">
        <v>1.5</v>
      </c>
      <c r="DG53" t="s">
        <v>12</v>
      </c>
      <c r="DH53" t="b">
        <v>1</v>
      </c>
      <c r="DR53" t="s">
        <v>10</v>
      </c>
      <c r="DS53" s="10">
        <v>12.5</v>
      </c>
      <c r="DT53" t="s">
        <v>11</v>
      </c>
      <c r="DU53" s="10">
        <v>1.5</v>
      </c>
      <c r="DV53" t="s">
        <v>12</v>
      </c>
      <c r="DW53" t="b">
        <v>1</v>
      </c>
      <c r="EG53" t="s">
        <v>10</v>
      </c>
      <c r="EH53" s="10">
        <v>10</v>
      </c>
      <c r="EI53" t="s">
        <v>11</v>
      </c>
      <c r="EJ53" s="10">
        <v>1.5</v>
      </c>
      <c r="EK53" t="s">
        <v>12</v>
      </c>
      <c r="EL53" t="b">
        <v>1</v>
      </c>
    </row>
    <row r="54" spans="2:150" ht="24">
      <c r="B54" s="2"/>
      <c r="C54" s="3" t="s">
        <v>0</v>
      </c>
      <c r="D54" s="3"/>
      <c r="E54" s="3"/>
      <c r="F54" s="3"/>
      <c r="G54" s="3"/>
      <c r="H54" s="3"/>
      <c r="I54" s="3"/>
      <c r="J54" s="4"/>
      <c r="L54" s="2"/>
      <c r="M54" s="3"/>
      <c r="N54" s="3"/>
      <c r="O54" s="4"/>
      <c r="Q54" s="2"/>
      <c r="R54" s="3" t="s">
        <v>0</v>
      </c>
      <c r="S54" s="3" t="s">
        <v>1</v>
      </c>
      <c r="T54" s="3" t="s">
        <v>2</v>
      </c>
      <c r="U54" s="3" t="s">
        <v>3</v>
      </c>
      <c r="V54" s="3" t="s">
        <v>4</v>
      </c>
      <c r="W54" s="3" t="s">
        <v>5</v>
      </c>
      <c r="X54" s="3" t="s">
        <v>6</v>
      </c>
      <c r="Y54" s="4" t="s">
        <v>7</v>
      </c>
      <c r="AA54" s="2"/>
      <c r="AB54" s="3" t="s">
        <v>13</v>
      </c>
      <c r="AC54" s="3" t="s">
        <v>14</v>
      </c>
      <c r="AD54" s="4" t="s">
        <v>15</v>
      </c>
      <c r="AF54" s="2"/>
      <c r="AG54" s="3" t="s">
        <v>0</v>
      </c>
      <c r="AH54" s="3" t="s">
        <v>1</v>
      </c>
      <c r="AI54" s="3" t="s">
        <v>2</v>
      </c>
      <c r="AJ54" s="3" t="s">
        <v>3</v>
      </c>
      <c r="AK54" s="3" t="s">
        <v>4</v>
      </c>
      <c r="AL54" s="3" t="s">
        <v>5</v>
      </c>
      <c r="AM54" s="3" t="s">
        <v>6</v>
      </c>
      <c r="AN54" s="4" t="s">
        <v>7</v>
      </c>
      <c r="AP54" s="2"/>
      <c r="AQ54" s="3" t="s">
        <v>13</v>
      </c>
      <c r="AR54" s="3" t="s">
        <v>14</v>
      </c>
      <c r="AS54" s="4" t="s">
        <v>15</v>
      </c>
      <c r="AU54" s="2"/>
      <c r="AV54" s="3" t="s">
        <v>0</v>
      </c>
      <c r="AW54" s="3" t="s">
        <v>1</v>
      </c>
      <c r="AX54" s="3" t="s">
        <v>2</v>
      </c>
      <c r="AY54" s="3" t="s">
        <v>3</v>
      </c>
      <c r="AZ54" s="3" t="s">
        <v>4</v>
      </c>
      <c r="BA54" s="3" t="s">
        <v>5</v>
      </c>
      <c r="BB54" s="3" t="s">
        <v>6</v>
      </c>
      <c r="BC54" s="4" t="s">
        <v>7</v>
      </c>
      <c r="BE54" s="2"/>
      <c r="BF54" s="3" t="s">
        <v>13</v>
      </c>
      <c r="BG54" s="3" t="s">
        <v>14</v>
      </c>
      <c r="BH54" s="4" t="s">
        <v>15</v>
      </c>
      <c r="BJ54" s="2"/>
      <c r="BK54" s="3"/>
      <c r="BL54" s="3"/>
      <c r="BM54" s="3"/>
      <c r="BN54" s="3"/>
      <c r="BO54" s="3"/>
      <c r="BP54" s="3"/>
      <c r="BQ54" s="3"/>
      <c r="BR54" s="4"/>
      <c r="BT54" s="2"/>
      <c r="BU54" s="3"/>
      <c r="BV54" s="3"/>
      <c r="BW54" s="4"/>
      <c r="BY54" s="2"/>
      <c r="BZ54" s="3" t="s">
        <v>0</v>
      </c>
      <c r="CA54" s="3" t="s">
        <v>1</v>
      </c>
      <c r="CB54" s="3" t="s">
        <v>2</v>
      </c>
      <c r="CC54" s="3" t="s">
        <v>3</v>
      </c>
      <c r="CD54" s="3" t="s">
        <v>4</v>
      </c>
      <c r="CE54" s="3" t="s">
        <v>5</v>
      </c>
      <c r="CF54" s="3" t="s">
        <v>6</v>
      </c>
      <c r="CG54" s="4" t="s">
        <v>7</v>
      </c>
      <c r="CI54" s="2"/>
      <c r="CJ54" s="3" t="s">
        <v>13</v>
      </c>
      <c r="CK54" s="3" t="s">
        <v>14</v>
      </c>
      <c r="CL54" s="4" t="s">
        <v>15</v>
      </c>
      <c r="CN54" s="2"/>
      <c r="CO54" s="3"/>
      <c r="CP54" s="3"/>
      <c r="CQ54" s="3"/>
      <c r="CR54" s="3"/>
      <c r="CS54" s="3"/>
      <c r="CT54" s="3"/>
      <c r="CU54" s="3"/>
      <c r="CV54" s="4"/>
      <c r="CX54" s="2"/>
      <c r="CY54" s="3"/>
      <c r="CZ54" s="3"/>
      <c r="DA54" s="4"/>
      <c r="DC54" s="2"/>
      <c r="DD54" s="3" t="s">
        <v>0</v>
      </c>
      <c r="DE54" s="3" t="s">
        <v>1</v>
      </c>
      <c r="DF54" s="3" t="s">
        <v>2</v>
      </c>
      <c r="DG54" s="3" t="s">
        <v>3</v>
      </c>
      <c r="DH54" s="3" t="s">
        <v>4</v>
      </c>
      <c r="DI54" s="3" t="s">
        <v>5</v>
      </c>
      <c r="DJ54" s="3" t="s">
        <v>6</v>
      </c>
      <c r="DK54" s="4" t="s">
        <v>7</v>
      </c>
      <c r="DM54" s="2"/>
      <c r="DN54" s="3" t="s">
        <v>13</v>
      </c>
      <c r="DO54" s="3" t="s">
        <v>14</v>
      </c>
      <c r="DP54" s="4" t="s">
        <v>15</v>
      </c>
      <c r="DR54" s="2"/>
      <c r="DS54" s="3" t="s">
        <v>0</v>
      </c>
      <c r="DT54" s="3" t="s">
        <v>1</v>
      </c>
      <c r="DU54" s="3" t="s">
        <v>2</v>
      </c>
      <c r="DV54" s="3" t="s">
        <v>3</v>
      </c>
      <c r="DW54" s="3" t="s">
        <v>4</v>
      </c>
      <c r="DX54" s="3" t="s">
        <v>5</v>
      </c>
      <c r="DY54" s="3" t="s">
        <v>6</v>
      </c>
      <c r="DZ54" s="4" t="s">
        <v>7</v>
      </c>
      <c r="EB54" s="2"/>
      <c r="EC54" s="3" t="s">
        <v>13</v>
      </c>
      <c r="ED54" s="3" t="s">
        <v>14</v>
      </c>
      <c r="EE54" s="4" t="s">
        <v>15</v>
      </c>
      <c r="EG54" s="2"/>
      <c r="EH54" s="3" t="s">
        <v>0</v>
      </c>
      <c r="EI54" s="3" t="s">
        <v>1</v>
      </c>
      <c r="EJ54" s="3" t="s">
        <v>2</v>
      </c>
      <c r="EK54" s="3" t="s">
        <v>3</v>
      </c>
      <c r="EL54" s="3" t="s">
        <v>4</v>
      </c>
      <c r="EM54" s="3" t="s">
        <v>5</v>
      </c>
      <c r="EN54" s="3" t="s">
        <v>6</v>
      </c>
      <c r="EO54" s="4" t="s">
        <v>7</v>
      </c>
      <c r="EQ54" s="2"/>
      <c r="ER54" s="3" t="s">
        <v>13</v>
      </c>
      <c r="ES54" s="3" t="s">
        <v>14</v>
      </c>
      <c r="ET54" s="4" t="s">
        <v>15</v>
      </c>
    </row>
    <row r="55" spans="2:150" ht="24">
      <c r="B55" s="5">
        <v>1</v>
      </c>
      <c r="C55" s="1">
        <v>1.98</v>
      </c>
      <c r="D55" s="1"/>
      <c r="E55" s="1"/>
      <c r="F55" s="1"/>
      <c r="G55" s="1"/>
      <c r="H55" s="1"/>
      <c r="I55" s="1"/>
      <c r="J55" s="6"/>
      <c r="L55" s="5"/>
      <c r="M55" s="1"/>
      <c r="N55" s="1"/>
      <c r="O55" s="6"/>
      <c r="Q55" s="5">
        <v>1</v>
      </c>
      <c r="R55" s="1">
        <v>1.9801</v>
      </c>
      <c r="S55" s="1">
        <v>117.1832</v>
      </c>
      <c r="T55" s="1">
        <v>59.9</v>
      </c>
      <c r="U55" s="1">
        <v>126027.28</v>
      </c>
      <c r="V55" s="1" t="s">
        <v>8</v>
      </c>
      <c r="W55" s="1" t="s">
        <v>9</v>
      </c>
      <c r="X55" s="1"/>
      <c r="Y55" s="6"/>
      <c r="AA55" s="5">
        <v>1</v>
      </c>
      <c r="AB55" s="1" t="s">
        <v>25</v>
      </c>
      <c r="AC55" s="1">
        <v>1.98</v>
      </c>
      <c r="AD55" s="6">
        <v>98426.958199999994</v>
      </c>
      <c r="AF55" s="5">
        <v>1</v>
      </c>
      <c r="AG55" s="1">
        <v>1.9798</v>
      </c>
      <c r="AH55" s="1">
        <v>101.607</v>
      </c>
      <c r="AI55" s="1">
        <v>51.57</v>
      </c>
      <c r="AJ55" s="1">
        <v>94079.18</v>
      </c>
      <c r="AK55" s="1" t="s">
        <v>8</v>
      </c>
      <c r="AL55" s="1" t="s">
        <v>9</v>
      </c>
      <c r="AM55" s="1"/>
      <c r="AN55" s="6"/>
      <c r="AP55" s="5">
        <v>1</v>
      </c>
      <c r="AQ55" s="1" t="s">
        <v>25</v>
      </c>
      <c r="AR55" s="1">
        <v>1.99</v>
      </c>
      <c r="AS55" s="6">
        <v>86164.096600000004</v>
      </c>
      <c r="AU55" s="5">
        <v>1</v>
      </c>
      <c r="AV55" s="1">
        <v>1.98</v>
      </c>
      <c r="AW55" s="1">
        <v>106.8914</v>
      </c>
      <c r="AX55" s="1">
        <v>51.94</v>
      </c>
      <c r="AY55" s="1">
        <v>99678.12</v>
      </c>
      <c r="AZ55" s="1" t="s">
        <v>8</v>
      </c>
      <c r="BA55" s="1" t="s">
        <v>9</v>
      </c>
      <c r="BB55" s="1"/>
      <c r="BC55" s="6"/>
      <c r="BE55" s="5">
        <v>1</v>
      </c>
      <c r="BF55" s="1" t="s">
        <v>25</v>
      </c>
      <c r="BG55" s="1">
        <v>2</v>
      </c>
      <c r="BH55" s="6">
        <v>92145.264599999995</v>
      </c>
      <c r="BJ55" s="5"/>
      <c r="BK55" s="1"/>
      <c r="BL55" s="1"/>
      <c r="BM55" s="1"/>
      <c r="BN55" s="1"/>
      <c r="BO55" s="1"/>
      <c r="BP55" s="1"/>
      <c r="BQ55" s="1"/>
      <c r="BR55" s="6"/>
      <c r="BT55" s="5"/>
      <c r="BU55" s="1"/>
      <c r="BV55" s="1"/>
      <c r="BW55" s="6"/>
      <c r="BY55" s="5">
        <v>1</v>
      </c>
      <c r="BZ55" s="1">
        <v>1.98</v>
      </c>
      <c r="CA55" s="1">
        <v>73.109899999999996</v>
      </c>
      <c r="CB55" s="1">
        <v>46.37</v>
      </c>
      <c r="CC55" s="1">
        <v>60865.57</v>
      </c>
      <c r="CD55" s="1" t="s">
        <v>8</v>
      </c>
      <c r="CE55" s="1" t="s">
        <v>9</v>
      </c>
      <c r="CF55" s="1"/>
      <c r="CG55" s="6"/>
      <c r="CI55" s="5">
        <v>1</v>
      </c>
      <c r="CJ55" s="1" t="s">
        <v>25</v>
      </c>
      <c r="CK55" s="1">
        <v>2.0299999999999998</v>
      </c>
      <c r="CL55" s="6">
        <v>63638.277199999997</v>
      </c>
      <c r="CN55" s="5"/>
      <c r="CO55" s="1"/>
      <c r="CP55" s="1"/>
      <c r="CQ55" s="1"/>
      <c r="CR55" s="1"/>
      <c r="CS55" s="1"/>
      <c r="CT55" s="1"/>
      <c r="CU55" s="1"/>
      <c r="CV55" s="6"/>
      <c r="CX55" s="5"/>
      <c r="CY55" s="1"/>
      <c r="CZ55" s="1"/>
      <c r="DA55" s="6"/>
      <c r="DC55" s="5">
        <v>1</v>
      </c>
      <c r="DD55" s="1">
        <v>1.9796</v>
      </c>
      <c r="DE55" s="1">
        <v>61.527799999999999</v>
      </c>
      <c r="DF55" s="1">
        <v>31.85</v>
      </c>
      <c r="DG55" s="1">
        <v>35179.760000000002</v>
      </c>
      <c r="DH55" s="1" t="s">
        <v>8</v>
      </c>
      <c r="DI55" s="1" t="s">
        <v>9</v>
      </c>
      <c r="DJ55" s="1"/>
      <c r="DK55" s="6"/>
      <c r="DM55" s="5">
        <v>1</v>
      </c>
      <c r="DN55" s="1" t="s">
        <v>25</v>
      </c>
      <c r="DO55" s="1">
        <v>2.0499999999999998</v>
      </c>
      <c r="DP55" s="6">
        <v>53522.613100000002</v>
      </c>
      <c r="DR55" s="5">
        <v>1</v>
      </c>
      <c r="DS55" s="1">
        <v>1.9816</v>
      </c>
      <c r="DT55" s="1">
        <v>45.369</v>
      </c>
      <c r="DU55" s="1">
        <v>54.89</v>
      </c>
      <c r="DV55" s="1">
        <v>44709.67</v>
      </c>
      <c r="DW55" s="1" t="s">
        <v>8</v>
      </c>
      <c r="DX55" s="1" t="s">
        <v>9</v>
      </c>
      <c r="DY55" s="1"/>
      <c r="DZ55" s="6"/>
      <c r="EB55" s="5">
        <v>1</v>
      </c>
      <c r="EC55" s="1" t="s">
        <v>25</v>
      </c>
      <c r="ED55" s="1">
        <v>2.09</v>
      </c>
      <c r="EE55" s="6">
        <v>42241.768100000001</v>
      </c>
      <c r="EG55" s="5">
        <v>1</v>
      </c>
      <c r="EH55" s="1">
        <v>1.9801</v>
      </c>
      <c r="EI55" s="1">
        <v>33.980600000000003</v>
      </c>
      <c r="EJ55" s="1">
        <v>58.6</v>
      </c>
      <c r="EK55" s="1">
        <v>35747.089999999997</v>
      </c>
      <c r="EL55" s="1" t="s">
        <v>8</v>
      </c>
      <c r="EM55" s="1" t="s">
        <v>9</v>
      </c>
      <c r="EN55" s="1"/>
      <c r="EO55" s="6"/>
      <c r="EQ55" s="5">
        <v>1</v>
      </c>
      <c r="ER55" s="1" t="s">
        <v>25</v>
      </c>
      <c r="ES55" s="1">
        <v>2.11</v>
      </c>
      <c r="ET55" s="6">
        <v>33566.767500000002</v>
      </c>
    </row>
    <row r="56" spans="2:150" ht="24">
      <c r="B56" s="5">
        <v>2</v>
      </c>
      <c r="C56" s="1">
        <v>1.5087999999999999</v>
      </c>
      <c r="D56" s="1"/>
      <c r="E56" s="1"/>
      <c r="F56" s="1"/>
      <c r="G56" s="1"/>
      <c r="H56" s="1"/>
      <c r="I56" s="1"/>
      <c r="J56" s="6"/>
      <c r="L56" s="5"/>
      <c r="M56" s="1"/>
      <c r="N56" s="1"/>
      <c r="O56" s="6"/>
      <c r="Q56" s="5">
        <v>2</v>
      </c>
      <c r="R56" s="1">
        <v>1.5149999999999999</v>
      </c>
      <c r="S56" s="1">
        <v>68.611699999999999</v>
      </c>
      <c r="T56" s="1">
        <v>49.14</v>
      </c>
      <c r="U56" s="1">
        <v>60525.35</v>
      </c>
      <c r="V56" s="1" t="s">
        <v>8</v>
      </c>
      <c r="W56" s="1" t="s">
        <v>9</v>
      </c>
      <c r="X56" s="1"/>
      <c r="Y56" s="6"/>
      <c r="AA56" s="5">
        <v>2</v>
      </c>
      <c r="AB56" s="1" t="s">
        <v>26</v>
      </c>
      <c r="AC56" s="1">
        <v>0.85</v>
      </c>
      <c r="AD56" s="6">
        <v>42421.962200000002</v>
      </c>
      <c r="AF56" s="5">
        <v>2</v>
      </c>
      <c r="AG56" s="1">
        <v>1.5130999999999999</v>
      </c>
      <c r="AH56" s="1">
        <v>57.369300000000003</v>
      </c>
      <c r="AI56" s="1">
        <v>52.89</v>
      </c>
      <c r="AJ56" s="1">
        <v>54472.17</v>
      </c>
      <c r="AK56" s="1" t="s">
        <v>8</v>
      </c>
      <c r="AL56" s="1" t="s">
        <v>9</v>
      </c>
      <c r="AM56" s="1"/>
      <c r="AN56" s="6"/>
      <c r="AP56" s="5">
        <v>2</v>
      </c>
      <c r="AQ56" s="1" t="s">
        <v>26</v>
      </c>
      <c r="AR56" s="1">
        <v>0.87</v>
      </c>
      <c r="AS56" s="6">
        <v>37438.949800000002</v>
      </c>
      <c r="AU56" s="5">
        <v>2</v>
      </c>
      <c r="AV56" s="1">
        <v>1.51</v>
      </c>
      <c r="AW56" s="1">
        <v>55.216999999999999</v>
      </c>
      <c r="AX56" s="1">
        <v>46.65</v>
      </c>
      <c r="AY56" s="1">
        <v>46243.040000000001</v>
      </c>
      <c r="AZ56" s="1" t="s">
        <v>8</v>
      </c>
      <c r="BA56" s="1" t="s">
        <v>9</v>
      </c>
      <c r="BB56" s="1"/>
      <c r="BC56" s="6"/>
      <c r="BE56" s="5">
        <v>2</v>
      </c>
      <c r="BF56" s="1" t="s">
        <v>26</v>
      </c>
      <c r="BG56" s="1">
        <v>0.86</v>
      </c>
      <c r="BH56" s="6">
        <v>39629.3943</v>
      </c>
      <c r="BJ56" s="5"/>
      <c r="BK56" s="1"/>
      <c r="BL56" s="1"/>
      <c r="BM56" s="1"/>
      <c r="BN56" s="1"/>
      <c r="BO56" s="1"/>
      <c r="BP56" s="1"/>
      <c r="BQ56" s="1"/>
      <c r="BR56" s="6"/>
      <c r="BT56" s="5"/>
      <c r="BU56" s="1"/>
      <c r="BV56" s="1"/>
      <c r="BW56" s="6"/>
      <c r="BY56" s="5">
        <v>2</v>
      </c>
      <c r="BZ56" s="1">
        <v>1.5059</v>
      </c>
      <c r="CA56" s="1">
        <v>37.009399999999999</v>
      </c>
      <c r="CB56" s="1">
        <v>50.01</v>
      </c>
      <c r="CC56" s="1">
        <v>33229.53</v>
      </c>
      <c r="CD56" s="1" t="s">
        <v>8</v>
      </c>
      <c r="CE56" s="1" t="s">
        <v>9</v>
      </c>
      <c r="CF56" s="1"/>
      <c r="CG56" s="6"/>
      <c r="CI56" s="5">
        <v>2</v>
      </c>
      <c r="CJ56" s="1" t="s">
        <v>26</v>
      </c>
      <c r="CK56" s="1">
        <v>0.89</v>
      </c>
      <c r="CL56" s="6">
        <v>27844.812900000001</v>
      </c>
      <c r="CN56" s="5"/>
      <c r="CO56" s="1"/>
      <c r="CP56" s="1"/>
      <c r="CQ56" s="1"/>
      <c r="CR56" s="1"/>
      <c r="CS56" s="1"/>
      <c r="CT56" s="1"/>
      <c r="CU56" s="1"/>
      <c r="CV56" s="6"/>
      <c r="CX56" s="5"/>
      <c r="CY56" s="1"/>
      <c r="CZ56" s="1"/>
      <c r="DA56" s="6"/>
      <c r="DC56" s="5">
        <v>2</v>
      </c>
      <c r="DD56" s="1">
        <v>1.4988999999999999</v>
      </c>
      <c r="DE56" s="1">
        <v>29.263500000000001</v>
      </c>
      <c r="DF56" s="1">
        <v>38.67</v>
      </c>
      <c r="DG56" s="1">
        <v>20317.41</v>
      </c>
      <c r="DH56" s="1" t="s">
        <v>8</v>
      </c>
      <c r="DI56" s="1" t="s">
        <v>9</v>
      </c>
      <c r="DJ56" s="1"/>
      <c r="DK56" s="6"/>
      <c r="DM56" s="5">
        <v>2</v>
      </c>
      <c r="DN56" s="1" t="s">
        <v>26</v>
      </c>
      <c r="DO56" s="1">
        <v>0.88</v>
      </c>
      <c r="DP56" s="6">
        <v>22874.678899999999</v>
      </c>
      <c r="DR56" s="5">
        <v>2</v>
      </c>
      <c r="DS56" s="1">
        <v>1.5089999999999999</v>
      </c>
      <c r="DT56" s="1">
        <v>21.728899999999999</v>
      </c>
      <c r="DU56" s="1">
        <v>44.18</v>
      </c>
      <c r="DV56" s="1">
        <v>17236.5</v>
      </c>
      <c r="DW56" s="1" t="s">
        <v>8</v>
      </c>
      <c r="DX56" s="1" t="s">
        <v>9</v>
      </c>
      <c r="DY56" s="1"/>
      <c r="DZ56" s="6"/>
      <c r="EB56" s="5">
        <v>2</v>
      </c>
      <c r="EC56" s="1" t="s">
        <v>26</v>
      </c>
      <c r="ED56" s="1">
        <v>0.94</v>
      </c>
      <c r="EE56" s="6">
        <v>19068.139200000001</v>
      </c>
      <c r="EG56" s="5">
        <v>2</v>
      </c>
      <c r="EH56" s="1">
        <v>1.5082</v>
      </c>
      <c r="EI56" s="1">
        <v>16.714600000000001</v>
      </c>
      <c r="EJ56" s="1">
        <v>19.690000000000001</v>
      </c>
      <c r="EK56" s="1">
        <v>5907.44</v>
      </c>
      <c r="EL56" s="1" t="s">
        <v>8</v>
      </c>
      <c r="EM56" s="1" t="s">
        <v>9</v>
      </c>
      <c r="EN56" s="1"/>
      <c r="EO56" s="6"/>
      <c r="EQ56" s="5">
        <v>2</v>
      </c>
      <c r="ER56" s="1" t="s">
        <v>26</v>
      </c>
      <c r="ES56" s="1">
        <v>0.97</v>
      </c>
      <c r="ET56" s="6">
        <v>15342.7808</v>
      </c>
    </row>
    <row r="57" spans="2:150" ht="24">
      <c r="B57" s="7">
        <v>3</v>
      </c>
      <c r="C57" s="8">
        <v>1.3273999999999999</v>
      </c>
      <c r="D57" s="8"/>
      <c r="E57" s="8"/>
      <c r="F57" s="8"/>
      <c r="G57" s="8"/>
      <c r="H57" s="8"/>
      <c r="I57" s="8"/>
      <c r="J57" s="9"/>
      <c r="L57" s="7"/>
      <c r="M57" s="8"/>
      <c r="N57" s="8"/>
      <c r="O57" s="9"/>
      <c r="Q57" s="7">
        <v>3</v>
      </c>
      <c r="R57" s="8">
        <v>1.3281000000000001</v>
      </c>
      <c r="S57" s="8">
        <v>86.039299999999997</v>
      </c>
      <c r="T57" s="8">
        <v>75.59</v>
      </c>
      <c r="U57" s="8">
        <v>116764.49</v>
      </c>
      <c r="V57" s="8" t="s">
        <v>8</v>
      </c>
      <c r="W57" s="8" t="s">
        <v>9</v>
      </c>
      <c r="X57" s="8"/>
      <c r="Y57" s="9"/>
      <c r="AA57" s="7">
        <v>3</v>
      </c>
      <c r="AB57" s="8" t="s">
        <v>27</v>
      </c>
      <c r="AC57" s="8">
        <v>2.17</v>
      </c>
      <c r="AD57" s="9">
        <v>107816.1072</v>
      </c>
      <c r="AF57" s="7">
        <v>3</v>
      </c>
      <c r="AG57" s="8">
        <v>1.3317000000000001</v>
      </c>
      <c r="AH57" s="8">
        <v>73.760900000000007</v>
      </c>
      <c r="AI57" s="8">
        <v>77.64</v>
      </c>
      <c r="AJ57" s="8">
        <v>102817.78</v>
      </c>
      <c r="AK57" s="8" t="s">
        <v>8</v>
      </c>
      <c r="AL57" s="8" t="s">
        <v>9</v>
      </c>
      <c r="AM57" s="8"/>
      <c r="AN57" s="9"/>
      <c r="AP57" s="7">
        <v>3</v>
      </c>
      <c r="AQ57" s="8" t="s">
        <v>27</v>
      </c>
      <c r="AR57" s="8">
        <v>2.14</v>
      </c>
      <c r="AS57" s="9">
        <v>92730.137400000007</v>
      </c>
      <c r="AU57" s="7">
        <v>3</v>
      </c>
      <c r="AV57" s="8">
        <v>1.34</v>
      </c>
      <c r="AW57" s="8">
        <v>76.400999999999996</v>
      </c>
      <c r="AX57" s="8">
        <v>81.48</v>
      </c>
      <c r="AY57" s="8">
        <v>111767.78</v>
      </c>
      <c r="AZ57" s="8" t="s">
        <v>8</v>
      </c>
      <c r="BA57" s="8" t="s">
        <v>9</v>
      </c>
      <c r="BB57" s="8"/>
      <c r="BC57" s="9"/>
      <c r="BE57" s="7">
        <v>3</v>
      </c>
      <c r="BF57" s="8" t="s">
        <v>27</v>
      </c>
      <c r="BG57" s="8">
        <v>2.14</v>
      </c>
      <c r="BH57" s="9">
        <v>98213.857099999994</v>
      </c>
      <c r="BJ57" s="7"/>
      <c r="BK57" s="8"/>
      <c r="BL57" s="8"/>
      <c r="BM57" s="8"/>
      <c r="BN57" s="8"/>
      <c r="BO57" s="8"/>
      <c r="BP57" s="8"/>
      <c r="BQ57" s="8"/>
      <c r="BR57" s="9"/>
      <c r="BT57" s="7"/>
      <c r="BU57" s="8"/>
      <c r="BV57" s="8"/>
      <c r="BW57" s="9"/>
      <c r="BY57" s="7">
        <v>3</v>
      </c>
      <c r="BZ57" s="8">
        <v>1.3396999999999999</v>
      </c>
      <c r="CA57" s="8">
        <v>49.017099999999999</v>
      </c>
      <c r="CB57" s="8">
        <v>86.53</v>
      </c>
      <c r="CC57" s="8">
        <v>76148.95</v>
      </c>
      <c r="CD57" s="8" t="s">
        <v>8</v>
      </c>
      <c r="CE57" s="8" t="s">
        <v>9</v>
      </c>
      <c r="CF57" s="8"/>
      <c r="CG57" s="9"/>
      <c r="CI57" s="7">
        <v>3</v>
      </c>
      <c r="CJ57" s="8" t="s">
        <v>27</v>
      </c>
      <c r="CK57" s="8">
        <v>2.08</v>
      </c>
      <c r="CL57" s="9">
        <v>65115.567900000002</v>
      </c>
      <c r="CN57" s="7"/>
      <c r="CO57" s="8"/>
      <c r="CP57" s="8"/>
      <c r="CQ57" s="8"/>
      <c r="CR57" s="8"/>
      <c r="CS57" s="8"/>
      <c r="CT57" s="8"/>
      <c r="CU57" s="8"/>
      <c r="CV57" s="9"/>
      <c r="CX57" s="7"/>
      <c r="CY57" s="8"/>
      <c r="CZ57" s="8"/>
      <c r="DA57" s="9"/>
      <c r="DC57" s="7">
        <v>3</v>
      </c>
      <c r="DD57" s="8">
        <v>1.3613999999999999</v>
      </c>
      <c r="DE57" s="8">
        <v>38.609699999999997</v>
      </c>
      <c r="DF57" s="8">
        <v>105.12</v>
      </c>
      <c r="DG57" s="8">
        <v>72864.570000000007</v>
      </c>
      <c r="DH57" s="8" t="s">
        <v>8</v>
      </c>
      <c r="DI57" s="8" t="s">
        <v>9</v>
      </c>
      <c r="DJ57" s="8"/>
      <c r="DK57" s="9"/>
      <c r="DM57" s="7">
        <v>3</v>
      </c>
      <c r="DN57" s="8" t="s">
        <v>27</v>
      </c>
      <c r="DO57" s="8">
        <v>2.0699999999999998</v>
      </c>
      <c r="DP57" s="9">
        <v>54016.038200000003</v>
      </c>
      <c r="DR57" s="7">
        <v>3</v>
      </c>
      <c r="DS57" s="8">
        <v>1.3781000000000001</v>
      </c>
      <c r="DT57" s="8">
        <v>29.288499999999999</v>
      </c>
      <c r="DU57" s="8">
        <v>75.77</v>
      </c>
      <c r="DV57" s="8">
        <v>39841.39</v>
      </c>
      <c r="DW57" s="8" t="s">
        <v>8</v>
      </c>
      <c r="DX57" s="8" t="s">
        <v>9</v>
      </c>
      <c r="DY57" s="8"/>
      <c r="DZ57" s="9"/>
      <c r="EB57" s="7">
        <v>3</v>
      </c>
      <c r="EC57" s="8" t="s">
        <v>27</v>
      </c>
      <c r="ED57" s="8">
        <v>1.97</v>
      </c>
      <c r="EE57" s="9">
        <v>39916.048699999999</v>
      </c>
      <c r="EG57" s="7">
        <v>3</v>
      </c>
      <c r="EH57" s="8">
        <v>1.3835</v>
      </c>
      <c r="EI57" s="8">
        <v>22.422599999999999</v>
      </c>
      <c r="EJ57" s="8">
        <v>82.94</v>
      </c>
      <c r="EK57" s="8">
        <v>33389.78</v>
      </c>
      <c r="EL57" s="8" t="s">
        <v>8</v>
      </c>
      <c r="EM57" s="8" t="s">
        <v>9</v>
      </c>
      <c r="EN57" s="8"/>
      <c r="EO57" s="9"/>
      <c r="EQ57" s="7">
        <v>3</v>
      </c>
      <c r="ER57" s="8" t="s">
        <v>27</v>
      </c>
      <c r="ES57" s="8">
        <v>1.92</v>
      </c>
      <c r="ET57" s="9">
        <v>30455.479800000001</v>
      </c>
    </row>
    <row r="58" spans="2:150">
      <c r="B58" t="s">
        <v>10</v>
      </c>
      <c r="C58" s="10">
        <v>30</v>
      </c>
      <c r="D58" t="s">
        <v>11</v>
      </c>
      <c r="E58" s="10">
        <v>1.5</v>
      </c>
      <c r="F58" t="s">
        <v>12</v>
      </c>
      <c r="G58" t="b">
        <v>0</v>
      </c>
      <c r="Q58" t="s">
        <v>10</v>
      </c>
      <c r="R58" s="10">
        <v>25</v>
      </c>
      <c r="S58" t="s">
        <v>11</v>
      </c>
      <c r="T58" s="10">
        <v>1.5</v>
      </c>
      <c r="U58" t="s">
        <v>12</v>
      </c>
      <c r="V58" t="b">
        <v>0</v>
      </c>
      <c r="AF58" t="s">
        <v>10</v>
      </c>
      <c r="AG58" s="10">
        <v>22.5</v>
      </c>
      <c r="AH58" t="s">
        <v>11</v>
      </c>
      <c r="AI58" s="10">
        <v>1.5</v>
      </c>
      <c r="AJ58" t="s">
        <v>12</v>
      </c>
      <c r="AK58" t="b">
        <v>0</v>
      </c>
      <c r="AU58" t="s">
        <v>10</v>
      </c>
      <c r="AV58" s="10">
        <v>20</v>
      </c>
      <c r="AW58" t="s">
        <v>11</v>
      </c>
      <c r="AX58" s="10">
        <v>1.5</v>
      </c>
      <c r="AY58" t="s">
        <v>12</v>
      </c>
      <c r="AZ58" t="b">
        <v>0</v>
      </c>
      <c r="BJ58" t="s">
        <v>10</v>
      </c>
      <c r="BK58" s="10">
        <v>18.75</v>
      </c>
      <c r="BL58" t="s">
        <v>11</v>
      </c>
      <c r="BM58" s="10">
        <v>1.5</v>
      </c>
      <c r="BN58" t="s">
        <v>12</v>
      </c>
      <c r="BO58" t="b">
        <v>0</v>
      </c>
      <c r="BY58" t="s">
        <v>10</v>
      </c>
      <c r="BZ58" s="10">
        <v>17.5</v>
      </c>
      <c r="CA58" t="s">
        <v>11</v>
      </c>
      <c r="CB58" s="10">
        <v>1.5</v>
      </c>
      <c r="CC58" t="s">
        <v>12</v>
      </c>
      <c r="CD58" t="b">
        <v>0</v>
      </c>
      <c r="CN58" t="s">
        <v>10</v>
      </c>
      <c r="CO58" s="10">
        <v>16.25</v>
      </c>
      <c r="CP58" t="s">
        <v>11</v>
      </c>
      <c r="CQ58" s="10">
        <v>1.5</v>
      </c>
      <c r="CR58" t="s">
        <v>12</v>
      </c>
      <c r="CS58" t="b">
        <v>0</v>
      </c>
      <c r="DC58" t="s">
        <v>10</v>
      </c>
      <c r="DD58" s="10">
        <v>15</v>
      </c>
      <c r="DE58" t="s">
        <v>11</v>
      </c>
      <c r="DF58" s="10">
        <v>1.5</v>
      </c>
      <c r="DG58" t="s">
        <v>12</v>
      </c>
      <c r="DH58" t="b">
        <v>0</v>
      </c>
      <c r="DR58" t="s">
        <v>10</v>
      </c>
      <c r="DS58" s="10">
        <v>12.5</v>
      </c>
      <c r="DT58" t="s">
        <v>11</v>
      </c>
      <c r="DU58" s="10">
        <v>1.5</v>
      </c>
      <c r="DV58" t="s">
        <v>12</v>
      </c>
      <c r="DW58" t="b">
        <v>0</v>
      </c>
      <c r="EG58" t="s">
        <v>10</v>
      </c>
      <c r="EH58" s="10">
        <v>10</v>
      </c>
      <c r="EI58" t="s">
        <v>11</v>
      </c>
      <c r="EJ58" s="10">
        <v>1.5</v>
      </c>
      <c r="EK58" t="s">
        <v>12</v>
      </c>
      <c r="EL58" t="b">
        <v>0</v>
      </c>
    </row>
    <row r="59" spans="2:150" ht="24">
      <c r="B59" s="2"/>
      <c r="C59" s="3" t="s">
        <v>0</v>
      </c>
      <c r="D59" s="3"/>
      <c r="E59" s="3"/>
      <c r="F59" s="3"/>
      <c r="G59" s="3"/>
      <c r="H59" s="3"/>
      <c r="I59" s="3"/>
      <c r="J59" s="4"/>
      <c r="L59" s="2"/>
      <c r="M59" s="3"/>
      <c r="N59" s="3"/>
      <c r="O59" s="4"/>
      <c r="Q59" s="2"/>
      <c r="R59" s="3" t="s">
        <v>0</v>
      </c>
      <c r="S59" s="3" t="s">
        <v>1</v>
      </c>
      <c r="T59" s="3" t="s">
        <v>2</v>
      </c>
      <c r="U59" s="3" t="s">
        <v>3</v>
      </c>
      <c r="V59" s="3" t="s">
        <v>4</v>
      </c>
      <c r="W59" s="3" t="s">
        <v>5</v>
      </c>
      <c r="X59" s="3" t="s">
        <v>6</v>
      </c>
      <c r="Y59" s="4" t="s">
        <v>7</v>
      </c>
      <c r="AA59" s="2"/>
      <c r="AB59" s="3" t="s">
        <v>13</v>
      </c>
      <c r="AC59" s="3" t="s">
        <v>14</v>
      </c>
      <c r="AD59" s="4" t="s">
        <v>15</v>
      </c>
      <c r="AF59" s="2"/>
      <c r="AG59" s="3" t="s">
        <v>0</v>
      </c>
      <c r="AH59" s="3" t="s">
        <v>1</v>
      </c>
      <c r="AI59" s="3" t="s">
        <v>2</v>
      </c>
      <c r="AJ59" s="3" t="s">
        <v>3</v>
      </c>
      <c r="AK59" s="3" t="s">
        <v>4</v>
      </c>
      <c r="AL59" s="3" t="s">
        <v>5</v>
      </c>
      <c r="AM59" s="3" t="s">
        <v>6</v>
      </c>
      <c r="AN59" s="4" t="s">
        <v>7</v>
      </c>
      <c r="AP59" s="2"/>
      <c r="AQ59" s="3" t="s">
        <v>13</v>
      </c>
      <c r="AR59" s="3" t="s">
        <v>14</v>
      </c>
      <c r="AS59" s="4" t="s">
        <v>15</v>
      </c>
      <c r="AU59" s="2"/>
      <c r="AV59" s="3" t="s">
        <v>0</v>
      </c>
      <c r="AW59" s="3" t="s">
        <v>1</v>
      </c>
      <c r="AX59" s="3" t="s">
        <v>2</v>
      </c>
      <c r="AY59" s="3" t="s">
        <v>3</v>
      </c>
      <c r="AZ59" s="3" t="s">
        <v>4</v>
      </c>
      <c r="BA59" s="3" t="s">
        <v>5</v>
      </c>
      <c r="BB59" s="3" t="s">
        <v>6</v>
      </c>
      <c r="BC59" s="4" t="s">
        <v>7</v>
      </c>
      <c r="BE59" s="2"/>
      <c r="BF59" s="3" t="s">
        <v>13</v>
      </c>
      <c r="BG59" s="3" t="s">
        <v>14</v>
      </c>
      <c r="BH59" s="4" t="s">
        <v>15</v>
      </c>
      <c r="BJ59" s="2"/>
      <c r="BK59" s="3"/>
      <c r="BL59" s="3"/>
      <c r="BM59" s="3"/>
      <c r="BN59" s="3"/>
      <c r="BO59" s="3"/>
      <c r="BP59" s="3"/>
      <c r="BQ59" s="3"/>
      <c r="BR59" s="4"/>
      <c r="BT59" s="2"/>
      <c r="BU59" s="3"/>
      <c r="BV59" s="3"/>
      <c r="BW59" s="4"/>
      <c r="BY59" s="2"/>
      <c r="BZ59" s="3" t="s">
        <v>0</v>
      </c>
      <c r="CA59" s="3" t="s">
        <v>1</v>
      </c>
      <c r="CB59" s="3" t="s">
        <v>2</v>
      </c>
      <c r="CC59" s="3" t="s">
        <v>3</v>
      </c>
      <c r="CD59" s="3" t="s">
        <v>4</v>
      </c>
      <c r="CE59" s="3" t="s">
        <v>5</v>
      </c>
      <c r="CF59" s="3" t="s">
        <v>6</v>
      </c>
      <c r="CG59" s="4" t="s">
        <v>7</v>
      </c>
      <c r="CI59" s="2"/>
      <c r="CJ59" s="3" t="s">
        <v>13</v>
      </c>
      <c r="CK59" s="3" t="s">
        <v>14</v>
      </c>
      <c r="CL59" s="4" t="s">
        <v>15</v>
      </c>
      <c r="CN59" s="2"/>
      <c r="CO59" s="3"/>
      <c r="CP59" s="3"/>
      <c r="CQ59" s="3"/>
      <c r="CR59" s="3"/>
      <c r="CS59" s="3"/>
      <c r="CT59" s="3"/>
      <c r="CU59" s="3"/>
      <c r="CV59" s="4"/>
      <c r="CX59" s="2"/>
      <c r="CY59" s="3"/>
      <c r="CZ59" s="3"/>
      <c r="DA59" s="4"/>
      <c r="DC59" s="2"/>
      <c r="DD59" s="3" t="s">
        <v>0</v>
      </c>
      <c r="DE59" s="3" t="s">
        <v>1</v>
      </c>
      <c r="DF59" s="3" t="s">
        <v>2</v>
      </c>
      <c r="DG59" s="3" t="s">
        <v>3</v>
      </c>
      <c r="DH59" s="3" t="s">
        <v>4</v>
      </c>
      <c r="DI59" s="3" t="s">
        <v>5</v>
      </c>
      <c r="DJ59" s="3" t="s">
        <v>6</v>
      </c>
      <c r="DK59" s="4" t="s">
        <v>7</v>
      </c>
      <c r="DM59" s="2"/>
      <c r="DN59" s="3" t="s">
        <v>13</v>
      </c>
      <c r="DO59" s="3" t="s">
        <v>14</v>
      </c>
      <c r="DP59" s="4" t="s">
        <v>15</v>
      </c>
      <c r="DR59" s="2"/>
      <c r="DS59" s="3" t="s">
        <v>0</v>
      </c>
      <c r="DT59" s="3" t="s">
        <v>1</v>
      </c>
      <c r="DU59" s="3" t="s">
        <v>2</v>
      </c>
      <c r="DV59" s="3" t="s">
        <v>3</v>
      </c>
      <c r="DW59" s="3" t="s">
        <v>4</v>
      </c>
      <c r="DX59" s="3" t="s">
        <v>5</v>
      </c>
      <c r="DY59" s="3" t="s">
        <v>6</v>
      </c>
      <c r="DZ59" s="4" t="s">
        <v>7</v>
      </c>
      <c r="EB59" s="2"/>
      <c r="EC59" s="3" t="s">
        <v>13</v>
      </c>
      <c r="ED59" s="3" t="s">
        <v>14</v>
      </c>
      <c r="EE59" s="4" t="s">
        <v>15</v>
      </c>
      <c r="EG59" s="2"/>
      <c r="EH59" s="3" t="s">
        <v>0</v>
      </c>
      <c r="EI59" s="3" t="s">
        <v>1</v>
      </c>
      <c r="EJ59" s="3" t="s">
        <v>2</v>
      </c>
      <c r="EK59" s="3" t="s">
        <v>3</v>
      </c>
      <c r="EL59" s="3" t="s">
        <v>4</v>
      </c>
      <c r="EM59" s="3" t="s">
        <v>5</v>
      </c>
      <c r="EN59" s="3" t="s">
        <v>6</v>
      </c>
      <c r="EO59" s="4" t="s">
        <v>7</v>
      </c>
      <c r="EQ59" s="2"/>
      <c r="ER59" s="3" t="s">
        <v>13</v>
      </c>
      <c r="ES59" s="3" t="s">
        <v>14</v>
      </c>
      <c r="ET59" s="4" t="s">
        <v>15</v>
      </c>
    </row>
    <row r="60" spans="2:150" ht="24">
      <c r="B60" s="5">
        <v>1</v>
      </c>
      <c r="C60" s="1">
        <v>1.98</v>
      </c>
      <c r="D60" s="1"/>
      <c r="E60" s="1"/>
      <c r="F60" s="1"/>
      <c r="G60" s="1"/>
      <c r="H60" s="1"/>
      <c r="I60" s="1"/>
      <c r="J60" s="6"/>
      <c r="L60" s="5"/>
      <c r="M60" s="1"/>
      <c r="N60" s="1"/>
      <c r="O60" s="6"/>
      <c r="Q60" s="5">
        <v>1</v>
      </c>
      <c r="R60" s="1">
        <v>1.9802999999999999</v>
      </c>
      <c r="S60" s="1">
        <v>122.33320000000001</v>
      </c>
      <c r="T60" s="1">
        <v>60.77</v>
      </c>
      <c r="U60" s="1">
        <v>133460.28</v>
      </c>
      <c r="V60" s="1" t="s">
        <v>8</v>
      </c>
      <c r="W60" s="1" t="s">
        <v>9</v>
      </c>
      <c r="X60" s="1"/>
      <c r="Y60" s="6"/>
      <c r="AA60" s="5">
        <v>1</v>
      </c>
      <c r="AB60" s="1" t="s">
        <v>25</v>
      </c>
      <c r="AC60" s="1">
        <v>1.98</v>
      </c>
      <c r="AD60" s="6">
        <v>102932.38619999999</v>
      </c>
      <c r="AF60" s="5">
        <v>1</v>
      </c>
      <c r="AG60" s="1">
        <v>1.9798</v>
      </c>
      <c r="AH60" s="1">
        <v>106.1451</v>
      </c>
      <c r="AI60" s="1">
        <v>51.59</v>
      </c>
      <c r="AJ60" s="1">
        <v>98308.4</v>
      </c>
      <c r="AK60" s="1" t="s">
        <v>8</v>
      </c>
      <c r="AL60" s="1" t="s">
        <v>9</v>
      </c>
      <c r="AM60" s="1"/>
      <c r="AN60" s="6"/>
      <c r="AP60" s="5">
        <v>1</v>
      </c>
      <c r="AQ60" s="1" t="s">
        <v>25</v>
      </c>
      <c r="AR60" s="1">
        <v>1.99</v>
      </c>
      <c r="AS60" s="6">
        <v>90172.404999999999</v>
      </c>
      <c r="AU60" s="5">
        <v>1</v>
      </c>
      <c r="AV60" s="1">
        <v>1.98</v>
      </c>
      <c r="AW60" s="1">
        <v>113.61709999999999</v>
      </c>
      <c r="AX60" s="1">
        <v>52.12</v>
      </c>
      <c r="AY60" s="1">
        <v>106317.08</v>
      </c>
      <c r="AZ60" s="1" t="s">
        <v>8</v>
      </c>
      <c r="BA60" s="1" t="s">
        <v>9</v>
      </c>
      <c r="BB60" s="1"/>
      <c r="BC60" s="6"/>
      <c r="BE60" s="5">
        <v>1</v>
      </c>
      <c r="BF60" s="1" t="s">
        <v>25</v>
      </c>
      <c r="BG60" s="1">
        <v>2.0099999999999998</v>
      </c>
      <c r="BH60" s="6">
        <v>98244.794200000004</v>
      </c>
      <c r="BJ60" s="5"/>
      <c r="BK60" s="1"/>
      <c r="BL60" s="1"/>
      <c r="BM60" s="1"/>
      <c r="BN60" s="1"/>
      <c r="BO60" s="1"/>
      <c r="BP60" s="1"/>
      <c r="BQ60" s="1"/>
      <c r="BR60" s="6"/>
      <c r="BT60" s="5"/>
      <c r="BU60" s="1"/>
      <c r="BV60" s="1"/>
      <c r="BW60" s="6"/>
      <c r="BY60" s="5">
        <v>1</v>
      </c>
      <c r="BZ60" s="1">
        <v>1.9799</v>
      </c>
      <c r="CA60" s="1">
        <v>76.770899999999997</v>
      </c>
      <c r="CB60" s="1">
        <v>46.37</v>
      </c>
      <c r="CC60" s="1">
        <v>63913.46</v>
      </c>
      <c r="CD60" s="1" t="s">
        <v>8</v>
      </c>
      <c r="CE60" s="1" t="s">
        <v>9</v>
      </c>
      <c r="CF60" s="1"/>
      <c r="CG60" s="6"/>
      <c r="CI60" s="5">
        <v>1</v>
      </c>
      <c r="CJ60" s="1" t="s">
        <v>25</v>
      </c>
      <c r="CK60" s="1">
        <v>2.0299999999999998</v>
      </c>
      <c r="CL60" s="6">
        <v>66923.915500000003</v>
      </c>
      <c r="CN60" s="5"/>
      <c r="CO60" s="1"/>
      <c r="CP60" s="1"/>
      <c r="CQ60" s="1"/>
      <c r="CR60" s="1"/>
      <c r="CS60" s="1"/>
      <c r="CT60" s="1"/>
      <c r="CU60" s="1"/>
      <c r="CV60" s="6"/>
      <c r="CX60" s="5"/>
      <c r="CY60" s="1"/>
      <c r="CZ60" s="1"/>
      <c r="DA60" s="6"/>
      <c r="DC60" s="5">
        <v>1</v>
      </c>
      <c r="DD60" s="1">
        <v>1.9796</v>
      </c>
      <c r="DE60" s="1">
        <v>64.652299999999997</v>
      </c>
      <c r="DF60" s="1">
        <v>31.76</v>
      </c>
      <c r="DG60" s="1">
        <v>36864.68</v>
      </c>
      <c r="DH60" s="1" t="s">
        <v>8</v>
      </c>
      <c r="DI60" s="1" t="s">
        <v>9</v>
      </c>
      <c r="DJ60" s="1"/>
      <c r="DK60" s="6"/>
      <c r="DM60" s="5">
        <v>1</v>
      </c>
      <c r="DN60" s="1" t="s">
        <v>25</v>
      </c>
      <c r="DO60" s="1">
        <v>2.0499999999999998</v>
      </c>
      <c r="DP60" s="6">
        <v>56468.133699999998</v>
      </c>
      <c r="DR60" s="5">
        <v>1</v>
      </c>
      <c r="DS60" s="1">
        <v>1.9816</v>
      </c>
      <c r="DT60" s="1">
        <v>47.959600000000002</v>
      </c>
      <c r="DU60" s="1">
        <v>54.97</v>
      </c>
      <c r="DV60" s="1">
        <v>47330.98</v>
      </c>
      <c r="DW60" s="1" t="s">
        <v>8</v>
      </c>
      <c r="DX60" s="1" t="s">
        <v>9</v>
      </c>
      <c r="DY60" s="1"/>
      <c r="DZ60" s="6"/>
      <c r="EB60" s="5">
        <v>1</v>
      </c>
      <c r="EC60" s="1" t="s">
        <v>25</v>
      </c>
      <c r="ED60" s="1">
        <v>2.09</v>
      </c>
      <c r="EE60" s="6">
        <v>44723.868600000002</v>
      </c>
      <c r="EG60" s="5">
        <v>1</v>
      </c>
      <c r="EH60" s="1">
        <v>1.9801</v>
      </c>
      <c r="EI60" s="1">
        <v>35.978999999999999</v>
      </c>
      <c r="EJ60" s="1">
        <v>58.6</v>
      </c>
      <c r="EK60" s="1">
        <v>37849.65</v>
      </c>
      <c r="EL60" s="1" t="s">
        <v>8</v>
      </c>
      <c r="EM60" s="1" t="s">
        <v>9</v>
      </c>
      <c r="EN60" s="1"/>
      <c r="EO60" s="6"/>
      <c r="EQ60" s="5">
        <v>1</v>
      </c>
      <c r="ER60" s="1" t="s">
        <v>25</v>
      </c>
      <c r="ES60" s="1">
        <v>2.12</v>
      </c>
      <c r="ET60" s="6">
        <v>35619.921999999999</v>
      </c>
    </row>
    <row r="61" spans="2:150" ht="24">
      <c r="B61" s="5">
        <v>2</v>
      </c>
      <c r="C61" s="1">
        <v>1.5087999999999999</v>
      </c>
      <c r="D61" s="1"/>
      <c r="E61" s="1"/>
      <c r="F61" s="1"/>
      <c r="G61" s="1"/>
      <c r="H61" s="1"/>
      <c r="I61" s="1"/>
      <c r="J61" s="6"/>
      <c r="L61" s="5"/>
      <c r="M61" s="1"/>
      <c r="N61" s="1"/>
      <c r="O61" s="6"/>
      <c r="Q61" s="5">
        <v>2</v>
      </c>
      <c r="R61" s="1">
        <v>1.5148999999999999</v>
      </c>
      <c r="S61" s="1">
        <v>71.559600000000003</v>
      </c>
      <c r="T61" s="1">
        <v>49.21</v>
      </c>
      <c r="U61" s="1">
        <v>63216</v>
      </c>
      <c r="V61" s="1" t="s">
        <v>8</v>
      </c>
      <c r="W61" s="1" t="s">
        <v>9</v>
      </c>
      <c r="X61" s="1"/>
      <c r="Y61" s="6"/>
      <c r="AA61" s="5">
        <v>2</v>
      </c>
      <c r="AB61" s="1" t="s">
        <v>26</v>
      </c>
      <c r="AC61" s="1">
        <v>0.85</v>
      </c>
      <c r="AD61" s="6">
        <v>44309.995900000002</v>
      </c>
      <c r="AF61" s="5">
        <v>2</v>
      </c>
      <c r="AG61" s="1">
        <v>1.5130999999999999</v>
      </c>
      <c r="AH61" s="1">
        <v>59.901800000000001</v>
      </c>
      <c r="AI61" s="1">
        <v>52.92</v>
      </c>
      <c r="AJ61" s="1">
        <v>56907.9</v>
      </c>
      <c r="AK61" s="1" t="s">
        <v>8</v>
      </c>
      <c r="AL61" s="1" t="s">
        <v>9</v>
      </c>
      <c r="AM61" s="1"/>
      <c r="AN61" s="6"/>
      <c r="AP61" s="5">
        <v>2</v>
      </c>
      <c r="AQ61" s="1" t="s">
        <v>26</v>
      </c>
      <c r="AR61" s="1">
        <v>0.86</v>
      </c>
      <c r="AS61" s="6">
        <v>39132.390700000004</v>
      </c>
      <c r="AU61" s="5">
        <v>2</v>
      </c>
      <c r="AV61" s="1">
        <v>1.51</v>
      </c>
      <c r="AW61" s="1">
        <v>58.636699999999998</v>
      </c>
      <c r="AX61" s="1">
        <v>46.71</v>
      </c>
      <c r="AY61" s="1">
        <v>49174.77</v>
      </c>
      <c r="AZ61" s="1" t="s">
        <v>8</v>
      </c>
      <c r="BA61" s="1" t="s">
        <v>9</v>
      </c>
      <c r="BB61" s="1"/>
      <c r="BC61" s="6"/>
      <c r="BE61" s="5">
        <v>2</v>
      </c>
      <c r="BF61" s="1" t="s">
        <v>26</v>
      </c>
      <c r="BG61" s="1">
        <v>0.86</v>
      </c>
      <c r="BH61" s="6">
        <v>42167.357900000003</v>
      </c>
      <c r="BJ61" s="5"/>
      <c r="BK61" s="1"/>
      <c r="BL61" s="1"/>
      <c r="BM61" s="1"/>
      <c r="BN61" s="1"/>
      <c r="BO61" s="1"/>
      <c r="BP61" s="1"/>
      <c r="BQ61" s="1"/>
      <c r="BR61" s="6"/>
      <c r="BT61" s="5"/>
      <c r="BU61" s="1"/>
      <c r="BV61" s="1"/>
      <c r="BW61" s="6"/>
      <c r="BY61" s="5">
        <v>2</v>
      </c>
      <c r="BZ61" s="1">
        <v>1.5059</v>
      </c>
      <c r="CA61" s="1">
        <v>38.878399999999999</v>
      </c>
      <c r="CB61" s="1">
        <v>50.13</v>
      </c>
      <c r="CC61" s="1">
        <v>34993.910000000003</v>
      </c>
      <c r="CD61" s="1" t="s">
        <v>8</v>
      </c>
      <c r="CE61" s="1" t="s">
        <v>9</v>
      </c>
      <c r="CF61" s="1"/>
      <c r="CG61" s="6"/>
      <c r="CI61" s="5">
        <v>2</v>
      </c>
      <c r="CJ61" s="1" t="s">
        <v>26</v>
      </c>
      <c r="CK61" s="1">
        <v>0.89</v>
      </c>
      <c r="CL61" s="6">
        <v>29239.298699999999</v>
      </c>
      <c r="CN61" s="5"/>
      <c r="CO61" s="1"/>
      <c r="CP61" s="1"/>
      <c r="CQ61" s="1"/>
      <c r="CR61" s="1"/>
      <c r="CS61" s="1"/>
      <c r="CT61" s="1"/>
      <c r="CU61" s="1"/>
      <c r="CV61" s="6"/>
      <c r="CX61" s="5"/>
      <c r="CY61" s="1"/>
      <c r="CZ61" s="1"/>
      <c r="DA61" s="6"/>
      <c r="DC61" s="5">
        <v>2</v>
      </c>
      <c r="DD61" s="1">
        <v>1.4990000000000001</v>
      </c>
      <c r="DE61" s="1">
        <v>30.828900000000001</v>
      </c>
      <c r="DF61" s="1">
        <v>38.76</v>
      </c>
      <c r="DG61" s="1">
        <v>21452.7</v>
      </c>
      <c r="DH61" s="1" t="s">
        <v>8</v>
      </c>
      <c r="DI61" s="1" t="s">
        <v>9</v>
      </c>
      <c r="DJ61" s="1"/>
      <c r="DK61" s="6"/>
      <c r="DM61" s="5">
        <v>2</v>
      </c>
      <c r="DN61" s="1" t="s">
        <v>26</v>
      </c>
      <c r="DO61" s="1">
        <v>0.88</v>
      </c>
      <c r="DP61" s="6">
        <v>24112.186300000001</v>
      </c>
      <c r="DR61" s="5">
        <v>2</v>
      </c>
      <c r="DS61" s="1">
        <v>1.5089999999999999</v>
      </c>
      <c r="DT61" s="1">
        <v>22.9863</v>
      </c>
      <c r="DU61" s="1">
        <v>44.01</v>
      </c>
      <c r="DV61" s="1">
        <v>18161.7</v>
      </c>
      <c r="DW61" s="1" t="s">
        <v>8</v>
      </c>
      <c r="DX61" s="1" t="s">
        <v>9</v>
      </c>
      <c r="DY61" s="1"/>
      <c r="DZ61" s="6"/>
      <c r="EB61" s="5">
        <v>2</v>
      </c>
      <c r="EC61" s="1" t="s">
        <v>26</v>
      </c>
      <c r="ED61" s="1">
        <v>0.94</v>
      </c>
      <c r="EE61" s="6">
        <v>20161.420399999999</v>
      </c>
      <c r="EG61" s="5">
        <v>2</v>
      </c>
      <c r="EH61" s="1">
        <v>1.5084</v>
      </c>
      <c r="EI61" s="1">
        <v>17.724499999999999</v>
      </c>
      <c r="EJ61" s="1">
        <v>19.690000000000001</v>
      </c>
      <c r="EK61" s="1">
        <v>6264.36</v>
      </c>
      <c r="EL61" s="1" t="s">
        <v>8</v>
      </c>
      <c r="EM61" s="1" t="s">
        <v>9</v>
      </c>
      <c r="EN61" s="1"/>
      <c r="EO61" s="6"/>
      <c r="EQ61" s="5">
        <v>2</v>
      </c>
      <c r="ER61" s="1" t="s">
        <v>26</v>
      </c>
      <c r="ES61" s="1">
        <v>0.97</v>
      </c>
      <c r="ET61" s="6">
        <v>16269.652</v>
      </c>
    </row>
    <row r="62" spans="2:150" ht="24">
      <c r="B62" s="7">
        <v>3</v>
      </c>
      <c r="C62" s="8">
        <v>1.3273999999999999</v>
      </c>
      <c r="D62" s="8"/>
      <c r="E62" s="8"/>
      <c r="F62" s="8"/>
      <c r="G62" s="8"/>
      <c r="H62" s="8"/>
      <c r="I62" s="8"/>
      <c r="J62" s="9"/>
      <c r="L62" s="7"/>
      <c r="M62" s="8"/>
      <c r="N62" s="8"/>
      <c r="O62" s="9"/>
      <c r="Q62" s="7">
        <v>3</v>
      </c>
      <c r="R62" s="8">
        <v>1.3284</v>
      </c>
      <c r="S62" s="8">
        <v>89.868600000000001</v>
      </c>
      <c r="T62" s="8">
        <v>75.88</v>
      </c>
      <c r="U62" s="8">
        <v>122423.8</v>
      </c>
      <c r="V62" s="8" t="s">
        <v>8</v>
      </c>
      <c r="W62" s="8" t="s">
        <v>9</v>
      </c>
      <c r="X62" s="8"/>
      <c r="Y62" s="9"/>
      <c r="AA62" s="7">
        <v>3</v>
      </c>
      <c r="AB62" s="8" t="s">
        <v>27</v>
      </c>
      <c r="AC62" s="8">
        <v>2.17</v>
      </c>
      <c r="AD62" s="9">
        <v>112672.3404</v>
      </c>
      <c r="AF62" s="7">
        <v>3</v>
      </c>
      <c r="AG62" s="8">
        <v>1.3317000000000001</v>
      </c>
      <c r="AH62" s="8">
        <v>77.091899999999995</v>
      </c>
      <c r="AI62" s="8">
        <v>77.8</v>
      </c>
      <c r="AJ62" s="8">
        <v>107686.33</v>
      </c>
      <c r="AK62" s="8" t="s">
        <v>8</v>
      </c>
      <c r="AL62" s="8" t="s">
        <v>9</v>
      </c>
      <c r="AM62" s="8"/>
      <c r="AN62" s="9"/>
      <c r="AP62" s="7">
        <v>3</v>
      </c>
      <c r="AQ62" s="8" t="s">
        <v>27</v>
      </c>
      <c r="AR62" s="8">
        <v>2.14</v>
      </c>
      <c r="AS62" s="9">
        <v>96966.287500000006</v>
      </c>
      <c r="AU62" s="7">
        <v>3</v>
      </c>
      <c r="AV62" s="8">
        <v>1.34</v>
      </c>
      <c r="AW62" s="8">
        <v>81.277900000000002</v>
      </c>
      <c r="AX62" s="8">
        <v>81.34</v>
      </c>
      <c r="AY62" s="8">
        <v>118686.38</v>
      </c>
      <c r="AZ62" s="8" t="s">
        <v>8</v>
      </c>
      <c r="BA62" s="8" t="s">
        <v>9</v>
      </c>
      <c r="BB62" s="8"/>
      <c r="BC62" s="9"/>
      <c r="BE62" s="7">
        <v>3</v>
      </c>
      <c r="BF62" s="8" t="s">
        <v>27</v>
      </c>
      <c r="BG62" s="8">
        <v>2.13</v>
      </c>
      <c r="BH62" s="9">
        <v>104469.1162</v>
      </c>
      <c r="BJ62" s="7"/>
      <c r="BK62" s="8"/>
      <c r="BL62" s="8"/>
      <c r="BM62" s="8"/>
      <c r="BN62" s="8"/>
      <c r="BO62" s="8"/>
      <c r="BP62" s="8"/>
      <c r="BQ62" s="8"/>
      <c r="BR62" s="9"/>
      <c r="BT62" s="7"/>
      <c r="BU62" s="8"/>
      <c r="BV62" s="8"/>
      <c r="BW62" s="9"/>
      <c r="BY62" s="7">
        <v>3</v>
      </c>
      <c r="BZ62" s="8">
        <v>1.3399000000000001</v>
      </c>
      <c r="CA62" s="8">
        <v>51.507100000000001</v>
      </c>
      <c r="CB62" s="8">
        <v>87.28</v>
      </c>
      <c r="CC62" s="8">
        <v>80712.11</v>
      </c>
      <c r="CD62" s="8" t="s">
        <v>8</v>
      </c>
      <c r="CE62" s="8" t="s">
        <v>9</v>
      </c>
      <c r="CF62" s="8"/>
      <c r="CG62" s="9"/>
      <c r="CI62" s="7">
        <v>3</v>
      </c>
      <c r="CJ62" s="8" t="s">
        <v>27</v>
      </c>
      <c r="CK62" s="8">
        <v>2.08</v>
      </c>
      <c r="CL62" s="9">
        <v>68481.438999999998</v>
      </c>
      <c r="CN62" s="7"/>
      <c r="CO62" s="8"/>
      <c r="CP62" s="8"/>
      <c r="CQ62" s="8"/>
      <c r="CR62" s="8"/>
      <c r="CS62" s="8"/>
      <c r="CT62" s="8"/>
      <c r="CU62" s="8"/>
      <c r="CV62" s="9"/>
      <c r="CX62" s="7"/>
      <c r="CY62" s="8"/>
      <c r="CZ62" s="8"/>
      <c r="DA62" s="9"/>
      <c r="DC62" s="7">
        <v>3</v>
      </c>
      <c r="DD62" s="8">
        <v>1.3613</v>
      </c>
      <c r="DE62" s="8">
        <v>40.681899999999999</v>
      </c>
      <c r="DF62" s="8">
        <v>105.26</v>
      </c>
      <c r="DG62" s="8">
        <v>76880.639999999999</v>
      </c>
      <c r="DH62" s="8" t="s">
        <v>8</v>
      </c>
      <c r="DI62" s="8" t="s">
        <v>9</v>
      </c>
      <c r="DJ62" s="8"/>
      <c r="DK62" s="9"/>
      <c r="DM62" s="7">
        <v>3</v>
      </c>
      <c r="DN62" s="8" t="s">
        <v>27</v>
      </c>
      <c r="DO62" s="8">
        <v>2.0699999999999998</v>
      </c>
      <c r="DP62" s="9">
        <v>56893.414400000001</v>
      </c>
      <c r="DR62" s="7">
        <v>3</v>
      </c>
      <c r="DS62" s="8">
        <v>1.3779999999999999</v>
      </c>
      <c r="DT62" s="8">
        <v>30.965299999999999</v>
      </c>
      <c r="DU62" s="8">
        <v>92.83</v>
      </c>
      <c r="DV62" s="8">
        <v>51607.25</v>
      </c>
      <c r="DW62" s="8" t="s">
        <v>8</v>
      </c>
      <c r="DX62" s="8" t="s">
        <v>9</v>
      </c>
      <c r="DY62" s="8"/>
      <c r="DZ62" s="9"/>
      <c r="EB62" s="7">
        <v>3</v>
      </c>
      <c r="EC62" s="8" t="s">
        <v>27</v>
      </c>
      <c r="ED62" s="8">
        <v>1.97</v>
      </c>
      <c r="EE62" s="9">
        <v>42271.683900000004</v>
      </c>
      <c r="EG62" s="7">
        <v>3</v>
      </c>
      <c r="EH62" s="8">
        <v>1.3835999999999999</v>
      </c>
      <c r="EI62" s="8">
        <v>23.754000000000001</v>
      </c>
      <c r="EJ62" s="8">
        <v>83.91</v>
      </c>
      <c r="EK62" s="8">
        <v>35782.81</v>
      </c>
      <c r="EL62" s="8" t="s">
        <v>8</v>
      </c>
      <c r="EM62" s="8" t="s">
        <v>9</v>
      </c>
      <c r="EN62" s="8"/>
      <c r="EO62" s="9"/>
      <c r="EQ62" s="7">
        <v>3</v>
      </c>
      <c r="ER62" s="8" t="s">
        <v>27</v>
      </c>
      <c r="ES62" s="8">
        <v>1.92</v>
      </c>
      <c r="ET62" s="9">
        <v>32272.301299999999</v>
      </c>
    </row>
    <row r="63" spans="2:150">
      <c r="B63" t="s">
        <v>10</v>
      </c>
      <c r="C63" s="10">
        <v>30</v>
      </c>
      <c r="D63" t="s">
        <v>11</v>
      </c>
      <c r="E63" s="10">
        <v>1.75</v>
      </c>
      <c r="F63" t="s">
        <v>12</v>
      </c>
      <c r="G63" t="b">
        <v>1</v>
      </c>
      <c r="Q63" t="s">
        <v>10</v>
      </c>
      <c r="R63" s="10">
        <v>25</v>
      </c>
      <c r="S63" t="s">
        <v>11</v>
      </c>
      <c r="T63" s="10">
        <v>1.75</v>
      </c>
      <c r="U63" t="s">
        <v>12</v>
      </c>
      <c r="V63" t="b">
        <v>1</v>
      </c>
      <c r="AF63" t="s">
        <v>10</v>
      </c>
      <c r="AG63" s="10">
        <v>22.5</v>
      </c>
      <c r="AH63" t="s">
        <v>11</v>
      </c>
      <c r="AI63" s="10">
        <v>1.75</v>
      </c>
      <c r="AJ63" t="s">
        <v>12</v>
      </c>
      <c r="AK63" t="b">
        <v>1</v>
      </c>
      <c r="AU63" t="s">
        <v>10</v>
      </c>
      <c r="AV63" s="10">
        <v>20</v>
      </c>
      <c r="AW63" t="s">
        <v>11</v>
      </c>
      <c r="AX63" s="10">
        <v>1.75</v>
      </c>
      <c r="AY63" t="s">
        <v>12</v>
      </c>
      <c r="AZ63" t="b">
        <v>1</v>
      </c>
      <c r="BJ63" t="s">
        <v>10</v>
      </c>
      <c r="BK63" s="10">
        <v>18.75</v>
      </c>
      <c r="BL63" t="s">
        <v>11</v>
      </c>
      <c r="BM63" s="10">
        <v>1.75</v>
      </c>
      <c r="BN63" t="s">
        <v>12</v>
      </c>
      <c r="BO63" t="b">
        <v>1</v>
      </c>
      <c r="BY63" t="s">
        <v>10</v>
      </c>
      <c r="BZ63" s="10">
        <v>17.5</v>
      </c>
      <c r="CA63" t="s">
        <v>11</v>
      </c>
      <c r="CB63" s="10">
        <v>1.75</v>
      </c>
      <c r="CC63" t="s">
        <v>12</v>
      </c>
      <c r="CD63" t="b">
        <v>1</v>
      </c>
      <c r="CN63" t="s">
        <v>10</v>
      </c>
      <c r="CO63" s="10">
        <v>16.25</v>
      </c>
      <c r="CP63" t="s">
        <v>11</v>
      </c>
      <c r="CQ63" s="10">
        <v>1.75</v>
      </c>
      <c r="CR63" t="s">
        <v>12</v>
      </c>
      <c r="CS63" t="b">
        <v>1</v>
      </c>
      <c r="DC63" t="s">
        <v>10</v>
      </c>
      <c r="DD63" s="10">
        <v>15</v>
      </c>
      <c r="DE63" t="s">
        <v>11</v>
      </c>
      <c r="DF63" s="10">
        <v>1.75</v>
      </c>
      <c r="DG63" t="s">
        <v>12</v>
      </c>
      <c r="DH63" t="b">
        <v>1</v>
      </c>
      <c r="DR63" t="s">
        <v>10</v>
      </c>
      <c r="DS63" s="10">
        <v>12.5</v>
      </c>
      <c r="DT63" t="s">
        <v>11</v>
      </c>
      <c r="DU63" s="10">
        <v>1.75</v>
      </c>
      <c r="DV63" t="s">
        <v>12</v>
      </c>
      <c r="DW63" t="b">
        <v>1</v>
      </c>
      <c r="EG63" t="s">
        <v>10</v>
      </c>
      <c r="EH63" s="10">
        <v>10</v>
      </c>
      <c r="EI63" t="s">
        <v>11</v>
      </c>
      <c r="EJ63" s="10">
        <v>1.75</v>
      </c>
      <c r="EK63" t="s">
        <v>12</v>
      </c>
      <c r="EL63" t="b">
        <v>1</v>
      </c>
    </row>
    <row r="64" spans="2:150" ht="24">
      <c r="B64" s="2"/>
      <c r="C64" s="3" t="s">
        <v>0</v>
      </c>
      <c r="D64" s="3"/>
      <c r="E64" s="3"/>
      <c r="F64" s="3"/>
      <c r="G64" s="3"/>
      <c r="H64" s="3"/>
      <c r="I64" s="3"/>
      <c r="J64" s="4"/>
      <c r="L64" s="2"/>
      <c r="M64" s="3"/>
      <c r="N64" s="3"/>
      <c r="O64" s="4"/>
      <c r="Q64" s="2"/>
      <c r="R64" s="3" t="s">
        <v>0</v>
      </c>
      <c r="S64" s="3" t="s">
        <v>1</v>
      </c>
      <c r="T64" s="3" t="s">
        <v>2</v>
      </c>
      <c r="U64" s="3" t="s">
        <v>3</v>
      </c>
      <c r="V64" s="3" t="s">
        <v>4</v>
      </c>
      <c r="W64" s="3" t="s">
        <v>5</v>
      </c>
      <c r="X64" s="3" t="s">
        <v>6</v>
      </c>
      <c r="Y64" s="4" t="s">
        <v>7</v>
      </c>
      <c r="AA64" s="2"/>
      <c r="AB64" s="3" t="s">
        <v>13</v>
      </c>
      <c r="AC64" s="3" t="s">
        <v>14</v>
      </c>
      <c r="AD64" s="4" t="s">
        <v>15</v>
      </c>
      <c r="AF64" s="2"/>
      <c r="AG64" s="3" t="s">
        <v>0</v>
      </c>
      <c r="AH64" s="3" t="s">
        <v>1</v>
      </c>
      <c r="AI64" s="3" t="s">
        <v>2</v>
      </c>
      <c r="AJ64" s="3" t="s">
        <v>3</v>
      </c>
      <c r="AK64" s="3" t="s">
        <v>4</v>
      </c>
      <c r="AL64" s="3" t="s">
        <v>5</v>
      </c>
      <c r="AM64" s="3" t="s">
        <v>6</v>
      </c>
      <c r="AN64" s="4" t="s">
        <v>7</v>
      </c>
      <c r="AP64" s="2"/>
      <c r="AQ64" s="3" t="s">
        <v>13</v>
      </c>
      <c r="AR64" s="3" t="s">
        <v>14</v>
      </c>
      <c r="AS64" s="4" t="s">
        <v>15</v>
      </c>
      <c r="AU64" s="2"/>
      <c r="AV64" s="3" t="s">
        <v>0</v>
      </c>
      <c r="AW64" s="3" t="s">
        <v>1</v>
      </c>
      <c r="AX64" s="3" t="s">
        <v>2</v>
      </c>
      <c r="AY64" s="3" t="s">
        <v>3</v>
      </c>
      <c r="AZ64" s="3" t="s">
        <v>4</v>
      </c>
      <c r="BA64" s="3" t="s">
        <v>5</v>
      </c>
      <c r="BB64" s="3" t="s">
        <v>6</v>
      </c>
      <c r="BC64" s="4" t="s">
        <v>7</v>
      </c>
      <c r="BE64" s="2"/>
      <c r="BF64" s="3" t="s">
        <v>13</v>
      </c>
      <c r="BG64" s="3" t="s">
        <v>14</v>
      </c>
      <c r="BH64" s="4" t="s">
        <v>15</v>
      </c>
      <c r="BJ64" s="2"/>
      <c r="BK64" s="3"/>
      <c r="BL64" s="3"/>
      <c r="BM64" s="3"/>
      <c r="BN64" s="3"/>
      <c r="BO64" s="3"/>
      <c r="BP64" s="3"/>
      <c r="BQ64" s="3"/>
      <c r="BR64" s="4"/>
      <c r="BT64" s="2"/>
      <c r="BU64" s="3"/>
      <c r="BV64" s="3"/>
      <c r="BW64" s="4"/>
      <c r="BY64" s="2"/>
      <c r="BZ64" s="3" t="s">
        <v>0</v>
      </c>
      <c r="CA64" s="3" t="s">
        <v>1</v>
      </c>
      <c r="CB64" s="3" t="s">
        <v>2</v>
      </c>
      <c r="CC64" s="3" t="s">
        <v>3</v>
      </c>
      <c r="CD64" s="3" t="s">
        <v>4</v>
      </c>
      <c r="CE64" s="3" t="s">
        <v>5</v>
      </c>
      <c r="CF64" s="3" t="s">
        <v>6</v>
      </c>
      <c r="CG64" s="4" t="s">
        <v>7</v>
      </c>
      <c r="CI64" s="2"/>
      <c r="CJ64" s="3" t="s">
        <v>13</v>
      </c>
      <c r="CK64" s="3" t="s">
        <v>14</v>
      </c>
      <c r="CL64" s="4" t="s">
        <v>15</v>
      </c>
      <c r="CN64" s="2"/>
      <c r="CO64" s="3"/>
      <c r="CP64" s="3"/>
      <c r="CQ64" s="3"/>
      <c r="CR64" s="3"/>
      <c r="CS64" s="3"/>
      <c r="CT64" s="3"/>
      <c r="CU64" s="3"/>
      <c r="CV64" s="4"/>
      <c r="CX64" s="2"/>
      <c r="CY64" s="3"/>
      <c r="CZ64" s="3"/>
      <c r="DA64" s="4"/>
      <c r="DC64" s="2"/>
      <c r="DD64" s="3" t="s">
        <v>0</v>
      </c>
      <c r="DE64" s="3" t="s">
        <v>1</v>
      </c>
      <c r="DF64" s="3" t="s">
        <v>2</v>
      </c>
      <c r="DG64" s="3" t="s">
        <v>3</v>
      </c>
      <c r="DH64" s="3" t="s">
        <v>4</v>
      </c>
      <c r="DI64" s="3" t="s">
        <v>5</v>
      </c>
      <c r="DJ64" s="3" t="s">
        <v>6</v>
      </c>
      <c r="DK64" s="4" t="s">
        <v>7</v>
      </c>
      <c r="DM64" s="2"/>
      <c r="DN64" s="3" t="s">
        <v>13</v>
      </c>
      <c r="DO64" s="3" t="s">
        <v>14</v>
      </c>
      <c r="DP64" s="4" t="s">
        <v>15</v>
      </c>
      <c r="DR64" s="2"/>
      <c r="DS64" s="3" t="s">
        <v>0</v>
      </c>
      <c r="DT64" s="3" t="s">
        <v>1</v>
      </c>
      <c r="DU64" s="3" t="s">
        <v>2</v>
      </c>
      <c r="DV64" s="3" t="s">
        <v>3</v>
      </c>
      <c r="DW64" s="3" t="s">
        <v>4</v>
      </c>
      <c r="DX64" s="3" t="s">
        <v>5</v>
      </c>
      <c r="DY64" s="3" t="s">
        <v>6</v>
      </c>
      <c r="DZ64" s="4" t="s">
        <v>7</v>
      </c>
      <c r="EB64" s="2"/>
      <c r="EC64" s="3" t="s">
        <v>13</v>
      </c>
      <c r="ED64" s="3" t="s">
        <v>14</v>
      </c>
      <c r="EE64" s="4" t="s">
        <v>15</v>
      </c>
      <c r="EG64" s="2"/>
      <c r="EH64" s="3" t="s">
        <v>0</v>
      </c>
      <c r="EI64" s="3" t="s">
        <v>1</v>
      </c>
      <c r="EJ64" s="3" t="s">
        <v>2</v>
      </c>
      <c r="EK64" s="3" t="s">
        <v>3</v>
      </c>
      <c r="EL64" s="3" t="s">
        <v>4</v>
      </c>
      <c r="EM64" s="3" t="s">
        <v>5</v>
      </c>
      <c r="EN64" s="3" t="s">
        <v>6</v>
      </c>
      <c r="EO64" s="4" t="s">
        <v>7</v>
      </c>
      <c r="EQ64" s="2"/>
      <c r="ER64" s="3" t="s">
        <v>13</v>
      </c>
      <c r="ES64" s="3" t="s">
        <v>14</v>
      </c>
      <c r="ET64" s="4" t="s">
        <v>15</v>
      </c>
    </row>
    <row r="65" spans="2:150" ht="24">
      <c r="B65" s="5">
        <v>1</v>
      </c>
      <c r="C65" s="1">
        <v>1.98</v>
      </c>
      <c r="D65" s="1"/>
      <c r="E65" s="1"/>
      <c r="F65" s="1"/>
      <c r="G65" s="1"/>
      <c r="H65" s="1"/>
      <c r="I65" s="1"/>
      <c r="J65" s="6"/>
      <c r="L65" s="5"/>
      <c r="M65" s="1"/>
      <c r="N65" s="1"/>
      <c r="O65" s="6"/>
      <c r="Q65" s="5">
        <v>1</v>
      </c>
      <c r="R65" s="1">
        <v>1.9802</v>
      </c>
      <c r="S65" s="1">
        <v>116.571</v>
      </c>
      <c r="T65" s="1">
        <v>60.05</v>
      </c>
      <c r="U65" s="1">
        <v>125669.67</v>
      </c>
      <c r="V65" s="1" t="s">
        <v>8</v>
      </c>
      <c r="W65" s="1" t="s">
        <v>9</v>
      </c>
      <c r="X65" s="1"/>
      <c r="Y65" s="6"/>
      <c r="AA65" s="5">
        <v>1</v>
      </c>
      <c r="AB65" s="1" t="s">
        <v>25</v>
      </c>
      <c r="AC65" s="1">
        <v>1.98</v>
      </c>
      <c r="AD65" s="6">
        <v>97915.395799999998</v>
      </c>
      <c r="AF65" s="5">
        <v>1</v>
      </c>
      <c r="AG65" s="1">
        <v>1.9801</v>
      </c>
      <c r="AH65" s="1">
        <v>101.06659999999999</v>
      </c>
      <c r="AI65" s="1">
        <v>51.56</v>
      </c>
      <c r="AJ65" s="1">
        <v>93563.37</v>
      </c>
      <c r="AK65" s="1" t="s">
        <v>8</v>
      </c>
      <c r="AL65" s="1" t="s">
        <v>9</v>
      </c>
      <c r="AM65" s="1"/>
      <c r="AN65" s="6"/>
      <c r="AP65" s="5">
        <v>1</v>
      </c>
      <c r="AQ65" s="1" t="s">
        <v>25</v>
      </c>
      <c r="AR65" s="1">
        <v>1.99</v>
      </c>
      <c r="AS65" s="6">
        <v>85634.031400000007</v>
      </c>
      <c r="AU65" s="5">
        <v>1</v>
      </c>
      <c r="AV65" s="1">
        <v>1.98</v>
      </c>
      <c r="AW65" s="1">
        <v>106.98609999999999</v>
      </c>
      <c r="AX65" s="1">
        <v>52.12</v>
      </c>
      <c r="AY65" s="1">
        <v>100110.7</v>
      </c>
      <c r="AZ65" s="1" t="s">
        <v>8</v>
      </c>
      <c r="BA65" s="1" t="s">
        <v>9</v>
      </c>
      <c r="BB65" s="1"/>
      <c r="BC65" s="6"/>
      <c r="BE65" s="5">
        <v>1</v>
      </c>
      <c r="BF65" s="1" t="s">
        <v>25</v>
      </c>
      <c r="BG65" s="1">
        <v>2</v>
      </c>
      <c r="BH65" s="6">
        <v>92270.159199999995</v>
      </c>
      <c r="BJ65" s="5"/>
      <c r="BK65" s="1"/>
      <c r="BL65" s="1"/>
      <c r="BM65" s="1"/>
      <c r="BN65" s="1"/>
      <c r="BO65" s="1"/>
      <c r="BP65" s="1"/>
      <c r="BQ65" s="1"/>
      <c r="BR65" s="6"/>
      <c r="BT65" s="5"/>
      <c r="BU65" s="1"/>
      <c r="BV65" s="1"/>
      <c r="BW65" s="6"/>
      <c r="BY65" s="5">
        <v>1</v>
      </c>
      <c r="BZ65" s="1">
        <v>1.98</v>
      </c>
      <c r="CA65" s="1">
        <v>72.642899999999997</v>
      </c>
      <c r="CB65" s="1">
        <v>46.28</v>
      </c>
      <c r="CC65" s="1">
        <v>60362.71</v>
      </c>
      <c r="CD65" s="1" t="s">
        <v>8</v>
      </c>
      <c r="CE65" s="1" t="s">
        <v>9</v>
      </c>
      <c r="CF65" s="1"/>
      <c r="CG65" s="6"/>
      <c r="CI65" s="5">
        <v>1</v>
      </c>
      <c r="CJ65" s="1" t="s">
        <v>25</v>
      </c>
      <c r="CK65" s="1">
        <v>2.0299999999999998</v>
      </c>
      <c r="CL65" s="6">
        <v>63239.8508</v>
      </c>
      <c r="CN65" s="5"/>
      <c r="CO65" s="1"/>
      <c r="CP65" s="1"/>
      <c r="CQ65" s="1"/>
      <c r="CR65" s="1"/>
      <c r="CS65" s="1"/>
      <c r="CT65" s="1"/>
      <c r="CU65" s="1"/>
      <c r="CV65" s="6"/>
      <c r="CX65" s="5"/>
      <c r="CY65" s="1"/>
      <c r="CZ65" s="1"/>
      <c r="DA65" s="6"/>
      <c r="DC65" s="5">
        <v>1</v>
      </c>
      <c r="DD65" s="1">
        <v>1.9797</v>
      </c>
      <c r="DE65" s="1">
        <v>61.162799999999997</v>
      </c>
      <c r="DF65" s="1">
        <v>31.85</v>
      </c>
      <c r="DG65" s="1">
        <v>34971.06</v>
      </c>
      <c r="DH65" s="1" t="s">
        <v>8</v>
      </c>
      <c r="DI65" s="1" t="s">
        <v>9</v>
      </c>
      <c r="DJ65" s="1"/>
      <c r="DK65" s="6"/>
      <c r="DM65" s="5">
        <v>1</v>
      </c>
      <c r="DN65" s="1" t="s">
        <v>25</v>
      </c>
      <c r="DO65" s="1">
        <v>2.0499999999999998</v>
      </c>
      <c r="DP65" s="6">
        <v>53138.862699999998</v>
      </c>
      <c r="DR65" s="5">
        <v>1</v>
      </c>
      <c r="DS65" s="1">
        <v>1.9816</v>
      </c>
      <c r="DT65" s="1">
        <v>45.100900000000003</v>
      </c>
      <c r="DU65" s="1">
        <v>54.81</v>
      </c>
      <c r="DV65" s="1">
        <v>44383.71</v>
      </c>
      <c r="DW65" s="1" t="s">
        <v>8</v>
      </c>
      <c r="DX65" s="1" t="s">
        <v>9</v>
      </c>
      <c r="DY65" s="1"/>
      <c r="DZ65" s="6"/>
      <c r="EB65" s="5">
        <v>1</v>
      </c>
      <c r="EC65" s="1" t="s">
        <v>25</v>
      </c>
      <c r="ED65" s="1">
        <v>2.08</v>
      </c>
      <c r="EE65" s="6">
        <v>41957.712099999997</v>
      </c>
      <c r="EG65" s="5">
        <v>1</v>
      </c>
      <c r="EH65" s="1">
        <v>1.9802999999999999</v>
      </c>
      <c r="EI65" s="1">
        <v>33.731200000000001</v>
      </c>
      <c r="EJ65" s="1">
        <v>58.79</v>
      </c>
      <c r="EK65" s="1">
        <v>35600.33</v>
      </c>
      <c r="EL65" s="1" t="s">
        <v>8</v>
      </c>
      <c r="EM65" s="1" t="s">
        <v>9</v>
      </c>
      <c r="EN65" s="1"/>
      <c r="EO65" s="6"/>
      <c r="EQ65" s="5">
        <v>1</v>
      </c>
      <c r="ER65" s="1" t="s">
        <v>25</v>
      </c>
      <c r="ES65" s="1">
        <v>2.12</v>
      </c>
      <c r="ET65" s="6">
        <v>33336.9666</v>
      </c>
    </row>
    <row r="66" spans="2:150" ht="24">
      <c r="B66" s="5">
        <v>2</v>
      </c>
      <c r="C66" s="1">
        <v>1.5087999999999999</v>
      </c>
      <c r="D66" s="1"/>
      <c r="E66" s="1"/>
      <c r="F66" s="1"/>
      <c r="G66" s="1"/>
      <c r="H66" s="1"/>
      <c r="I66" s="1"/>
      <c r="J66" s="6"/>
      <c r="L66" s="5"/>
      <c r="M66" s="1"/>
      <c r="N66" s="1"/>
      <c r="O66" s="6"/>
      <c r="Q66" s="5">
        <v>2</v>
      </c>
      <c r="R66" s="1">
        <v>1.5149999999999999</v>
      </c>
      <c r="S66" s="1">
        <v>68.319599999999994</v>
      </c>
      <c r="T66" s="1">
        <v>49.13</v>
      </c>
      <c r="U66" s="1">
        <v>60261.32</v>
      </c>
      <c r="V66" s="1" t="s">
        <v>8</v>
      </c>
      <c r="W66" s="1" t="s">
        <v>9</v>
      </c>
      <c r="X66" s="1"/>
      <c r="Y66" s="6"/>
      <c r="AA66" s="5">
        <v>2</v>
      </c>
      <c r="AB66" s="1" t="s">
        <v>26</v>
      </c>
      <c r="AC66" s="1">
        <v>0.85</v>
      </c>
      <c r="AD66" s="6">
        <v>42232.8318</v>
      </c>
      <c r="AF66" s="5">
        <v>2</v>
      </c>
      <c r="AG66" s="1">
        <v>1.5134000000000001</v>
      </c>
      <c r="AH66" s="1">
        <v>57.107399999999998</v>
      </c>
      <c r="AI66" s="1">
        <v>52.81</v>
      </c>
      <c r="AJ66" s="1">
        <v>54146.9</v>
      </c>
      <c r="AK66" s="1" t="s">
        <v>8</v>
      </c>
      <c r="AL66" s="1" t="s">
        <v>9</v>
      </c>
      <c r="AM66" s="1"/>
      <c r="AN66" s="6"/>
      <c r="AP66" s="5">
        <v>2</v>
      </c>
      <c r="AQ66" s="1" t="s">
        <v>26</v>
      </c>
      <c r="AR66" s="1">
        <v>0.87</v>
      </c>
      <c r="AS66" s="6">
        <v>37251.107300000003</v>
      </c>
      <c r="AU66" s="5">
        <v>2</v>
      </c>
      <c r="AV66" s="1">
        <v>1.51</v>
      </c>
      <c r="AW66" s="1">
        <v>55.2196</v>
      </c>
      <c r="AX66" s="1">
        <v>46.89</v>
      </c>
      <c r="AY66" s="1">
        <v>46489.98</v>
      </c>
      <c r="AZ66" s="1" t="s">
        <v>8</v>
      </c>
      <c r="BA66" s="1" t="s">
        <v>9</v>
      </c>
      <c r="BB66" s="1"/>
      <c r="BC66" s="6"/>
      <c r="BE66" s="5">
        <v>2</v>
      </c>
      <c r="BF66" s="1" t="s">
        <v>26</v>
      </c>
      <c r="BG66" s="1">
        <v>0.86</v>
      </c>
      <c r="BH66" s="6">
        <v>39631.093200000003</v>
      </c>
      <c r="BJ66" s="5"/>
      <c r="BK66" s="1"/>
      <c r="BL66" s="1"/>
      <c r="BM66" s="1"/>
      <c r="BN66" s="1"/>
      <c r="BO66" s="1"/>
      <c r="BP66" s="1"/>
      <c r="BQ66" s="1"/>
      <c r="BR66" s="6"/>
      <c r="BT66" s="5"/>
      <c r="BU66" s="1"/>
      <c r="BV66" s="1"/>
      <c r="BW66" s="6"/>
      <c r="BY66" s="5">
        <v>2</v>
      </c>
      <c r="BZ66" s="1">
        <v>1.5061</v>
      </c>
      <c r="CA66" s="1">
        <v>36.828299999999999</v>
      </c>
      <c r="CB66" s="1">
        <v>50.03</v>
      </c>
      <c r="CC66" s="1">
        <v>33081.82</v>
      </c>
      <c r="CD66" s="1" t="s">
        <v>8</v>
      </c>
      <c r="CE66" s="1" t="s">
        <v>9</v>
      </c>
      <c r="CF66" s="1"/>
      <c r="CG66" s="6"/>
      <c r="CI66" s="5">
        <v>2</v>
      </c>
      <c r="CJ66" s="1" t="s">
        <v>26</v>
      </c>
      <c r="CK66" s="1">
        <v>0.89</v>
      </c>
      <c r="CL66" s="6">
        <v>27703.546300000002</v>
      </c>
      <c r="CN66" s="5"/>
      <c r="CO66" s="1"/>
      <c r="CP66" s="1"/>
      <c r="CQ66" s="1"/>
      <c r="CR66" s="1"/>
      <c r="CS66" s="1"/>
      <c r="CT66" s="1"/>
      <c r="CU66" s="1"/>
      <c r="CV66" s="6"/>
      <c r="CX66" s="5"/>
      <c r="CY66" s="1"/>
      <c r="CZ66" s="1"/>
      <c r="DA66" s="6"/>
      <c r="DC66" s="5">
        <v>2</v>
      </c>
      <c r="DD66" s="1">
        <v>1.4992000000000001</v>
      </c>
      <c r="DE66" s="1">
        <v>29.057600000000001</v>
      </c>
      <c r="DF66" s="1">
        <v>38.67</v>
      </c>
      <c r="DG66" s="1">
        <v>20174.490000000002</v>
      </c>
      <c r="DH66" s="1" t="s">
        <v>8</v>
      </c>
      <c r="DI66" s="1" t="s">
        <v>9</v>
      </c>
      <c r="DJ66" s="1"/>
      <c r="DK66" s="6"/>
      <c r="DM66" s="5">
        <v>2</v>
      </c>
      <c r="DN66" s="1" t="s">
        <v>26</v>
      </c>
      <c r="DO66" s="1">
        <v>0.88</v>
      </c>
      <c r="DP66" s="6">
        <v>22736.9159</v>
      </c>
      <c r="DR66" s="5">
        <v>2</v>
      </c>
      <c r="DS66" s="1">
        <v>1.5089999999999999</v>
      </c>
      <c r="DT66" s="1">
        <v>21.599900000000002</v>
      </c>
      <c r="DU66" s="1">
        <v>44.36</v>
      </c>
      <c r="DV66" s="1">
        <v>17202.060000000001</v>
      </c>
      <c r="DW66" s="1" t="s">
        <v>8</v>
      </c>
      <c r="DX66" s="1" t="s">
        <v>9</v>
      </c>
      <c r="DY66" s="1"/>
      <c r="DZ66" s="6"/>
      <c r="EB66" s="5">
        <v>2</v>
      </c>
      <c r="EC66" s="1" t="s">
        <v>26</v>
      </c>
      <c r="ED66" s="1">
        <v>0.94</v>
      </c>
      <c r="EE66" s="6">
        <v>18939.708699999999</v>
      </c>
      <c r="EG66" s="5">
        <v>2</v>
      </c>
      <c r="EH66" s="1">
        <v>1.5085999999999999</v>
      </c>
      <c r="EI66" s="1">
        <v>16.6053</v>
      </c>
      <c r="EJ66" s="1">
        <v>19.77</v>
      </c>
      <c r="EK66" s="1">
        <v>5894.86</v>
      </c>
      <c r="EL66" s="1" t="s">
        <v>8</v>
      </c>
      <c r="EM66" s="1" t="s">
        <v>9</v>
      </c>
      <c r="EN66" s="1"/>
      <c r="EO66" s="6"/>
      <c r="EQ66" s="5">
        <v>2</v>
      </c>
      <c r="ER66" s="1" t="s">
        <v>26</v>
      </c>
      <c r="ES66" s="1">
        <v>0.97</v>
      </c>
      <c r="ET66" s="6">
        <v>15256.0951</v>
      </c>
    </row>
    <row r="67" spans="2:150" ht="24">
      <c r="B67" s="7">
        <v>3</v>
      </c>
      <c r="C67" s="8">
        <v>1.3273999999999999</v>
      </c>
      <c r="D67" s="8"/>
      <c r="E67" s="8"/>
      <c r="F67" s="8"/>
      <c r="G67" s="8"/>
      <c r="H67" s="8"/>
      <c r="I67" s="8"/>
      <c r="J67" s="9"/>
      <c r="L67" s="7"/>
      <c r="M67" s="8"/>
      <c r="N67" s="8"/>
      <c r="O67" s="9"/>
      <c r="Q67" s="7">
        <v>3</v>
      </c>
      <c r="R67" s="8">
        <v>1.3283</v>
      </c>
      <c r="S67" s="8">
        <v>85.539199999999994</v>
      </c>
      <c r="T67" s="8">
        <v>75.739999999999995</v>
      </c>
      <c r="U67" s="8">
        <v>116318.44</v>
      </c>
      <c r="V67" s="8" t="s">
        <v>8</v>
      </c>
      <c r="W67" s="8" t="s">
        <v>9</v>
      </c>
      <c r="X67" s="8"/>
      <c r="Y67" s="9"/>
      <c r="AA67" s="7">
        <v>3</v>
      </c>
      <c r="AB67" s="8" t="s">
        <v>27</v>
      </c>
      <c r="AC67" s="8">
        <v>2.17</v>
      </c>
      <c r="AD67" s="9">
        <v>107179.1841</v>
      </c>
      <c r="AF67" s="7">
        <v>3</v>
      </c>
      <c r="AG67" s="8">
        <v>1.3319000000000001</v>
      </c>
      <c r="AH67" s="8">
        <v>73.389200000000002</v>
      </c>
      <c r="AI67" s="8">
        <v>77.680000000000007</v>
      </c>
      <c r="AJ67" s="8">
        <v>102352.62</v>
      </c>
      <c r="AK67" s="8" t="s">
        <v>8</v>
      </c>
      <c r="AL67" s="8" t="s">
        <v>9</v>
      </c>
      <c r="AM67" s="8"/>
      <c r="AN67" s="9"/>
      <c r="AP67" s="7">
        <v>3</v>
      </c>
      <c r="AQ67" s="8" t="s">
        <v>27</v>
      </c>
      <c r="AR67" s="8">
        <v>2.14</v>
      </c>
      <c r="AS67" s="9">
        <v>92250.567200000005</v>
      </c>
      <c r="AU67" s="7">
        <v>3</v>
      </c>
      <c r="AV67" s="8">
        <v>1.34</v>
      </c>
      <c r="AW67" s="8">
        <v>76.569100000000006</v>
      </c>
      <c r="AX67" s="8">
        <v>81.319999999999993</v>
      </c>
      <c r="AY67" s="8">
        <v>111794.67</v>
      </c>
      <c r="AZ67" s="8" t="s">
        <v>8</v>
      </c>
      <c r="BA67" s="8" t="s">
        <v>9</v>
      </c>
      <c r="BB67" s="8"/>
      <c r="BC67" s="9"/>
      <c r="BE67" s="7">
        <v>3</v>
      </c>
      <c r="BF67" s="8" t="s">
        <v>27</v>
      </c>
      <c r="BG67" s="8">
        <v>2.14</v>
      </c>
      <c r="BH67" s="9">
        <v>98394.5674</v>
      </c>
      <c r="BJ67" s="7"/>
      <c r="BK67" s="8"/>
      <c r="BL67" s="8"/>
      <c r="BM67" s="8"/>
      <c r="BN67" s="8"/>
      <c r="BO67" s="8"/>
      <c r="BP67" s="8"/>
      <c r="BQ67" s="8"/>
      <c r="BR67" s="9"/>
      <c r="BT67" s="7"/>
      <c r="BU67" s="8"/>
      <c r="BV67" s="8"/>
      <c r="BW67" s="9"/>
      <c r="BY67" s="7">
        <v>3</v>
      </c>
      <c r="BZ67" s="8">
        <v>1.3398000000000001</v>
      </c>
      <c r="CA67" s="8">
        <v>48.697099999999999</v>
      </c>
      <c r="CB67" s="8">
        <v>86.74</v>
      </c>
      <c r="CC67" s="8">
        <v>75838.17</v>
      </c>
      <c r="CD67" s="8" t="s">
        <v>8</v>
      </c>
      <c r="CE67" s="8" t="s">
        <v>9</v>
      </c>
      <c r="CF67" s="8"/>
      <c r="CG67" s="9"/>
      <c r="CI67" s="7">
        <v>3</v>
      </c>
      <c r="CJ67" s="8" t="s">
        <v>27</v>
      </c>
      <c r="CK67" s="8">
        <v>2.08</v>
      </c>
      <c r="CL67" s="9">
        <v>64677.987699999998</v>
      </c>
      <c r="CN67" s="7"/>
      <c r="CO67" s="8"/>
      <c r="CP67" s="8"/>
      <c r="CQ67" s="8"/>
      <c r="CR67" s="8"/>
      <c r="CS67" s="8"/>
      <c r="CT67" s="8"/>
      <c r="CU67" s="8"/>
      <c r="CV67" s="9"/>
      <c r="CX67" s="7"/>
      <c r="CY67" s="8"/>
      <c r="CZ67" s="8"/>
      <c r="DA67" s="9"/>
      <c r="DC67" s="7">
        <v>3</v>
      </c>
      <c r="DD67" s="8">
        <v>1.3613999999999999</v>
      </c>
      <c r="DE67" s="8">
        <v>38.309899999999999</v>
      </c>
      <c r="DF67" s="8">
        <v>105.29</v>
      </c>
      <c r="DG67" s="8">
        <v>72420.850000000006</v>
      </c>
      <c r="DH67" s="8" t="s">
        <v>8</v>
      </c>
      <c r="DI67" s="8" t="s">
        <v>9</v>
      </c>
      <c r="DJ67" s="8"/>
      <c r="DK67" s="9"/>
      <c r="DM67" s="7">
        <v>3</v>
      </c>
      <c r="DN67" s="8" t="s">
        <v>27</v>
      </c>
      <c r="DO67" s="8">
        <v>2.0699999999999998</v>
      </c>
      <c r="DP67" s="9">
        <v>53615.182200000003</v>
      </c>
      <c r="DR67" s="7">
        <v>3</v>
      </c>
      <c r="DS67" s="8">
        <v>1.3777999999999999</v>
      </c>
      <c r="DT67" s="8">
        <v>29.111999999999998</v>
      </c>
      <c r="DU67" s="8">
        <v>76.12</v>
      </c>
      <c r="DV67" s="8">
        <v>39784.269999999997</v>
      </c>
      <c r="DW67" s="8" t="s">
        <v>8</v>
      </c>
      <c r="DX67" s="8" t="s">
        <v>9</v>
      </c>
      <c r="DY67" s="8"/>
      <c r="DZ67" s="9"/>
      <c r="EB67" s="7">
        <v>3</v>
      </c>
      <c r="EC67" s="8" t="s">
        <v>27</v>
      </c>
      <c r="ED67" s="8">
        <v>1.97</v>
      </c>
      <c r="EE67" s="9">
        <v>39724.096599999997</v>
      </c>
      <c r="EG67" s="7">
        <v>3</v>
      </c>
      <c r="EH67" s="8">
        <v>1.3835999999999999</v>
      </c>
      <c r="EI67" s="8">
        <v>22.257000000000001</v>
      </c>
      <c r="EJ67" s="8">
        <v>83.29</v>
      </c>
      <c r="EK67" s="8">
        <v>33283.08</v>
      </c>
      <c r="EL67" s="8" t="s">
        <v>8</v>
      </c>
      <c r="EM67" s="8" t="s">
        <v>9</v>
      </c>
      <c r="EN67" s="8"/>
      <c r="EO67" s="9"/>
      <c r="EQ67" s="7">
        <v>3</v>
      </c>
      <c r="ER67" s="8" t="s">
        <v>27</v>
      </c>
      <c r="ES67" s="8">
        <v>1.92</v>
      </c>
      <c r="ET67" s="9">
        <v>30200.039100000002</v>
      </c>
    </row>
    <row r="68" spans="2:150">
      <c r="B68" t="s">
        <v>10</v>
      </c>
      <c r="C68" s="10">
        <v>30</v>
      </c>
      <c r="D68" t="s">
        <v>11</v>
      </c>
      <c r="E68" s="10">
        <v>1.75</v>
      </c>
      <c r="F68" t="s">
        <v>12</v>
      </c>
      <c r="G68" t="b">
        <v>0</v>
      </c>
      <c r="Q68" t="s">
        <v>10</v>
      </c>
      <c r="R68" s="10">
        <v>25</v>
      </c>
      <c r="S68" t="s">
        <v>11</v>
      </c>
      <c r="T68" s="10">
        <v>1.75</v>
      </c>
      <c r="U68" t="s">
        <v>12</v>
      </c>
      <c r="V68" t="b">
        <v>0</v>
      </c>
      <c r="AF68" t="s">
        <v>10</v>
      </c>
      <c r="AG68" s="10">
        <v>22.5</v>
      </c>
      <c r="AH68" t="s">
        <v>11</v>
      </c>
      <c r="AI68" s="10">
        <v>1.75</v>
      </c>
      <c r="AJ68" t="s">
        <v>12</v>
      </c>
      <c r="AK68" t="b">
        <v>0</v>
      </c>
      <c r="AU68" t="s">
        <v>10</v>
      </c>
      <c r="AV68" s="10">
        <v>20</v>
      </c>
      <c r="AW68" t="s">
        <v>11</v>
      </c>
      <c r="AX68" s="10">
        <v>1.75</v>
      </c>
      <c r="AY68" t="s">
        <v>12</v>
      </c>
      <c r="AZ68" t="b">
        <v>0</v>
      </c>
      <c r="BJ68" t="s">
        <v>10</v>
      </c>
      <c r="BK68" s="10">
        <v>18.75</v>
      </c>
      <c r="BL68" t="s">
        <v>11</v>
      </c>
      <c r="BM68" s="10">
        <v>1.75</v>
      </c>
      <c r="BN68" t="s">
        <v>12</v>
      </c>
      <c r="BO68" t="b">
        <v>0</v>
      </c>
      <c r="BY68" t="s">
        <v>10</v>
      </c>
      <c r="BZ68" s="10">
        <v>17.5</v>
      </c>
      <c r="CA68" t="s">
        <v>11</v>
      </c>
      <c r="CB68" s="10">
        <v>1.75</v>
      </c>
      <c r="CC68" t="s">
        <v>12</v>
      </c>
      <c r="CD68" t="b">
        <v>0</v>
      </c>
      <c r="CN68" t="s">
        <v>10</v>
      </c>
      <c r="CO68" s="10">
        <v>16.25</v>
      </c>
      <c r="CP68" t="s">
        <v>11</v>
      </c>
      <c r="CQ68" s="10">
        <v>1.75</v>
      </c>
      <c r="CR68" t="s">
        <v>12</v>
      </c>
      <c r="CS68" t="b">
        <v>0</v>
      </c>
      <c r="DC68" t="s">
        <v>10</v>
      </c>
      <c r="DD68" s="10">
        <v>15</v>
      </c>
      <c r="DE68" t="s">
        <v>11</v>
      </c>
      <c r="DF68" s="10">
        <v>1.75</v>
      </c>
      <c r="DG68" t="s">
        <v>12</v>
      </c>
      <c r="DH68" t="b">
        <v>0</v>
      </c>
      <c r="DR68" t="s">
        <v>10</v>
      </c>
      <c r="DS68" s="10">
        <v>12.5</v>
      </c>
      <c r="DT68" t="s">
        <v>11</v>
      </c>
      <c r="DU68" s="10">
        <v>1.75</v>
      </c>
      <c r="DV68" t="s">
        <v>12</v>
      </c>
      <c r="DW68" t="b">
        <v>0</v>
      </c>
      <c r="EG68" t="s">
        <v>10</v>
      </c>
      <c r="EH68" s="10">
        <v>10</v>
      </c>
      <c r="EI68" t="s">
        <v>11</v>
      </c>
      <c r="EJ68" s="10">
        <v>1.75</v>
      </c>
      <c r="EK68" t="s">
        <v>12</v>
      </c>
      <c r="EL68" t="b">
        <v>0</v>
      </c>
    </row>
    <row r="69" spans="2:150" ht="24">
      <c r="B69" s="2"/>
      <c r="C69" s="3" t="s">
        <v>0</v>
      </c>
      <c r="D69" s="3"/>
      <c r="E69" s="3"/>
      <c r="F69" s="3"/>
      <c r="G69" s="3"/>
      <c r="H69" s="3"/>
      <c r="I69" s="3"/>
      <c r="J69" s="4"/>
      <c r="L69" s="2"/>
      <c r="M69" s="3"/>
      <c r="N69" s="3"/>
      <c r="O69" s="4"/>
      <c r="Q69" s="2"/>
      <c r="R69" s="3" t="s">
        <v>0</v>
      </c>
      <c r="S69" s="3" t="s">
        <v>1</v>
      </c>
      <c r="T69" s="3" t="s">
        <v>2</v>
      </c>
      <c r="U69" s="3" t="s">
        <v>3</v>
      </c>
      <c r="V69" s="3" t="s">
        <v>4</v>
      </c>
      <c r="W69" s="3" t="s">
        <v>5</v>
      </c>
      <c r="X69" s="3" t="s">
        <v>6</v>
      </c>
      <c r="Y69" s="4" t="s">
        <v>7</v>
      </c>
      <c r="AA69" s="2"/>
      <c r="AB69" s="3" t="s">
        <v>13</v>
      </c>
      <c r="AC69" s="3" t="s">
        <v>14</v>
      </c>
      <c r="AD69" s="4" t="s">
        <v>15</v>
      </c>
      <c r="AF69" s="2"/>
      <c r="AG69" s="3" t="s">
        <v>0</v>
      </c>
      <c r="AH69" s="3" t="s">
        <v>1</v>
      </c>
      <c r="AI69" s="3" t="s">
        <v>2</v>
      </c>
      <c r="AJ69" s="3" t="s">
        <v>3</v>
      </c>
      <c r="AK69" s="3" t="s">
        <v>4</v>
      </c>
      <c r="AL69" s="3" t="s">
        <v>5</v>
      </c>
      <c r="AM69" s="3" t="s">
        <v>6</v>
      </c>
      <c r="AN69" s="4" t="s">
        <v>7</v>
      </c>
      <c r="AP69" s="2"/>
      <c r="AQ69" s="3" t="s">
        <v>13</v>
      </c>
      <c r="AR69" s="3" t="s">
        <v>14</v>
      </c>
      <c r="AS69" s="4" t="s">
        <v>15</v>
      </c>
      <c r="AU69" s="2"/>
      <c r="AV69" s="3" t="s">
        <v>0</v>
      </c>
      <c r="AW69" s="3" t="s">
        <v>1</v>
      </c>
      <c r="AX69" s="3" t="s">
        <v>2</v>
      </c>
      <c r="AY69" s="3" t="s">
        <v>3</v>
      </c>
      <c r="AZ69" s="3" t="s">
        <v>4</v>
      </c>
      <c r="BA69" s="3" t="s">
        <v>5</v>
      </c>
      <c r="BB69" s="3" t="s">
        <v>6</v>
      </c>
      <c r="BC69" s="4" t="s">
        <v>7</v>
      </c>
      <c r="BE69" s="2"/>
      <c r="BF69" s="3" t="s">
        <v>13</v>
      </c>
      <c r="BG69" s="3" t="s">
        <v>14</v>
      </c>
      <c r="BH69" s="4" t="s">
        <v>15</v>
      </c>
      <c r="BJ69" s="2"/>
      <c r="BK69" s="3"/>
      <c r="BL69" s="3"/>
      <c r="BM69" s="3"/>
      <c r="BN69" s="3"/>
      <c r="BO69" s="3"/>
      <c r="BP69" s="3"/>
      <c r="BQ69" s="3"/>
      <c r="BR69" s="4"/>
      <c r="BT69" s="2"/>
      <c r="BU69" s="3"/>
      <c r="BV69" s="3"/>
      <c r="BW69" s="4"/>
      <c r="BY69" s="2"/>
      <c r="BZ69" s="3" t="s">
        <v>0</v>
      </c>
      <c r="CA69" s="3" t="s">
        <v>1</v>
      </c>
      <c r="CB69" s="3" t="s">
        <v>2</v>
      </c>
      <c r="CC69" s="3" t="s">
        <v>3</v>
      </c>
      <c r="CD69" s="3" t="s">
        <v>4</v>
      </c>
      <c r="CE69" s="3" t="s">
        <v>5</v>
      </c>
      <c r="CF69" s="3" t="s">
        <v>6</v>
      </c>
      <c r="CG69" s="4" t="s">
        <v>7</v>
      </c>
      <c r="CI69" s="2"/>
      <c r="CJ69" s="3" t="s">
        <v>13</v>
      </c>
      <c r="CK69" s="3" t="s">
        <v>14</v>
      </c>
      <c r="CL69" s="4" t="s">
        <v>15</v>
      </c>
      <c r="CN69" s="2"/>
      <c r="CO69" s="3"/>
      <c r="CP69" s="3"/>
      <c r="CQ69" s="3"/>
      <c r="CR69" s="3"/>
      <c r="CS69" s="3"/>
      <c r="CT69" s="3"/>
      <c r="CU69" s="3"/>
      <c r="CV69" s="4"/>
      <c r="CX69" s="2"/>
      <c r="CY69" s="3"/>
      <c r="CZ69" s="3"/>
      <c r="DA69" s="4"/>
      <c r="DC69" s="2"/>
      <c r="DD69" s="3" t="s">
        <v>0</v>
      </c>
      <c r="DE69" s="3" t="s">
        <v>1</v>
      </c>
      <c r="DF69" s="3" t="s">
        <v>2</v>
      </c>
      <c r="DG69" s="3" t="s">
        <v>3</v>
      </c>
      <c r="DH69" s="3" t="s">
        <v>4</v>
      </c>
      <c r="DI69" s="3" t="s">
        <v>5</v>
      </c>
      <c r="DJ69" s="3" t="s">
        <v>6</v>
      </c>
      <c r="DK69" s="4" t="s">
        <v>7</v>
      </c>
      <c r="DM69" s="2"/>
      <c r="DN69" s="3" t="s">
        <v>13</v>
      </c>
      <c r="DO69" s="3" t="s">
        <v>14</v>
      </c>
      <c r="DP69" s="4" t="s">
        <v>15</v>
      </c>
      <c r="DR69" s="2"/>
      <c r="DS69" s="3" t="s">
        <v>0</v>
      </c>
      <c r="DT69" s="3" t="s">
        <v>1</v>
      </c>
      <c r="DU69" s="3" t="s">
        <v>2</v>
      </c>
      <c r="DV69" s="3" t="s">
        <v>3</v>
      </c>
      <c r="DW69" s="3" t="s">
        <v>4</v>
      </c>
      <c r="DX69" s="3" t="s">
        <v>5</v>
      </c>
      <c r="DY69" s="3" t="s">
        <v>6</v>
      </c>
      <c r="DZ69" s="4" t="s">
        <v>7</v>
      </c>
      <c r="EB69" s="2"/>
      <c r="EC69" s="3" t="s">
        <v>13</v>
      </c>
      <c r="ED69" s="3" t="s">
        <v>14</v>
      </c>
      <c r="EE69" s="4" t="s">
        <v>15</v>
      </c>
      <c r="EG69" s="2"/>
      <c r="EH69" s="3" t="s">
        <v>0</v>
      </c>
      <c r="EI69" s="3" t="s">
        <v>1</v>
      </c>
      <c r="EJ69" s="3" t="s">
        <v>2</v>
      </c>
      <c r="EK69" s="3" t="s">
        <v>3</v>
      </c>
      <c r="EL69" s="3" t="s">
        <v>4</v>
      </c>
      <c r="EM69" s="3" t="s">
        <v>5</v>
      </c>
      <c r="EN69" s="3" t="s">
        <v>6</v>
      </c>
      <c r="EO69" s="4" t="s">
        <v>7</v>
      </c>
      <c r="EQ69" s="2"/>
      <c r="ER69" s="3" t="s">
        <v>13</v>
      </c>
      <c r="ES69" s="3" t="s">
        <v>14</v>
      </c>
      <c r="ET69" s="4" t="s">
        <v>15</v>
      </c>
    </row>
    <row r="70" spans="2:150" ht="24">
      <c r="B70" s="5">
        <v>1</v>
      </c>
      <c r="C70" s="1">
        <v>1.98</v>
      </c>
      <c r="D70" s="1"/>
      <c r="E70" s="1"/>
      <c r="F70" s="1"/>
      <c r="G70" s="1"/>
      <c r="H70" s="1"/>
      <c r="I70" s="1"/>
      <c r="J70" s="6"/>
      <c r="L70" s="5"/>
      <c r="M70" s="1"/>
      <c r="N70" s="1"/>
      <c r="O70" s="6"/>
      <c r="Q70" s="5">
        <v>1</v>
      </c>
      <c r="R70" s="1">
        <v>1.9806999999999999</v>
      </c>
      <c r="S70" s="1">
        <v>122.2637</v>
      </c>
      <c r="T70" s="1">
        <v>60.73</v>
      </c>
      <c r="U70" s="1">
        <v>133313.95000000001</v>
      </c>
      <c r="V70" s="1" t="s">
        <v>8</v>
      </c>
      <c r="W70" s="1" t="s">
        <v>9</v>
      </c>
      <c r="X70" s="1"/>
      <c r="Y70" s="6"/>
      <c r="AA70" s="5">
        <v>1</v>
      </c>
      <c r="AB70" s="1" t="s">
        <v>25</v>
      </c>
      <c r="AC70" s="1">
        <v>1.98</v>
      </c>
      <c r="AD70" s="6">
        <v>102808.2576</v>
      </c>
      <c r="AF70" s="5">
        <v>1</v>
      </c>
      <c r="AG70" s="1">
        <v>1.9799</v>
      </c>
      <c r="AH70" s="1">
        <v>106.001</v>
      </c>
      <c r="AI70" s="1">
        <v>51.56</v>
      </c>
      <c r="AJ70" s="1">
        <v>98116.05</v>
      </c>
      <c r="AK70" s="1" t="s">
        <v>8</v>
      </c>
      <c r="AL70" s="1" t="s">
        <v>9</v>
      </c>
      <c r="AM70" s="1"/>
      <c r="AN70" s="6"/>
      <c r="AP70" s="5">
        <v>1</v>
      </c>
      <c r="AQ70" s="1" t="s">
        <v>25</v>
      </c>
      <c r="AR70" s="1">
        <v>1.99</v>
      </c>
      <c r="AS70" s="6">
        <v>90002.834799999997</v>
      </c>
      <c r="AU70" s="5">
        <v>1</v>
      </c>
      <c r="AV70" s="1">
        <v>1.98</v>
      </c>
      <c r="AW70" s="1">
        <v>114.1795</v>
      </c>
      <c r="AX70" s="1">
        <v>52.12</v>
      </c>
      <c r="AY70" s="1">
        <v>106837.57</v>
      </c>
      <c r="AZ70" s="1" t="s">
        <v>8</v>
      </c>
      <c r="BA70" s="1" t="s">
        <v>9</v>
      </c>
      <c r="BB70" s="1"/>
      <c r="BC70" s="6"/>
      <c r="BE70" s="5">
        <v>1</v>
      </c>
      <c r="BF70" s="1" t="s">
        <v>25</v>
      </c>
      <c r="BG70" s="1">
        <v>2.0099999999999998</v>
      </c>
      <c r="BH70" s="6">
        <v>98704.596399999995</v>
      </c>
      <c r="BJ70" s="5"/>
      <c r="BK70" s="1"/>
      <c r="BL70" s="1"/>
      <c r="BM70" s="1"/>
      <c r="BN70" s="1"/>
      <c r="BO70" s="1"/>
      <c r="BP70" s="1"/>
      <c r="BQ70" s="1"/>
      <c r="BR70" s="6"/>
      <c r="BT70" s="5"/>
      <c r="BU70" s="1"/>
      <c r="BV70" s="1"/>
      <c r="BW70" s="6"/>
      <c r="BY70" s="5">
        <v>1</v>
      </c>
      <c r="BZ70" s="1">
        <v>1.9799</v>
      </c>
      <c r="CA70" s="1">
        <v>76.606099999999998</v>
      </c>
      <c r="CB70" s="1">
        <v>46.37</v>
      </c>
      <c r="CC70" s="1">
        <v>63776.24</v>
      </c>
      <c r="CD70" s="1" t="s">
        <v>8</v>
      </c>
      <c r="CE70" s="1" t="s">
        <v>9</v>
      </c>
      <c r="CF70" s="1"/>
      <c r="CG70" s="6"/>
      <c r="CI70" s="5">
        <v>1</v>
      </c>
      <c r="CJ70" s="1" t="s">
        <v>25</v>
      </c>
      <c r="CK70" s="1">
        <v>2.0299999999999998</v>
      </c>
      <c r="CL70" s="6">
        <v>66797.971900000004</v>
      </c>
      <c r="CN70" s="5"/>
      <c r="CO70" s="1"/>
      <c r="CP70" s="1"/>
      <c r="CQ70" s="1"/>
      <c r="CR70" s="1"/>
      <c r="CS70" s="1"/>
      <c r="CT70" s="1"/>
      <c r="CU70" s="1"/>
      <c r="CV70" s="6"/>
      <c r="CX70" s="5"/>
      <c r="CY70" s="1"/>
      <c r="CZ70" s="1"/>
      <c r="DA70" s="6"/>
      <c r="DC70" s="5">
        <v>1</v>
      </c>
      <c r="DD70" s="1">
        <v>1.9796</v>
      </c>
      <c r="DE70" s="1">
        <v>64.502700000000004</v>
      </c>
      <c r="DF70" s="1">
        <v>31.76</v>
      </c>
      <c r="DG70" s="1">
        <v>36779.370000000003</v>
      </c>
      <c r="DH70" s="1" t="s">
        <v>8</v>
      </c>
      <c r="DI70" s="1" t="s">
        <v>9</v>
      </c>
      <c r="DJ70" s="1"/>
      <c r="DK70" s="6"/>
      <c r="DM70" s="5">
        <v>1</v>
      </c>
      <c r="DN70" s="1" t="s">
        <v>25</v>
      </c>
      <c r="DO70" s="1">
        <v>2.0499999999999998</v>
      </c>
      <c r="DP70" s="6">
        <v>56271.004800000002</v>
      </c>
      <c r="DR70" s="5">
        <v>1</v>
      </c>
      <c r="DS70" s="1">
        <v>1.9817</v>
      </c>
      <c r="DT70" s="1">
        <v>47.8489</v>
      </c>
      <c r="DU70" s="1">
        <v>55.07</v>
      </c>
      <c r="DV70" s="1">
        <v>47305.35</v>
      </c>
      <c r="DW70" s="1" t="s">
        <v>8</v>
      </c>
      <c r="DX70" s="1" t="s">
        <v>9</v>
      </c>
      <c r="DY70" s="1"/>
      <c r="DZ70" s="6"/>
      <c r="EB70" s="5">
        <v>1</v>
      </c>
      <c r="EC70" s="1" t="s">
        <v>25</v>
      </c>
      <c r="ED70" s="1">
        <v>2.09</v>
      </c>
      <c r="EE70" s="6">
        <v>44606.078099999999</v>
      </c>
      <c r="EG70" s="5">
        <v>1</v>
      </c>
      <c r="EH70" s="1">
        <v>1.9802</v>
      </c>
      <c r="EI70" s="1">
        <v>35.906599999999997</v>
      </c>
      <c r="EJ70" s="1">
        <v>58.78</v>
      </c>
      <c r="EK70" s="1">
        <v>37890.36</v>
      </c>
      <c r="EL70" s="1" t="s">
        <v>8</v>
      </c>
      <c r="EM70" s="1" t="s">
        <v>9</v>
      </c>
      <c r="EN70" s="1"/>
      <c r="EO70" s="6"/>
      <c r="EQ70" s="5">
        <v>1</v>
      </c>
      <c r="ER70" s="1" t="s">
        <v>25</v>
      </c>
      <c r="ES70" s="1">
        <v>2.11</v>
      </c>
      <c r="ET70" s="6">
        <v>35524.878700000001</v>
      </c>
    </row>
    <row r="71" spans="2:150" ht="24">
      <c r="B71" s="5">
        <v>2</v>
      </c>
      <c r="C71" s="1">
        <v>1.5087999999999999</v>
      </c>
      <c r="D71" s="1"/>
      <c r="E71" s="1"/>
      <c r="F71" s="1"/>
      <c r="G71" s="1"/>
      <c r="H71" s="1"/>
      <c r="I71" s="1"/>
      <c r="J71" s="6"/>
      <c r="L71" s="5"/>
      <c r="M71" s="1"/>
      <c r="N71" s="1"/>
      <c r="O71" s="6"/>
      <c r="Q71" s="5">
        <v>2</v>
      </c>
      <c r="R71" s="1">
        <v>1.5155000000000001</v>
      </c>
      <c r="S71" s="1">
        <v>71.555199999999999</v>
      </c>
      <c r="T71" s="1">
        <v>49.14</v>
      </c>
      <c r="U71" s="1">
        <v>63128.19</v>
      </c>
      <c r="V71" s="1" t="s">
        <v>8</v>
      </c>
      <c r="W71" s="1" t="s">
        <v>9</v>
      </c>
      <c r="X71" s="1"/>
      <c r="Y71" s="6"/>
      <c r="AA71" s="5">
        <v>2</v>
      </c>
      <c r="AB71" s="1" t="s">
        <v>26</v>
      </c>
      <c r="AC71" s="1">
        <v>0.85</v>
      </c>
      <c r="AD71" s="6">
        <v>44321.432699999998</v>
      </c>
      <c r="AF71" s="5">
        <v>2</v>
      </c>
      <c r="AG71" s="1">
        <v>1.5134000000000001</v>
      </c>
      <c r="AH71" s="1">
        <v>59.8322</v>
      </c>
      <c r="AI71" s="1">
        <v>52.89</v>
      </c>
      <c r="AJ71" s="1">
        <v>56817.56</v>
      </c>
      <c r="AK71" s="1" t="s">
        <v>8</v>
      </c>
      <c r="AL71" s="1" t="s">
        <v>9</v>
      </c>
      <c r="AM71" s="1"/>
      <c r="AN71" s="6"/>
      <c r="AP71" s="5">
        <v>2</v>
      </c>
      <c r="AQ71" s="1" t="s">
        <v>26</v>
      </c>
      <c r="AR71" s="1">
        <v>0.87</v>
      </c>
      <c r="AS71" s="6">
        <v>39080.682999999997</v>
      </c>
      <c r="AU71" s="5">
        <v>2</v>
      </c>
      <c r="AV71" s="1">
        <v>1.51</v>
      </c>
      <c r="AW71" s="1">
        <v>58.849299999999999</v>
      </c>
      <c r="AX71" s="1">
        <v>47.01</v>
      </c>
      <c r="AY71" s="1">
        <v>49663.86</v>
      </c>
      <c r="AZ71" s="1" t="s">
        <v>8</v>
      </c>
      <c r="BA71" s="1" t="s">
        <v>9</v>
      </c>
      <c r="BB71" s="1"/>
      <c r="BC71" s="6"/>
      <c r="BE71" s="5">
        <v>2</v>
      </c>
      <c r="BF71" s="1" t="s">
        <v>26</v>
      </c>
      <c r="BG71" s="1">
        <v>0.86</v>
      </c>
      <c r="BH71" s="6">
        <v>42287.192799999997</v>
      </c>
      <c r="BJ71" s="5"/>
      <c r="BK71" s="1"/>
      <c r="BL71" s="1"/>
      <c r="BM71" s="1"/>
      <c r="BN71" s="1"/>
      <c r="BO71" s="1"/>
      <c r="BP71" s="1"/>
      <c r="BQ71" s="1"/>
      <c r="BR71" s="6"/>
      <c r="BT71" s="5"/>
      <c r="BU71" s="1"/>
      <c r="BV71" s="1"/>
      <c r="BW71" s="6"/>
      <c r="BY71" s="5">
        <v>2</v>
      </c>
      <c r="BZ71" s="1">
        <v>1.506</v>
      </c>
      <c r="CA71" s="1">
        <v>38.7941</v>
      </c>
      <c r="CB71" s="1">
        <v>50.16</v>
      </c>
      <c r="CC71" s="1">
        <v>34935.65</v>
      </c>
      <c r="CD71" s="1" t="s">
        <v>8</v>
      </c>
      <c r="CE71" s="1" t="s">
        <v>9</v>
      </c>
      <c r="CF71" s="1"/>
      <c r="CG71" s="6"/>
      <c r="CI71" s="5">
        <v>2</v>
      </c>
      <c r="CJ71" s="1" t="s">
        <v>26</v>
      </c>
      <c r="CK71" s="1">
        <v>0.89</v>
      </c>
      <c r="CL71" s="6">
        <v>29210.122200000002</v>
      </c>
      <c r="CN71" s="5"/>
      <c r="CO71" s="1"/>
      <c r="CP71" s="1"/>
      <c r="CQ71" s="1"/>
      <c r="CR71" s="1"/>
      <c r="CS71" s="1"/>
      <c r="CT71" s="1"/>
      <c r="CU71" s="1"/>
      <c r="CV71" s="6"/>
      <c r="CX71" s="5"/>
      <c r="CY71" s="1"/>
      <c r="CZ71" s="1"/>
      <c r="DA71" s="6"/>
      <c r="DC71" s="5">
        <v>2</v>
      </c>
      <c r="DD71" s="1">
        <v>1.4988999999999999</v>
      </c>
      <c r="DE71" s="1">
        <v>30.7196</v>
      </c>
      <c r="DF71" s="1">
        <v>38.76</v>
      </c>
      <c r="DG71" s="1">
        <v>21376.6</v>
      </c>
      <c r="DH71" s="1" t="s">
        <v>8</v>
      </c>
      <c r="DI71" s="1" t="s">
        <v>9</v>
      </c>
      <c r="DJ71" s="1"/>
      <c r="DK71" s="6"/>
      <c r="DM71" s="5">
        <v>2</v>
      </c>
      <c r="DN71" s="1" t="s">
        <v>26</v>
      </c>
      <c r="DO71" s="1">
        <v>0.88</v>
      </c>
      <c r="DP71" s="6">
        <v>24036.762500000001</v>
      </c>
      <c r="DR71" s="5">
        <v>2</v>
      </c>
      <c r="DS71" s="1">
        <v>1.5091000000000001</v>
      </c>
      <c r="DT71" s="1">
        <v>22.927700000000002</v>
      </c>
      <c r="DU71" s="1">
        <v>44.01</v>
      </c>
      <c r="DV71" s="1">
        <v>18115.41</v>
      </c>
      <c r="DW71" s="1" t="s">
        <v>8</v>
      </c>
      <c r="DX71" s="1" t="s">
        <v>9</v>
      </c>
      <c r="DY71" s="1"/>
      <c r="DZ71" s="6"/>
      <c r="EB71" s="5">
        <v>2</v>
      </c>
      <c r="EC71" s="1" t="s">
        <v>26</v>
      </c>
      <c r="ED71" s="1">
        <v>0.94</v>
      </c>
      <c r="EE71" s="6">
        <v>20118.944800000001</v>
      </c>
      <c r="EG71" s="5">
        <v>2</v>
      </c>
      <c r="EH71" s="1">
        <v>1.5083</v>
      </c>
      <c r="EI71" s="1">
        <v>17.688099999999999</v>
      </c>
      <c r="EJ71" s="1">
        <v>19.690000000000001</v>
      </c>
      <c r="EK71" s="1">
        <v>6251.49</v>
      </c>
      <c r="EL71" s="1" t="s">
        <v>8</v>
      </c>
      <c r="EM71" s="1" t="s">
        <v>9</v>
      </c>
      <c r="EN71" s="1"/>
      <c r="EO71" s="6"/>
      <c r="EQ71" s="5">
        <v>2</v>
      </c>
      <c r="ER71" s="1" t="s">
        <v>26</v>
      </c>
      <c r="ES71" s="1">
        <v>0.97</v>
      </c>
      <c r="ET71" s="6">
        <v>16227.895699999999</v>
      </c>
    </row>
    <row r="72" spans="2:150" ht="24">
      <c r="B72" s="7">
        <v>3</v>
      </c>
      <c r="C72" s="8">
        <v>1.3273999999999999</v>
      </c>
      <c r="D72" s="8"/>
      <c r="E72" s="8"/>
      <c r="F72" s="8"/>
      <c r="G72" s="8"/>
      <c r="H72" s="8"/>
      <c r="I72" s="8"/>
      <c r="J72" s="9"/>
      <c r="L72" s="7"/>
      <c r="M72" s="8"/>
      <c r="N72" s="8"/>
      <c r="O72" s="9"/>
      <c r="Q72" s="7">
        <v>3</v>
      </c>
      <c r="R72" s="8">
        <v>1.3287</v>
      </c>
      <c r="S72" s="8">
        <v>89.777000000000001</v>
      </c>
      <c r="T72" s="8">
        <v>75.7</v>
      </c>
      <c r="U72" s="8">
        <v>122011.33</v>
      </c>
      <c r="V72" s="8" t="s">
        <v>8</v>
      </c>
      <c r="W72" s="8" t="s">
        <v>9</v>
      </c>
      <c r="X72" s="8"/>
      <c r="Y72" s="9"/>
      <c r="AA72" s="7">
        <v>3</v>
      </c>
      <c r="AB72" s="8" t="s">
        <v>27</v>
      </c>
      <c r="AC72" s="8">
        <v>2.17</v>
      </c>
      <c r="AD72" s="9">
        <v>112440.2836</v>
      </c>
      <c r="AF72" s="7">
        <v>3</v>
      </c>
      <c r="AG72" s="8">
        <v>1.3318000000000001</v>
      </c>
      <c r="AH72" s="8">
        <v>76.966700000000003</v>
      </c>
      <c r="AI72" s="8">
        <v>77.64</v>
      </c>
      <c r="AJ72" s="8">
        <v>107282.58</v>
      </c>
      <c r="AK72" s="8" t="s">
        <v>8</v>
      </c>
      <c r="AL72" s="8" t="s">
        <v>9</v>
      </c>
      <c r="AM72" s="8"/>
      <c r="AN72" s="9"/>
      <c r="AP72" s="7">
        <v>3</v>
      </c>
      <c r="AQ72" s="8" t="s">
        <v>27</v>
      </c>
      <c r="AR72" s="8">
        <v>2.14</v>
      </c>
      <c r="AS72" s="9">
        <v>96805.435200000007</v>
      </c>
      <c r="AU72" s="7">
        <v>3</v>
      </c>
      <c r="AV72" s="8">
        <v>1.34</v>
      </c>
      <c r="AW72" s="8">
        <v>81.771000000000001</v>
      </c>
      <c r="AX72" s="8">
        <v>81.53</v>
      </c>
      <c r="AY72" s="8">
        <v>119693.25</v>
      </c>
      <c r="AZ72" s="8" t="s">
        <v>8</v>
      </c>
      <c r="BA72" s="8" t="s">
        <v>9</v>
      </c>
      <c r="BB72" s="8"/>
      <c r="BC72" s="9"/>
      <c r="BE72" s="7">
        <v>3</v>
      </c>
      <c r="BF72" s="8" t="s">
        <v>27</v>
      </c>
      <c r="BG72" s="8">
        <v>2.14</v>
      </c>
      <c r="BH72" s="9">
        <v>105101.2852</v>
      </c>
      <c r="BJ72" s="7"/>
      <c r="BK72" s="8"/>
      <c r="BL72" s="8"/>
      <c r="BM72" s="8"/>
      <c r="BN72" s="8"/>
      <c r="BO72" s="8"/>
      <c r="BP72" s="8"/>
      <c r="BQ72" s="8"/>
      <c r="BR72" s="9"/>
      <c r="BT72" s="7"/>
      <c r="BU72" s="8"/>
      <c r="BV72" s="8"/>
      <c r="BW72" s="9"/>
      <c r="BY72" s="7">
        <v>3</v>
      </c>
      <c r="BZ72" s="8">
        <v>1.3395999999999999</v>
      </c>
      <c r="CA72" s="8">
        <v>51.330300000000001</v>
      </c>
      <c r="CB72" s="8">
        <v>86.62</v>
      </c>
      <c r="CC72" s="8">
        <v>79821.320000000007</v>
      </c>
      <c r="CD72" s="8" t="s">
        <v>8</v>
      </c>
      <c r="CE72" s="8" t="s">
        <v>9</v>
      </c>
      <c r="CF72" s="8"/>
      <c r="CG72" s="9"/>
      <c r="CI72" s="7">
        <v>3</v>
      </c>
      <c r="CJ72" s="8" t="s">
        <v>27</v>
      </c>
      <c r="CK72" s="8">
        <v>2.08</v>
      </c>
      <c r="CL72" s="9">
        <v>68219.087899999999</v>
      </c>
      <c r="CN72" s="7"/>
      <c r="CO72" s="8"/>
      <c r="CP72" s="8"/>
      <c r="CQ72" s="8"/>
      <c r="CR72" s="8"/>
      <c r="CS72" s="8"/>
      <c r="CT72" s="8"/>
      <c r="CU72" s="8"/>
      <c r="CV72" s="9"/>
      <c r="CX72" s="7"/>
      <c r="CY72" s="8"/>
      <c r="CZ72" s="8"/>
      <c r="DA72" s="9"/>
      <c r="DC72" s="7">
        <v>3</v>
      </c>
      <c r="DD72" s="8">
        <v>1.3613</v>
      </c>
      <c r="DE72" s="8">
        <v>40.498600000000003</v>
      </c>
      <c r="DF72" s="8">
        <v>105.16</v>
      </c>
      <c r="DG72" s="8">
        <v>76461.570000000007</v>
      </c>
      <c r="DH72" s="8" t="s">
        <v>8</v>
      </c>
      <c r="DI72" s="8" t="s">
        <v>9</v>
      </c>
      <c r="DJ72" s="8"/>
      <c r="DK72" s="9"/>
      <c r="DM72" s="7">
        <v>3</v>
      </c>
      <c r="DN72" s="8" t="s">
        <v>27</v>
      </c>
      <c r="DO72" s="8">
        <v>2.0699999999999998</v>
      </c>
      <c r="DP72" s="9">
        <v>56731.372900000002</v>
      </c>
      <c r="DR72" s="7">
        <v>3</v>
      </c>
      <c r="DS72" s="8">
        <v>1.3778999999999999</v>
      </c>
      <c r="DT72" s="8">
        <v>30.890499999999999</v>
      </c>
      <c r="DU72" s="8">
        <v>76.03</v>
      </c>
      <c r="DV72" s="8">
        <v>42166.26</v>
      </c>
      <c r="DW72" s="8" t="s">
        <v>8</v>
      </c>
      <c r="DX72" s="8" t="s">
        <v>9</v>
      </c>
      <c r="DY72" s="8"/>
      <c r="DZ72" s="9"/>
      <c r="EB72" s="7">
        <v>3</v>
      </c>
      <c r="EC72" s="8" t="s">
        <v>27</v>
      </c>
      <c r="ED72" s="8">
        <v>1.97</v>
      </c>
      <c r="EE72" s="9">
        <v>42187.781300000002</v>
      </c>
      <c r="EG72" s="7">
        <v>3</v>
      </c>
      <c r="EH72" s="8">
        <v>1.3835</v>
      </c>
      <c r="EI72" s="8">
        <v>23.693000000000001</v>
      </c>
      <c r="EJ72" s="8">
        <v>82.77</v>
      </c>
      <c r="EK72" s="8">
        <v>35207.11</v>
      </c>
      <c r="EL72" s="8" t="s">
        <v>8</v>
      </c>
      <c r="EM72" s="8" t="s">
        <v>9</v>
      </c>
      <c r="EN72" s="8"/>
      <c r="EO72" s="9"/>
      <c r="EQ72" s="7">
        <v>3</v>
      </c>
      <c r="ER72" s="8" t="s">
        <v>27</v>
      </c>
      <c r="ES72" s="8">
        <v>1.92</v>
      </c>
      <c r="ET72" s="9">
        <v>32230.562399999999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22D49-876E-4681-887D-FD2E5C47B575}">
  <dimension ref="C1:BN166"/>
  <sheetViews>
    <sheetView topLeftCell="A106" workbookViewId="0">
      <selection activeCell="H159" sqref="H159"/>
    </sheetView>
  </sheetViews>
  <sheetFormatPr baseColWidth="10" defaultColWidth="8.83203125" defaultRowHeight="15"/>
  <cols>
    <col min="3" max="3" width="9.1640625" style="11"/>
    <col min="5" max="5" width="12" bestFit="1" customWidth="1"/>
    <col min="9" max="9" width="12" bestFit="1" customWidth="1"/>
    <col min="11" max="11" width="9.1640625" style="11"/>
    <col min="13" max="13" width="11" bestFit="1" customWidth="1"/>
    <col min="19" max="19" width="9.1640625" style="11"/>
    <col min="27" max="27" width="9.1640625" style="11"/>
    <col min="29" max="29" width="12" bestFit="1" customWidth="1"/>
    <col min="35" max="35" width="9.1640625" style="11"/>
    <col min="43" max="43" width="9.1640625" style="11"/>
    <col min="45" max="45" width="11" bestFit="1" customWidth="1"/>
    <col min="51" max="51" width="9.1640625" style="11"/>
    <col min="53" max="53" width="12" bestFit="1" customWidth="1"/>
    <col min="59" max="59" width="9.1640625" style="11"/>
    <col min="61" max="61" width="11" bestFit="1" customWidth="1"/>
  </cols>
  <sheetData>
    <row r="1" spans="3:66">
      <c r="D1" t="s">
        <v>29</v>
      </c>
      <c r="L1" t="s">
        <v>30</v>
      </c>
      <c r="T1" t="s">
        <v>32</v>
      </c>
      <c r="AB1" t="s">
        <v>31</v>
      </c>
      <c r="AJ1" t="s">
        <v>33</v>
      </c>
      <c r="AR1" t="s">
        <v>34</v>
      </c>
      <c r="AZ1" t="s">
        <v>35</v>
      </c>
      <c r="BH1" t="s">
        <v>36</v>
      </c>
    </row>
    <row r="3" spans="3:66">
      <c r="D3" t="s">
        <v>77</v>
      </c>
      <c r="E3" t="s">
        <v>78</v>
      </c>
      <c r="F3" t="s">
        <v>79</v>
      </c>
      <c r="H3" t="s">
        <v>77</v>
      </c>
      <c r="I3" t="s">
        <v>78</v>
      </c>
      <c r="J3" t="s">
        <v>79</v>
      </c>
      <c r="L3" t="s">
        <v>77</v>
      </c>
      <c r="M3" t="s">
        <v>78</v>
      </c>
      <c r="N3" t="s">
        <v>79</v>
      </c>
      <c r="P3" t="s">
        <v>77</v>
      </c>
      <c r="Q3" t="s">
        <v>78</v>
      </c>
      <c r="R3" t="s">
        <v>79</v>
      </c>
      <c r="T3" t="s">
        <v>77</v>
      </c>
      <c r="U3" t="s">
        <v>78</v>
      </c>
      <c r="V3" t="s">
        <v>79</v>
      </c>
      <c r="X3" t="s">
        <v>77</v>
      </c>
      <c r="Y3" t="s">
        <v>78</v>
      </c>
      <c r="Z3" t="s">
        <v>79</v>
      </c>
      <c r="AB3" t="s">
        <v>77</v>
      </c>
      <c r="AC3" t="s">
        <v>78</v>
      </c>
      <c r="AD3" t="s">
        <v>79</v>
      </c>
      <c r="AF3" t="s">
        <v>77</v>
      </c>
      <c r="AG3" t="s">
        <v>78</v>
      </c>
      <c r="AH3" t="s">
        <v>79</v>
      </c>
      <c r="AJ3" t="s">
        <v>77</v>
      </c>
      <c r="AK3" t="s">
        <v>78</v>
      </c>
      <c r="AL3" t="s">
        <v>79</v>
      </c>
      <c r="AN3" t="s">
        <v>77</v>
      </c>
      <c r="AO3" t="s">
        <v>78</v>
      </c>
      <c r="AP3" t="s">
        <v>79</v>
      </c>
      <c r="AR3" t="s">
        <v>77</v>
      </c>
      <c r="AS3" t="s">
        <v>78</v>
      </c>
      <c r="AT3" t="s">
        <v>79</v>
      </c>
      <c r="AV3" t="s">
        <v>77</v>
      </c>
      <c r="AW3" t="s">
        <v>78</v>
      </c>
      <c r="AX3" t="s">
        <v>79</v>
      </c>
      <c r="AZ3" t="s">
        <v>77</v>
      </c>
      <c r="BA3" t="s">
        <v>78</v>
      </c>
      <c r="BB3" t="s">
        <v>79</v>
      </c>
      <c r="BD3" t="s">
        <v>77</v>
      </c>
      <c r="BE3" t="s">
        <v>78</v>
      </c>
      <c r="BF3" t="s">
        <v>79</v>
      </c>
      <c r="BH3" t="s">
        <v>77</v>
      </c>
      <c r="BI3" t="s">
        <v>78</v>
      </c>
      <c r="BJ3" t="s">
        <v>79</v>
      </c>
      <c r="BL3" t="s">
        <v>77</v>
      </c>
      <c r="BM3" t="s">
        <v>78</v>
      </c>
      <c r="BN3" t="s">
        <v>79</v>
      </c>
    </row>
    <row r="4" spans="3:66">
      <c r="C4" s="11">
        <v>0.25</v>
      </c>
      <c r="D4">
        <f>('Sample (2)'!D10-'Sample (2)'!D5)/'Sample (2)'!D10</f>
        <v>1.0805711525689651E-2</v>
      </c>
      <c r="E4">
        <f>('Control (2)'!D10-'Control (2)'!D5)/'Control (2)'!D10</f>
        <v>9.2737331305273712E-3</v>
      </c>
      <c r="F4">
        <f>(D4-E4)*3</f>
        <v>4.5959351854868383E-3</v>
      </c>
      <c r="H4">
        <f>(Sample!O10-Sample!O5)/Sample!O10</f>
        <v>9.6875446252117376E-3</v>
      </c>
      <c r="I4">
        <f>(Control!O10-Control!O5)/Control!O10</f>
        <v>8.9923744789494817E-3</v>
      </c>
      <c r="J4">
        <f>H4-I4</f>
        <v>6.9517014626225594E-4</v>
      </c>
      <c r="K4" s="11">
        <v>0.25</v>
      </c>
      <c r="L4">
        <f>('Sample (4)'!S10-'Sample (4)'!S5)/'Sample (4)'!S10</f>
        <v>1.8319368818757613E-2</v>
      </c>
      <c r="M4">
        <f>('Control (4)'!S10-'Control (4)'!S5)/'Control (4)'!S10</f>
        <v>1.3322944362423789E-2</v>
      </c>
      <c r="N4">
        <f>L4-M4</f>
        <v>4.9964244563338242E-3</v>
      </c>
      <c r="P4">
        <f>('Sample (4)'!AD10-'Sample (4)'!AD5)/'Sample (4)'!AD10</f>
        <v>1.7961896509947849E-2</v>
      </c>
      <c r="Q4">
        <f>('Control (4)'!AD10-'Control (4)'!AD5)/'Control (4)'!AD10</f>
        <v>1.4677897564434817E-2</v>
      </c>
      <c r="R4">
        <f>P4-Q4</f>
        <v>3.2839989455130322E-3</v>
      </c>
      <c r="S4" s="11">
        <v>0.25</v>
      </c>
      <c r="T4">
        <f>('Sample (4)'!AH10-'Sample (4)'!AH5)/'Sample (4)'!AH10</f>
        <v>1.632080970961259E-2</v>
      </c>
      <c r="U4">
        <f>('Control (4)'!AH10-'Control (4)'!AH5)/'Control (4)'!AH10</f>
        <v>1.3421691432557009E-2</v>
      </c>
      <c r="V4">
        <f>T4-U4</f>
        <v>2.8991182770555807E-3</v>
      </c>
      <c r="X4">
        <f>('Sample (4)'!AS10-'Sample (4)'!AS5)/'Sample (4)'!AS10</f>
        <v>1.6855963756538177E-2</v>
      </c>
      <c r="Y4">
        <f>('Control (4)'!AS10-'Control (4)'!AS5)/'Control (4)'!AS10</f>
        <v>1.4266488391944573E-2</v>
      </c>
      <c r="Z4">
        <f>X4-Y4</f>
        <v>2.5894753645936044E-3</v>
      </c>
      <c r="AA4" s="11">
        <v>0.25</v>
      </c>
      <c r="AB4">
        <f>('Sample (4)'!AW10-'Sample (4)'!AW5)/'Sample (4)'!AW10</f>
        <v>1.1600195703982011E-3</v>
      </c>
      <c r="AC4">
        <f>('Control (4)'!AW10-'Control (4)'!AW5)/'Control (4)'!AW10</f>
        <v>-1.5283546567409836E-4</v>
      </c>
      <c r="AD4">
        <f>AB4-AC4</f>
        <v>1.3128550360722994E-3</v>
      </c>
      <c r="AF4">
        <f>(Sample!BH10-Sample!BH5)/Sample!BH10</f>
        <v>9.830841166805172E-3</v>
      </c>
      <c r="AG4">
        <f>(Control!BH10-Control!BH5)/Control!BH10</f>
        <v>6.905388922180432E-3</v>
      </c>
      <c r="AH4">
        <f>AF4-AG4</f>
        <v>2.92545224462474E-3</v>
      </c>
      <c r="AI4" s="11">
        <v>0.25</v>
      </c>
      <c r="AJ4">
        <f>('Sample (4)'!CA10-'Sample (4)'!CA5)/'Sample (4)'!CA10</f>
        <v>1.6719650116563546E-2</v>
      </c>
      <c r="AK4">
        <f>('Control (4)'!CA10-'Control (4)'!CA5)/'Control (4)'!CA10</f>
        <v>1.3804095202230601E-2</v>
      </c>
      <c r="AL4">
        <f>AJ4-AK4</f>
        <v>2.9155549143329452E-3</v>
      </c>
      <c r="AN4">
        <f>('Sample (4)'!CL10-'Sample (4)'!CL5)/'Sample (4)'!CL10</f>
        <v>1.8242891818013304E-2</v>
      </c>
      <c r="AO4">
        <f>('Control (4)'!CL10-'Control (4)'!CL5)/'Control (4)'!CL10</f>
        <v>1.5170871196736643E-2</v>
      </c>
      <c r="AP4">
        <f>AN4-AO4</f>
        <v>3.0720206212766603E-3</v>
      </c>
      <c r="AQ4" s="11">
        <v>0.25</v>
      </c>
      <c r="AR4">
        <f>('Sample (4)'!DE10-'Sample (4)'!DE5)/'Sample (4)'!DE10</f>
        <v>1.6971209826558725E-2</v>
      </c>
      <c r="AS4">
        <f>('Control (4)'!DE10-'Control (4)'!DE5)/'Control (4)'!DE10</f>
        <v>1.3762713398422995E-2</v>
      </c>
      <c r="AT4">
        <f>AR4-AS4</f>
        <v>3.2084964281357299E-3</v>
      </c>
      <c r="AV4">
        <f>('Sample (4)'!DP10-'Sample (4)'!DP5)/'Sample (4)'!DP10</f>
        <v>1.7527792313545905E-2</v>
      </c>
      <c r="AW4">
        <f>('Control (4)'!DP10-'Control (4)'!DP5)/'Control (4)'!DP10</f>
        <v>1.5620290238561702E-2</v>
      </c>
      <c r="AX4">
        <f>AV4-AW4</f>
        <v>1.907502074984203E-3</v>
      </c>
      <c r="AY4" s="11">
        <v>0.25</v>
      </c>
      <c r="AZ4">
        <f>('Sample (4)'!DT10-'Sample (4)'!DT5)/'Sample (4)'!DT10</f>
        <v>1.7380930602776297E-2</v>
      </c>
      <c r="BA4">
        <f>('Control (4)'!DT10-'Control (4)'!DT5)/'Control (4)'!DT10</f>
        <v>1.4041511821560153E-2</v>
      </c>
      <c r="BB4">
        <f>AZ4-BA4</f>
        <v>3.3394187812161441E-3</v>
      </c>
      <c r="BD4">
        <f>('Sample (4)'!EE10-'Sample (4)'!EE5)/'Sample (4)'!EE10</f>
        <v>1.8525723646443629E-2</v>
      </c>
      <c r="BE4">
        <f>('Control (4)'!EE10-'Control (4)'!EE5)/'Control (4)'!EE10</f>
        <v>1.5261444342265156E-2</v>
      </c>
      <c r="BF4">
        <f>BD4-BE4</f>
        <v>3.2642793041784725E-3</v>
      </c>
      <c r="BG4" s="11">
        <v>0.25</v>
      </c>
      <c r="BH4">
        <f>('Sample (4)'!EI10-'Sample (4)'!EI5)/'Sample (4)'!EI10</f>
        <v>2.0976436589974414E-2</v>
      </c>
      <c r="BI4">
        <f>('Control (4)'!EI10-'Control (4)'!EI5)/'Control (4)'!EI10</f>
        <v>1.4369627145990377E-2</v>
      </c>
      <c r="BJ4">
        <f>BH4-BI4</f>
        <v>6.606809443984037E-3</v>
      </c>
      <c r="BL4">
        <f>('Sample (4)'!ET10-'Sample (4)'!ET5)/'Sample (4)'!ET10</f>
        <v>2.5806564925329168E-2</v>
      </c>
      <c r="BM4">
        <f>('Control (4)'!ET10-'Control (4)'!ET5)/'Control (4)'!ET10</f>
        <v>1.6311767964396377E-2</v>
      </c>
      <c r="BN4">
        <f>BL4-BM4</f>
        <v>9.4947969609327915E-3</v>
      </c>
    </row>
    <row r="5" spans="3:66">
      <c r="D5">
        <f>('Sample (2)'!D11-'Sample (2)'!D6)/'Sample (2)'!D11</f>
        <v>1.4556346490691945E-2</v>
      </c>
      <c r="E5">
        <f>('Control (2)'!D11-'Control (2)'!D6)/'Control (2)'!D11</f>
        <v>1.305361975581973E-2</v>
      </c>
      <c r="F5">
        <f t="shared" ref="F5:F6" si="0">(D5-E5)*3</f>
        <v>4.5081802046166436E-3</v>
      </c>
      <c r="H5">
        <f>(Sample!O11-Sample!O6)/Sample!O11</f>
        <v>1.0258139892752325E-2</v>
      </c>
      <c r="I5">
        <f>(Control!O11-Control!O6)/Control!O11</f>
        <v>1.0231350706457708E-2</v>
      </c>
      <c r="J5">
        <f t="shared" ref="J5:J6" si="1">H5-I5</f>
        <v>2.6789186294616171E-5</v>
      </c>
      <c r="L5">
        <f>('Sample (4)'!S11-'Sample (4)'!S6)/'Sample (4)'!S11</f>
        <v>1.979077182918133E-2</v>
      </c>
      <c r="M5">
        <f>('Control (4)'!S11-'Control (4)'!S6)/'Control (4)'!S11</f>
        <v>1.5216815904993495E-2</v>
      </c>
      <c r="N5">
        <f t="shared" ref="N5:N6" si="2">L5-M5</f>
        <v>4.573955924187835E-3</v>
      </c>
      <c r="P5">
        <f>('Sample (4)'!AD11-'Sample (4)'!AD6)/'Sample (4)'!AD11</f>
        <v>1.2400715969509615E-2</v>
      </c>
      <c r="Q5">
        <f>('Control (4)'!AD11-'Control (4)'!AD6)/'Control (4)'!AD11</f>
        <v>1.516570945898652E-2</v>
      </c>
      <c r="R5">
        <f t="shared" ref="R5:R6" si="3">P5-Q5</f>
        <v>-2.7649934894769055E-3</v>
      </c>
      <c r="T5">
        <f>('Sample (4)'!AH11-'Sample (4)'!AH6)/'Sample (4)'!AH11</f>
        <v>1.8040748309612189E-2</v>
      </c>
      <c r="U5">
        <f>('Control (4)'!AH11-'Control (4)'!AH6)/'Control (4)'!AH11</f>
        <v>1.5769125971994442E-2</v>
      </c>
      <c r="V5">
        <f t="shared" ref="V5:V6" si="4">T5-U5</f>
        <v>2.2716223376177472E-3</v>
      </c>
      <c r="X5">
        <f>('Sample (4)'!AS11-'Sample (4)'!AS6)/'Sample (4)'!AS11</f>
        <v>1.4387255778356992E-2</v>
      </c>
      <c r="Y5">
        <f>('Control (4)'!AS11-'Control (4)'!AS6)/'Control (4)'!AS11</f>
        <v>1.4820537016903345E-2</v>
      </c>
      <c r="Z5">
        <f t="shared" ref="Z5:Z6" si="5">X5-Y5</f>
        <v>-4.3328123854635345E-4</v>
      </c>
      <c r="AB5">
        <f>('Sample (4)'!AW11-'Sample (4)'!AW6)/'Sample (4)'!AW11</f>
        <v>9.9861593234663679E-3</v>
      </c>
      <c r="AC5">
        <f>('Control (4)'!AW11-'Control (4)'!AW6)/'Control (4)'!AW11</f>
        <v>7.9013199216658274E-3</v>
      </c>
      <c r="AD5">
        <f t="shared" ref="AD5:AD6" si="6">AB5-AC5</f>
        <v>2.0848394018005405E-3</v>
      </c>
      <c r="AF5">
        <f>(Sample!BH11-Sample!BH6)/Sample!BH11</f>
        <v>7.4729608868638487E-3</v>
      </c>
      <c r="AG5">
        <f>(Control!BH11-Control!BH6)/Control!BH11</f>
        <v>7.3728795395174452E-3</v>
      </c>
      <c r="AH5">
        <f t="shared" ref="AH5:AH6" si="7">AF5-AG5</f>
        <v>1.000813473464035E-4</v>
      </c>
      <c r="AJ5">
        <f>('Sample (4)'!CA11-'Sample (4)'!CA6)/'Sample (4)'!CA11</f>
        <v>1.9872003730484446E-2</v>
      </c>
      <c r="AK5">
        <f>('Control (4)'!CA11-'Control (4)'!CA6)/'Control (4)'!CA11</f>
        <v>1.7089367008199113E-2</v>
      </c>
      <c r="AL5">
        <f t="shared" ref="AL5:AL6" si="8">AJ5-AK5</f>
        <v>2.7826367222853338E-3</v>
      </c>
      <c r="AN5">
        <f>('Sample (4)'!CL11-'Sample (4)'!CL6)/'Sample (4)'!CL11</f>
        <v>1.952923922546428E-2</v>
      </c>
      <c r="AO5">
        <f>('Control (4)'!CL11-'Control (4)'!CL6)/'Control (4)'!CL11</f>
        <v>1.5655534329269749E-2</v>
      </c>
      <c r="AP5">
        <f t="shared" ref="AP5:AP6" si="9">AN5-AO5</f>
        <v>3.8737048961945304E-3</v>
      </c>
      <c r="AR5">
        <f>('Sample (4)'!DE11-'Sample (4)'!DE6)/'Sample (4)'!DE11</f>
        <v>2.0167547968507449E-2</v>
      </c>
      <c r="AS5">
        <f>('Control (4)'!DE11-'Control (4)'!DE6)/'Control (4)'!DE11</f>
        <v>1.7364293382911306E-2</v>
      </c>
      <c r="AT5">
        <f t="shared" ref="AT5:AT6" si="10">AR5-AS5</f>
        <v>2.8032545855961426E-3</v>
      </c>
      <c r="AV5">
        <f>('Sample (4)'!DP11-'Sample (4)'!DP6)/'Sample (4)'!DP11</f>
        <v>9.1514436451525759E-3</v>
      </c>
      <c r="AW5">
        <f>('Control (4)'!DP11-'Control (4)'!DP6)/'Control (4)'!DP11</f>
        <v>1.6442580698831918E-2</v>
      </c>
      <c r="AX5">
        <f t="shared" ref="AX5:AX6" si="11">AV5-AW5</f>
        <v>-7.2911370536793418E-3</v>
      </c>
      <c r="AZ5">
        <f>('Sample (4)'!DT11-'Sample (4)'!DT6)/'Sample (4)'!DT11</f>
        <v>2.1836757861278321E-2</v>
      </c>
      <c r="BA5">
        <f>('Control (4)'!DT11-'Control (4)'!DT6)/'Control (4)'!DT11</f>
        <v>1.7975160977930366E-2</v>
      </c>
      <c r="BB5">
        <f t="shared" ref="BB5:BB6" si="12">AZ5-BA5</f>
        <v>3.8615968833479557E-3</v>
      </c>
      <c r="BD5">
        <f>('Sample (4)'!EE11-'Sample (4)'!EE6)/'Sample (4)'!EE11</f>
        <v>1.3814731211440907E-2</v>
      </c>
      <c r="BE5">
        <f>('Control (4)'!EE11-'Control (4)'!EE6)/'Control (4)'!EE11</f>
        <v>1.5372448027043399E-2</v>
      </c>
      <c r="BF5">
        <f t="shared" ref="BF5:BF6" si="13">BD5-BE5</f>
        <v>-1.5577168156024924E-3</v>
      </c>
      <c r="BH5">
        <f>('Sample (4)'!EI11-'Sample (4)'!EI6)/'Sample (4)'!EI11</f>
        <v>2.6214685117889696E-2</v>
      </c>
      <c r="BI5">
        <f>('Control (4)'!EI11-'Control (4)'!EI6)/'Control (4)'!EI11</f>
        <v>1.9632433161997094E-2</v>
      </c>
      <c r="BJ5">
        <f t="shared" ref="BJ5:BJ6" si="14">BH5-BI5</f>
        <v>6.582251955892602E-3</v>
      </c>
      <c r="BL5">
        <f>('Sample (4)'!ET11-'Sample (4)'!ET6)/'Sample (4)'!ET11</f>
        <v>1.8098229056503729E-2</v>
      </c>
      <c r="BM5">
        <f>('Control (4)'!ET11-'Control (4)'!ET6)/'Control (4)'!ET11</f>
        <v>1.532915964275674E-2</v>
      </c>
      <c r="BN5">
        <f t="shared" ref="BN5:BN6" si="15">BL5-BM5</f>
        <v>2.7690694137469888E-3</v>
      </c>
    </row>
    <row r="6" spans="3:66">
      <c r="D6">
        <f>('Sample (2)'!D12-'Sample (2)'!D7)/'Sample (2)'!D12</f>
        <v>9.7677350126837131E-3</v>
      </c>
      <c r="E6">
        <f>('Control (2)'!D12-'Control (2)'!D7)/'Control (2)'!D12</f>
        <v>8.7487380233093898E-3</v>
      </c>
      <c r="F6">
        <f t="shared" si="0"/>
        <v>3.0569909681229697E-3</v>
      </c>
      <c r="H6">
        <f>(Sample!O12-Sample!O7)/Sample!O12</f>
        <v>1.0710894267878655E-2</v>
      </c>
      <c r="I6">
        <f>(Control!O12-Control!O7)/Control!O12</f>
        <v>1.020303696776039E-2</v>
      </c>
      <c r="J6">
        <f t="shared" si="1"/>
        <v>5.0785730011826576E-4</v>
      </c>
      <c r="L6">
        <f>('Sample (4)'!S12-'Sample (4)'!S7)/'Sample (4)'!S12</f>
        <v>2.1926076240776336E-2</v>
      </c>
      <c r="M6">
        <f>('Control (4)'!S12-'Control (4)'!S7)/'Control (4)'!S12</f>
        <v>1.6416905672847534E-2</v>
      </c>
      <c r="N6">
        <f t="shared" si="2"/>
        <v>5.5091705679288019E-3</v>
      </c>
      <c r="P6">
        <f>('Sample (4)'!AD12-'Sample (4)'!AD7)/'Sample (4)'!AD12</f>
        <v>2.3547104258267948E-2</v>
      </c>
      <c r="Q6">
        <f>('Control (4)'!AD12-'Control (4)'!AD7)/'Control (4)'!AD12</f>
        <v>1.561179482388584E-2</v>
      </c>
      <c r="R6">
        <f t="shared" si="3"/>
        <v>7.9353094343821082E-3</v>
      </c>
      <c r="T6">
        <f>('Sample (4)'!AH12-'Sample (4)'!AH7)/'Sample (4)'!AH12</f>
        <v>1.9409336370679542E-2</v>
      </c>
      <c r="U6">
        <f>('Control (4)'!AH12-'Control (4)'!AH7)/'Control (4)'!AH12</f>
        <v>1.7277513543759639E-2</v>
      </c>
      <c r="V6">
        <f t="shared" si="4"/>
        <v>2.1318228269199026E-3</v>
      </c>
      <c r="X6">
        <f>('Sample (4)'!AS12-'Sample (4)'!AS7)/'Sample (4)'!AS12</f>
        <v>1.905603613174648E-2</v>
      </c>
      <c r="Y6">
        <f>('Control (4)'!AS12-'Control (4)'!AS7)/'Control (4)'!AS12</f>
        <v>1.7252266390580404E-2</v>
      </c>
      <c r="Z6">
        <f t="shared" si="5"/>
        <v>1.8037697411660766E-3</v>
      </c>
      <c r="AB6">
        <f>('Sample (4)'!AW12-'Sample (4)'!AW7)/'Sample (4)'!AW12</f>
        <v>2.2955727539769621E-3</v>
      </c>
      <c r="AC6">
        <f>('Control (4)'!AW12-'Control (4)'!AW7)/'Control (4)'!AW12</f>
        <v>6.8190442177641533E-4</v>
      </c>
      <c r="AD6">
        <f t="shared" si="6"/>
        <v>1.6136683322005468E-3</v>
      </c>
      <c r="AF6">
        <f>(Sample!BH12-Sample!BH7)/Sample!BH12</f>
        <v>1.3115725157473017E-2</v>
      </c>
      <c r="AG6">
        <f>(Control!BH12-Control!BH7)/Control!BH12</f>
        <v>9.6610196343663458E-3</v>
      </c>
      <c r="AH6">
        <f t="shared" si="7"/>
        <v>3.4547055231066714E-3</v>
      </c>
      <c r="AJ6">
        <f>('Sample (4)'!CA12-'Sample (4)'!CA7)/'Sample (4)'!CA12</f>
        <v>2.0366545583129742E-2</v>
      </c>
      <c r="AK6">
        <f>('Control (4)'!CA12-'Control (4)'!CA7)/'Control (4)'!CA12</f>
        <v>1.776348561284603E-2</v>
      </c>
      <c r="AL6">
        <f t="shared" si="8"/>
        <v>2.6030599702837123E-3</v>
      </c>
      <c r="AN6">
        <f>('Sample (4)'!CL12-'Sample (4)'!CL7)/'Sample (4)'!CL12</f>
        <v>2.042448451227237E-2</v>
      </c>
      <c r="AO6">
        <f>('Control (4)'!CL12-'Control (4)'!CL7)/'Control (4)'!CL12</f>
        <v>1.749257957413192E-2</v>
      </c>
      <c r="AP6">
        <f t="shared" si="9"/>
        <v>2.9319049381404498E-3</v>
      </c>
      <c r="AR6">
        <f>('Sample (4)'!DE12-'Sample (4)'!DE7)/'Sample (4)'!DE12</f>
        <v>2.0000812652521655E-2</v>
      </c>
      <c r="AS6">
        <f>('Control (4)'!DE12-'Control (4)'!DE7)/'Control (4)'!DE12</f>
        <v>1.7548160360985644E-2</v>
      </c>
      <c r="AT6">
        <f t="shared" si="10"/>
        <v>2.4526522915360102E-3</v>
      </c>
      <c r="AV6">
        <f>('Sample (4)'!DP12-'Sample (4)'!DP7)/'Sample (4)'!DP12</f>
        <v>2.3046490540148755E-2</v>
      </c>
      <c r="AW6">
        <f>('Control (4)'!DP12-'Control (4)'!DP7)/'Control (4)'!DP12</f>
        <v>1.6395523835229676E-2</v>
      </c>
      <c r="AX6">
        <f t="shared" si="11"/>
        <v>6.6509667049190792E-3</v>
      </c>
      <c r="AZ6">
        <f>('Sample (4)'!DT12-'Sample (4)'!DT7)/'Sample (4)'!DT12</f>
        <v>1.8905791168268321E-2</v>
      </c>
      <c r="BA6">
        <f>('Control (4)'!DT12-'Control (4)'!DT7)/'Control (4)'!DT12</f>
        <v>1.7929354582523205E-2</v>
      </c>
      <c r="BB6">
        <f t="shared" si="12"/>
        <v>9.7643658574511627E-4</v>
      </c>
      <c r="BD6">
        <f>('Sample (4)'!EE12-'Sample (4)'!EE7)/'Sample (4)'!EE12</f>
        <v>2.1163340497953147E-2</v>
      </c>
      <c r="BE6">
        <f>('Control (4)'!EE12-'Control (4)'!EE7)/'Control (4)'!EE12</f>
        <v>1.8985900263773406E-2</v>
      </c>
      <c r="BF6">
        <f t="shared" si="13"/>
        <v>2.1774402341797408E-3</v>
      </c>
      <c r="BH6">
        <f>('Sample (4)'!EI12-'Sample (4)'!EI7)/'Sample (4)'!EI12</f>
        <v>2.3220565314280597E-2</v>
      </c>
      <c r="BI6">
        <f>('Control (4)'!EI12-'Control (4)'!EI7)/'Control (4)'!EI12</f>
        <v>1.8482311969206397E-2</v>
      </c>
      <c r="BJ6">
        <f t="shared" si="14"/>
        <v>4.7382533450741997E-3</v>
      </c>
      <c r="BL6">
        <f>('Sample (4)'!ET12-'Sample (4)'!ET7)/'Sample (4)'!ET12</f>
        <v>2.3502228956289388E-2</v>
      </c>
      <c r="BM6">
        <f>('Control (4)'!ET12-'Control (4)'!ET7)/'Control (4)'!ET12</f>
        <v>1.91656364389623E-2</v>
      </c>
      <c r="BN6">
        <f t="shared" si="15"/>
        <v>4.3365925173270876E-3</v>
      </c>
    </row>
    <row r="13" spans="3:66">
      <c r="D13" t="s">
        <v>77</v>
      </c>
      <c r="E13" t="s">
        <v>78</v>
      </c>
      <c r="F13" t="s">
        <v>79</v>
      </c>
      <c r="H13" t="s">
        <v>77</v>
      </c>
      <c r="I13" t="s">
        <v>78</v>
      </c>
      <c r="J13" t="s">
        <v>79</v>
      </c>
      <c r="L13" t="s">
        <v>77</v>
      </c>
      <c r="M13" t="s">
        <v>78</v>
      </c>
      <c r="N13" t="s">
        <v>79</v>
      </c>
      <c r="P13" t="s">
        <v>77</v>
      </c>
      <c r="Q13" t="s">
        <v>78</v>
      </c>
      <c r="R13" t="s">
        <v>79</v>
      </c>
      <c r="T13" t="s">
        <v>77</v>
      </c>
      <c r="U13" t="s">
        <v>78</v>
      </c>
      <c r="V13" t="s">
        <v>79</v>
      </c>
      <c r="X13" t="s">
        <v>77</v>
      </c>
      <c r="Y13" t="s">
        <v>78</v>
      </c>
      <c r="Z13" t="s">
        <v>79</v>
      </c>
      <c r="AB13" t="s">
        <v>77</v>
      </c>
      <c r="AC13" t="s">
        <v>78</v>
      </c>
      <c r="AD13" t="s">
        <v>79</v>
      </c>
      <c r="AF13" t="s">
        <v>77</v>
      </c>
      <c r="AG13" t="s">
        <v>78</v>
      </c>
      <c r="AH13" t="s">
        <v>79</v>
      </c>
      <c r="AJ13" t="s">
        <v>77</v>
      </c>
      <c r="AK13" t="s">
        <v>78</v>
      </c>
      <c r="AL13" t="s">
        <v>79</v>
      </c>
      <c r="AN13" t="s">
        <v>77</v>
      </c>
      <c r="AO13" t="s">
        <v>78</v>
      </c>
      <c r="AP13" t="s">
        <v>79</v>
      </c>
      <c r="AR13" t="s">
        <v>77</v>
      </c>
      <c r="AS13" t="s">
        <v>78</v>
      </c>
      <c r="AT13" t="s">
        <v>79</v>
      </c>
      <c r="AV13" t="s">
        <v>77</v>
      </c>
      <c r="AW13" t="s">
        <v>78</v>
      </c>
      <c r="AX13" t="s">
        <v>79</v>
      </c>
      <c r="AZ13" t="s">
        <v>77</v>
      </c>
      <c r="BA13" t="s">
        <v>78</v>
      </c>
      <c r="BB13" t="s">
        <v>79</v>
      </c>
      <c r="BD13" t="s">
        <v>77</v>
      </c>
      <c r="BE13" t="s">
        <v>78</v>
      </c>
      <c r="BF13" t="s">
        <v>79</v>
      </c>
      <c r="BH13" t="s">
        <v>77</v>
      </c>
      <c r="BI13" t="s">
        <v>78</v>
      </c>
      <c r="BJ13" t="s">
        <v>79</v>
      </c>
      <c r="BL13" t="s">
        <v>77</v>
      </c>
      <c r="BM13" t="s">
        <v>78</v>
      </c>
      <c r="BN13" t="s">
        <v>79</v>
      </c>
    </row>
    <row r="14" spans="3:66">
      <c r="C14" s="11">
        <v>0.5</v>
      </c>
      <c r="D14">
        <f>('Sample (2)'!D20-'Sample (2)'!D15)/'Sample (2)'!D20</f>
        <v>2.2774807032900822E-2</v>
      </c>
      <c r="E14">
        <f>('Control (2)'!D20-'Control (2)'!D15)/'Control (2)'!D20</f>
        <v>1.8719109182164941E-2</v>
      </c>
      <c r="F14">
        <f>(D14-E14)*3</f>
        <v>1.2167093552207645E-2</v>
      </c>
      <c r="H14">
        <f>(Sample!O20-Sample!O15)/Sample!O20</f>
        <v>2.2160137725005739E-2</v>
      </c>
      <c r="I14">
        <f>(Control!O20-Control!O15)/Control!O20</f>
        <v>2.0065367375231399E-2</v>
      </c>
      <c r="J14">
        <f>H14-I14</f>
        <v>2.0947703497743407E-3</v>
      </c>
      <c r="K14" s="11">
        <v>0.5</v>
      </c>
      <c r="L14">
        <f>('Sample (4)'!S20-'Sample (4)'!S15)/'Sample (4)'!S20</f>
        <v>3.0843064104901317E-2</v>
      </c>
      <c r="M14">
        <f>('Control (4)'!S20-'Control (4)'!S15)/'Control (4)'!S20</f>
        <v>2.1444849367528898E-2</v>
      </c>
      <c r="N14">
        <f>L14-M14</f>
        <v>9.3982147373724186E-3</v>
      </c>
      <c r="P14">
        <f>('Sample (4)'!AD20-'Sample (4)'!AD15)/'Sample (4)'!AD20</f>
        <v>3.1061637344424697E-2</v>
      </c>
      <c r="Q14">
        <f>('Control (4)'!AD20-'Control (4)'!AD15)/'Control (4)'!AD20</f>
        <v>2.3047718112344913E-2</v>
      </c>
      <c r="R14">
        <f>P14-Q14</f>
        <v>8.0139192320797838E-3</v>
      </c>
      <c r="S14" s="11">
        <v>0.5</v>
      </c>
      <c r="T14">
        <f>('Sample (4)'!AH20-'Sample (4)'!AH15)/'Sample (4)'!AH20</f>
        <v>2.9459134793634833E-2</v>
      </c>
      <c r="U14">
        <f>('Control (4)'!AH20-'Control (4)'!AH15)/'Control (4)'!AH20</f>
        <v>2.0768382606916883E-2</v>
      </c>
      <c r="V14">
        <f>T14-U14</f>
        <v>8.6907521867179496E-3</v>
      </c>
      <c r="X14">
        <f>('Sample (4)'!AS20-'Sample (4)'!AS15)/'Sample (4)'!AS20</f>
        <v>3.128234596198988E-2</v>
      </c>
      <c r="Y14">
        <f>('Control (4)'!AS20-'Control (4)'!AS15)/'Control (4)'!AS20</f>
        <v>2.2576063905934543E-2</v>
      </c>
      <c r="Z14">
        <f>X14-Y14</f>
        <v>8.7062820560553367E-3</v>
      </c>
      <c r="AA14" s="11">
        <v>0.5</v>
      </c>
      <c r="AB14">
        <f>('Sample (4)'!AW20-'Sample (4)'!AW15)/'Sample (4)'!AW20</f>
        <v>2.7437182640659613E-2</v>
      </c>
      <c r="AC14">
        <f>('Control (4)'!AW20-'Control (4)'!AW15)/'Control (4)'!AW20</f>
        <v>2.3066532462976498E-2</v>
      </c>
      <c r="AD14">
        <f>AB14-AC14</f>
        <v>4.370650177683115E-3</v>
      </c>
      <c r="AF14">
        <f>(Sample!BH20-Sample!BH15)/Sample!BH20</f>
        <v>2.4588919101940193E-2</v>
      </c>
      <c r="AG14">
        <f>(Control!BH20-Control!BH15)/Control!BH20</f>
        <v>1.7403785815559149E-2</v>
      </c>
      <c r="AH14">
        <f>AF14-AG14</f>
        <v>7.1851332863810437E-3</v>
      </c>
      <c r="AI14" s="11">
        <v>0.5</v>
      </c>
      <c r="AJ14">
        <f>('Sample (4)'!CA20-'Sample (4)'!CA15)/'Sample (4)'!CA20</f>
        <v>3.0726783736750574E-2</v>
      </c>
      <c r="AK14">
        <f>('Control (4)'!CA20-'Control (4)'!CA15)/'Control (4)'!CA20</f>
        <v>2.268167298862055E-2</v>
      </c>
      <c r="AL14">
        <f>AJ14-AK14</f>
        <v>8.0451107481300244E-3</v>
      </c>
      <c r="AN14">
        <f>('Sample (4)'!CL20-'Sample (4)'!CL15)/'Sample (4)'!CL20</f>
        <v>3.2890169484635336E-2</v>
      </c>
      <c r="AO14">
        <f>('Control (4)'!CL20-'Control (4)'!CL15)/'Control (4)'!CL20</f>
        <v>2.4668703337760296E-2</v>
      </c>
      <c r="AP14">
        <f>AN14-AO14</f>
        <v>8.2214661468750401E-3</v>
      </c>
      <c r="AQ14" s="11">
        <v>0.5</v>
      </c>
      <c r="AR14">
        <f>('Sample (4)'!DE20-'Sample (4)'!DE15)/'Sample (4)'!DE20</f>
        <v>3.0773820589240657E-2</v>
      </c>
      <c r="AS14">
        <f>('Control (4)'!DE20-'Control (4)'!DE15)/'Control (4)'!DE20</f>
        <v>2.4249475666324814E-2</v>
      </c>
      <c r="AT14">
        <f>AR14-AS14</f>
        <v>6.5243449229158423E-3</v>
      </c>
      <c r="AV14">
        <f>('Sample (4)'!DP20-'Sample (4)'!DP15)/'Sample (4)'!DP20</f>
        <v>3.1263032366668754E-2</v>
      </c>
      <c r="AW14">
        <f>('Control (4)'!DP20-'Control (4)'!DP15)/'Control (4)'!DP20</f>
        <v>2.6036697634841996E-2</v>
      </c>
      <c r="AX14">
        <f>AV14-AW14</f>
        <v>5.2263347318267581E-3</v>
      </c>
      <c r="AY14" s="11">
        <v>0.5</v>
      </c>
      <c r="AZ14">
        <f>('Sample (4)'!DT20-'Sample (4)'!DT15)/'Sample (4)'!DT20</f>
        <v>3.3219138755980884E-2</v>
      </c>
      <c r="BA14">
        <f>('Control (4)'!DT20-'Control (4)'!DT15)/'Control (4)'!DT20</f>
        <v>2.7186367048946093E-2</v>
      </c>
      <c r="BB14">
        <f>AZ14-BA14</f>
        <v>6.0327717070347911E-3</v>
      </c>
      <c r="BD14">
        <f>('Sample (4)'!EE20-'Sample (4)'!EE15)/'Sample (4)'!EE20</f>
        <v>3.6418356867266952E-2</v>
      </c>
      <c r="BE14">
        <f>('Control (4)'!EE20-'Control (4)'!EE15)/'Control (4)'!EE20</f>
        <v>2.9476263548475986E-2</v>
      </c>
      <c r="BF14">
        <f>BD14-BE14</f>
        <v>6.9420933187909657E-3</v>
      </c>
      <c r="BG14" s="11">
        <v>0.5</v>
      </c>
      <c r="BH14">
        <f>('Sample (4)'!EI20-'Sample (4)'!EI15)/'Sample (4)'!EI20</f>
        <v>3.5193198581038185E-2</v>
      </c>
      <c r="BI14">
        <f>('Control (4)'!EI20-'Control (4)'!EI15)/'Control (4)'!EI20</f>
        <v>2.8950217787907597E-2</v>
      </c>
      <c r="BJ14">
        <f>BH14-BI14</f>
        <v>6.2429807931305877E-3</v>
      </c>
      <c r="BL14">
        <f>('Sample (4)'!ET20-'Sample (4)'!ET15)/'Sample (4)'!ET20</f>
        <v>3.9902832209766731E-2</v>
      </c>
      <c r="BM14">
        <f>('Control (4)'!ET20-'Control (4)'!ET15)/'Control (4)'!ET20</f>
        <v>3.0899352043474569E-2</v>
      </c>
      <c r="BN14">
        <f>BL14-BM14</f>
        <v>9.0034801662921618E-3</v>
      </c>
    </row>
    <row r="15" spans="3:66">
      <c r="D15">
        <f>('Sample (2)'!D21-'Sample (2)'!D16)/'Sample (2)'!D21</f>
        <v>2.3603545461762836E-2</v>
      </c>
      <c r="E15">
        <f>('Control (2)'!D21-'Control (2)'!D16)/'Control (2)'!D21</f>
        <v>2.0807387272261169E-2</v>
      </c>
      <c r="F15">
        <f t="shared" ref="F15:F16" si="16">(D15-E15)*3</f>
        <v>8.3884745685050034E-3</v>
      </c>
      <c r="H15">
        <f>(Sample!O21-Sample!O16)/Sample!O21</f>
        <v>2.3735306551648006E-2</v>
      </c>
      <c r="I15">
        <f>(Control!O21-Control!O16)/Control!O21</f>
        <v>2.1145567493124493E-2</v>
      </c>
      <c r="J15">
        <f t="shared" ref="J15:J16" si="17">H15-I15</f>
        <v>2.589739058523513E-3</v>
      </c>
      <c r="L15">
        <f>('Sample (4)'!S21-'Sample (4)'!S16)/'Sample (4)'!S21</f>
        <v>3.1658013878799317E-2</v>
      </c>
      <c r="M15">
        <f>('Control (4)'!S21-'Control (4)'!S16)/'Control (4)'!S21</f>
        <v>2.3661680843426545E-2</v>
      </c>
      <c r="N15">
        <f t="shared" ref="N15:N16" si="18">L15-M15</f>
        <v>7.996333035372772E-3</v>
      </c>
      <c r="P15">
        <f>('Sample (4)'!AD21-'Sample (4)'!AD16)/'Sample (4)'!AD21</f>
        <v>2.9400666541358818E-2</v>
      </c>
      <c r="Q15">
        <f>('Control (4)'!AD21-'Control (4)'!AD16)/'Control (4)'!AD21</f>
        <v>2.437028404075978E-2</v>
      </c>
      <c r="R15">
        <f t="shared" ref="R15:R16" si="19">P15-Q15</f>
        <v>5.0303825005990378E-3</v>
      </c>
      <c r="T15">
        <f>('Sample (4)'!AH21-'Sample (4)'!AH16)/'Sample (4)'!AH21</f>
        <v>3.0504400175588933E-2</v>
      </c>
      <c r="U15">
        <f>('Control (4)'!AH21-'Control (4)'!AH16)/'Control (4)'!AH21</f>
        <v>2.2596121586257786E-2</v>
      </c>
      <c r="V15">
        <f t="shared" ref="V15:V16" si="20">T15-U15</f>
        <v>7.9082785893311476E-3</v>
      </c>
      <c r="X15">
        <f>('Sample (4)'!AS21-'Sample (4)'!AS16)/'Sample (4)'!AS21</f>
        <v>3.1908195736206346E-2</v>
      </c>
      <c r="Y15">
        <f>('Control (4)'!AS21-'Control (4)'!AS16)/'Control (4)'!AS21</f>
        <v>2.3700960206079712E-2</v>
      </c>
      <c r="Z15">
        <f t="shared" ref="Z15:Z16" si="21">X15-Y15</f>
        <v>8.2072355301266338E-3</v>
      </c>
      <c r="AB15">
        <f>('Sample (4)'!AW21-'Sample (4)'!AW16)/'Sample (4)'!AW21</f>
        <v>3.0194104960460121E-2</v>
      </c>
      <c r="AC15">
        <f>('Control (4)'!AW21-'Control (4)'!AW16)/'Control (4)'!AW21</f>
        <v>2.6302492571423346E-2</v>
      </c>
      <c r="AD15">
        <f t="shared" ref="AD15:AD16" si="22">AB15-AC15</f>
        <v>3.8916123890367742E-3</v>
      </c>
      <c r="AF15">
        <f>(Sample!BH21-Sample!BH16)/Sample!BH21</f>
        <v>2.7150859611466065E-2</v>
      </c>
      <c r="AG15">
        <f>(Control!BH21-Control!BH16)/Control!BH21</f>
        <v>1.8373966369970719E-2</v>
      </c>
      <c r="AH15">
        <f t="shared" ref="AH15:AH16" si="23">AF15-AG15</f>
        <v>8.7768932414953454E-3</v>
      </c>
      <c r="AJ15">
        <f>('Sample (4)'!CA21-'Sample (4)'!CA16)/'Sample (4)'!CA21</f>
        <v>3.3933826546763385E-2</v>
      </c>
      <c r="AK15">
        <f>('Control (4)'!CA21-'Control (4)'!CA16)/'Control (4)'!CA21</f>
        <v>2.5276843679492244E-2</v>
      </c>
      <c r="AL15">
        <f t="shared" ref="AL15:AL16" si="24">AJ15-AK15</f>
        <v>8.6569828672711409E-3</v>
      </c>
      <c r="AN15">
        <f>('Sample (4)'!CL21-'Sample (4)'!CL16)/'Sample (4)'!CL21</f>
        <v>2.9779966342442402E-2</v>
      </c>
      <c r="AO15">
        <f>('Control (4)'!CL21-'Control (4)'!CL16)/'Control (4)'!CL21</f>
        <v>2.5981909389563549E-2</v>
      </c>
      <c r="AP15">
        <f t="shared" ref="AP15:AP16" si="25">AN15-AO15</f>
        <v>3.7980569528788533E-3</v>
      </c>
      <c r="AR15">
        <f>('Sample (4)'!DE21-'Sample (4)'!DE16)/'Sample (4)'!DE21</f>
        <v>3.2741804106127162E-2</v>
      </c>
      <c r="AS15">
        <f>('Control (4)'!DE21-'Control (4)'!DE16)/'Control (4)'!DE21</f>
        <v>2.6265971032349563E-2</v>
      </c>
      <c r="AT15">
        <f t="shared" ref="AT15:AT16" si="26">AR15-AS15</f>
        <v>6.4758330737775989E-3</v>
      </c>
      <c r="AV15">
        <f>('Sample (4)'!DP21-'Sample (4)'!DP16)/'Sample (4)'!DP21</f>
        <v>3.2593127346421447E-2</v>
      </c>
      <c r="AW15">
        <f>('Control (4)'!DP21-'Control (4)'!DP16)/'Control (4)'!DP21</f>
        <v>2.703267865112615E-2</v>
      </c>
      <c r="AX15">
        <f t="shared" ref="AX15:AX16" si="27">AV15-AW15</f>
        <v>5.5604486952952961E-3</v>
      </c>
      <c r="AZ15">
        <f>('Sample (4)'!DT21-'Sample (4)'!DT16)/'Sample (4)'!DT21</f>
        <v>3.7773819096147125E-2</v>
      </c>
      <c r="BA15">
        <f>('Control (4)'!DT21-'Control (4)'!DT16)/'Control (4)'!DT21</f>
        <v>3.0397341113284605E-2</v>
      </c>
      <c r="BB15">
        <f t="shared" ref="BB15:BB16" si="28">AZ15-BA15</f>
        <v>7.3764779828625199E-3</v>
      </c>
      <c r="BD15">
        <f>('Sample (4)'!EE21-'Sample (4)'!EE16)/'Sample (4)'!EE21</f>
        <v>3.5368581037529524E-2</v>
      </c>
      <c r="BE15">
        <f>('Control (4)'!EE21-'Control (4)'!EE16)/'Control (4)'!EE21</f>
        <v>3.2123852265104294E-2</v>
      </c>
      <c r="BF15">
        <f t="shared" ref="BF15:BF16" si="29">BD15-BE15</f>
        <v>3.2447287724252302E-3</v>
      </c>
      <c r="BH15">
        <f>('Sample (4)'!EI21-'Sample (4)'!EI16)/'Sample (4)'!EI21</f>
        <v>4.1439957999236422E-2</v>
      </c>
      <c r="BI15">
        <f>('Control (4)'!EI21-'Control (4)'!EI16)/'Control (4)'!EI21</f>
        <v>3.317634401519403E-2</v>
      </c>
      <c r="BJ15">
        <f t="shared" ref="BJ15:BJ16" si="30">BH15-BI15</f>
        <v>8.2636139840423922E-3</v>
      </c>
      <c r="BL15">
        <f>('Sample (4)'!ET21-'Sample (4)'!ET16)/'Sample (4)'!ET21</f>
        <v>3.9927799716203909E-2</v>
      </c>
      <c r="BM15">
        <f>('Control (4)'!ET21-'Control (4)'!ET16)/'Control (4)'!ET21</f>
        <v>3.2858809506806252E-2</v>
      </c>
      <c r="BN15">
        <f t="shared" ref="BN15:BN16" si="31">BL15-BM15</f>
        <v>7.0689902093976562E-3</v>
      </c>
    </row>
    <row r="16" spans="3:66">
      <c r="D16">
        <f>('Sample (2)'!D22-'Sample (2)'!D17)/'Sample (2)'!D22</f>
        <v>2.4603171249144195E-2</v>
      </c>
      <c r="E16">
        <f>('Control (2)'!D22-'Control (2)'!D17)/'Control (2)'!D22</f>
        <v>2.0838724855899288E-2</v>
      </c>
      <c r="F16">
        <f t="shared" si="16"/>
        <v>1.129333917973472E-2</v>
      </c>
      <c r="H16">
        <f>(Sample!O22-Sample!O17)/Sample!O22</f>
        <v>2.3231171939001784E-2</v>
      </c>
      <c r="I16">
        <f>(Control!O22-Control!O17)/Control!O22</f>
        <v>2.1019122559883283E-2</v>
      </c>
      <c r="J16">
        <f t="shared" si="17"/>
        <v>2.2120493791185011E-3</v>
      </c>
      <c r="L16">
        <f>('Sample (4)'!S22-'Sample (4)'!S17)/'Sample (4)'!S22</f>
        <v>3.363105591116073E-2</v>
      </c>
      <c r="M16">
        <f>('Control (4)'!S22-'Control (4)'!S17)/'Control (4)'!S22</f>
        <v>2.4853635216611193E-2</v>
      </c>
      <c r="N16">
        <f t="shared" si="18"/>
        <v>8.777420694549537E-3</v>
      </c>
      <c r="P16">
        <f>('Sample (4)'!AD22-'Sample (4)'!AD17)/'Sample (4)'!AD22</f>
        <v>3.4561037359781589E-2</v>
      </c>
      <c r="Q16">
        <f>('Control (4)'!AD22-'Control (4)'!AD17)/'Control (4)'!AD22</f>
        <v>2.5038569271379124E-2</v>
      </c>
      <c r="R16">
        <f t="shared" si="19"/>
        <v>9.5224680884024651E-3</v>
      </c>
      <c r="T16">
        <f>('Sample (4)'!AH22-'Sample (4)'!AH17)/'Sample (4)'!AH22</f>
        <v>3.1964948907493934E-2</v>
      </c>
      <c r="U16">
        <f>('Control (4)'!AH22-'Control (4)'!AH17)/'Control (4)'!AH22</f>
        <v>2.4133771970768995E-2</v>
      </c>
      <c r="V16">
        <f t="shared" si="20"/>
        <v>7.8311769367249394E-3</v>
      </c>
      <c r="X16">
        <f>('Sample (4)'!AS22-'Sample (4)'!AS17)/'Sample (4)'!AS22</f>
        <v>3.0053919239564936E-2</v>
      </c>
      <c r="Y16">
        <f>('Control (4)'!AS22-'Control (4)'!AS17)/'Control (4)'!AS22</f>
        <v>2.3516869004287289E-2</v>
      </c>
      <c r="Z16">
        <f t="shared" si="21"/>
        <v>6.5370502352776472E-3</v>
      </c>
      <c r="AB16">
        <f>('Sample (4)'!AW22-'Sample (4)'!AW17)/'Sample (4)'!AW22</f>
        <v>3.0337642387715896E-2</v>
      </c>
      <c r="AC16">
        <f>('Control (4)'!AW22-'Control (4)'!AW17)/'Control (4)'!AW22</f>
        <v>2.701845427900541E-2</v>
      </c>
      <c r="AD16">
        <f t="shared" si="22"/>
        <v>3.3191881087104858E-3</v>
      </c>
      <c r="AF16">
        <f>(Sample!BH22-Sample!BH17)/Sample!BH22</f>
        <v>2.2183807458613237E-2</v>
      </c>
      <c r="AG16">
        <f>(Control!BH22-Control!BH17)/Control!BH22</f>
        <v>1.8505078123003862E-2</v>
      </c>
      <c r="AH16">
        <f t="shared" si="23"/>
        <v>3.6787293356093757E-3</v>
      </c>
      <c r="AJ16">
        <f>('Sample (4)'!CA22-'Sample (4)'!CA17)/'Sample (4)'!CA22</f>
        <v>3.3916971883293422E-2</v>
      </c>
      <c r="AK16">
        <f>('Control (4)'!CA22-'Control (4)'!CA17)/'Control (4)'!CA22</f>
        <v>2.573660356735678E-2</v>
      </c>
      <c r="AL16">
        <f t="shared" si="24"/>
        <v>8.1803683159366418E-3</v>
      </c>
      <c r="AN16">
        <f>('Sample (4)'!CL22-'Sample (4)'!CL17)/'Sample (4)'!CL22</f>
        <v>3.4630036973577687E-2</v>
      </c>
      <c r="AO16">
        <f>('Control (4)'!CL22-'Control (4)'!CL17)/'Control (4)'!CL22</f>
        <v>2.4843407266288829E-2</v>
      </c>
      <c r="AP16">
        <f t="shared" si="25"/>
        <v>9.7866297072888575E-3</v>
      </c>
      <c r="AR16">
        <f>('Sample (4)'!DE22-'Sample (4)'!DE17)/'Sample (4)'!DE22</f>
        <v>3.4186573523490332E-2</v>
      </c>
      <c r="AS16">
        <f>('Control (4)'!DE22-'Control (4)'!DE17)/'Control (4)'!DE22</f>
        <v>2.7621480115254199E-2</v>
      </c>
      <c r="AT16">
        <f t="shared" si="26"/>
        <v>6.5650934082361334E-3</v>
      </c>
      <c r="AV16">
        <f>('Sample (4)'!DP22-'Sample (4)'!DP17)/'Sample (4)'!DP22</f>
        <v>3.3772105905040949E-2</v>
      </c>
      <c r="AW16">
        <f>('Control (4)'!DP22-'Control (4)'!DP17)/'Control (4)'!DP22</f>
        <v>2.7758696355597148E-2</v>
      </c>
      <c r="AX16">
        <f t="shared" si="27"/>
        <v>6.0134095494438003E-3</v>
      </c>
      <c r="AZ16">
        <f>('Sample (4)'!DT22-'Sample (4)'!DT17)/'Sample (4)'!DT22</f>
        <v>3.6699786720091894E-2</v>
      </c>
      <c r="BA16">
        <f>('Control (4)'!DT22-'Control (4)'!DT17)/'Control (4)'!DT22</f>
        <v>3.1654192108200377E-2</v>
      </c>
      <c r="BB16">
        <f t="shared" si="28"/>
        <v>5.0455946118915171E-3</v>
      </c>
      <c r="BD16">
        <f>('Sample (4)'!EE22-'Sample (4)'!EE17)/'Sample (4)'!EE22</f>
        <v>3.6006908079149413E-2</v>
      </c>
      <c r="BE16">
        <f>('Control (4)'!EE22-'Control (4)'!EE17)/'Control (4)'!EE22</f>
        <v>3.0750794164737676E-2</v>
      </c>
      <c r="BF16">
        <f t="shared" si="29"/>
        <v>5.2561139144117371E-3</v>
      </c>
      <c r="BH16">
        <f>('Sample (4)'!EI22-'Sample (4)'!EI17)/'Sample (4)'!EI22</f>
        <v>3.9416442741264712E-2</v>
      </c>
      <c r="BI16">
        <f>('Control (4)'!EI22-'Control (4)'!EI17)/'Control (4)'!EI22</f>
        <v>3.2838663834314857E-2</v>
      </c>
      <c r="BJ16">
        <f t="shared" si="30"/>
        <v>6.5777789069498549E-3</v>
      </c>
      <c r="BL16">
        <f>('Sample (4)'!ET22-'Sample (4)'!ET17)/'Sample (4)'!ET22</f>
        <v>3.8393647617129822E-2</v>
      </c>
      <c r="BM16">
        <f>('Control (4)'!ET22-'Control (4)'!ET17)/'Control (4)'!ET22</f>
        <v>3.2038652122117948E-2</v>
      </c>
      <c r="BN16">
        <f t="shared" si="31"/>
        <v>6.3549954950118739E-3</v>
      </c>
    </row>
    <row r="23" spans="3:66">
      <c r="D23" t="s">
        <v>77</v>
      </c>
      <c r="E23" t="s">
        <v>78</v>
      </c>
      <c r="F23" t="s">
        <v>79</v>
      </c>
      <c r="H23" t="s">
        <v>77</v>
      </c>
      <c r="I23" t="s">
        <v>78</v>
      </c>
      <c r="J23" t="s">
        <v>79</v>
      </c>
      <c r="L23" t="s">
        <v>77</v>
      </c>
      <c r="M23" t="s">
        <v>78</v>
      </c>
      <c r="N23" t="s">
        <v>79</v>
      </c>
      <c r="P23" t="s">
        <v>77</v>
      </c>
      <c r="Q23" t="s">
        <v>78</v>
      </c>
      <c r="R23" t="s">
        <v>79</v>
      </c>
      <c r="T23" t="s">
        <v>77</v>
      </c>
      <c r="U23" t="s">
        <v>78</v>
      </c>
      <c r="V23" t="s">
        <v>79</v>
      </c>
      <c r="X23" t="s">
        <v>77</v>
      </c>
      <c r="Y23" t="s">
        <v>78</v>
      </c>
      <c r="Z23" t="s">
        <v>79</v>
      </c>
      <c r="AB23" t="s">
        <v>77</v>
      </c>
      <c r="AC23" t="s">
        <v>78</v>
      </c>
      <c r="AD23" t="s">
        <v>79</v>
      </c>
      <c r="AF23" t="s">
        <v>77</v>
      </c>
      <c r="AG23" t="s">
        <v>78</v>
      </c>
      <c r="AH23" t="s">
        <v>79</v>
      </c>
      <c r="AJ23" t="s">
        <v>77</v>
      </c>
      <c r="AK23" t="s">
        <v>78</v>
      </c>
      <c r="AL23" t="s">
        <v>79</v>
      </c>
      <c r="AN23" t="s">
        <v>77</v>
      </c>
      <c r="AO23" t="s">
        <v>78</v>
      </c>
      <c r="AP23" t="s">
        <v>79</v>
      </c>
      <c r="AR23" t="s">
        <v>77</v>
      </c>
      <c r="AS23" t="s">
        <v>78</v>
      </c>
      <c r="AT23" t="s">
        <v>79</v>
      </c>
      <c r="AV23" t="s">
        <v>77</v>
      </c>
      <c r="AW23" t="s">
        <v>78</v>
      </c>
      <c r="AX23" t="s">
        <v>79</v>
      </c>
      <c r="AZ23" t="s">
        <v>77</v>
      </c>
      <c r="BA23" t="s">
        <v>78</v>
      </c>
      <c r="BB23" t="s">
        <v>79</v>
      </c>
      <c r="BD23" t="s">
        <v>77</v>
      </c>
      <c r="BE23" t="s">
        <v>78</v>
      </c>
      <c r="BF23" t="s">
        <v>79</v>
      </c>
      <c r="BH23" t="s">
        <v>77</v>
      </c>
      <c r="BI23" t="s">
        <v>78</v>
      </c>
      <c r="BJ23" t="s">
        <v>79</v>
      </c>
      <c r="BL23" t="s">
        <v>77</v>
      </c>
      <c r="BM23" t="s">
        <v>78</v>
      </c>
      <c r="BN23" t="s">
        <v>79</v>
      </c>
    </row>
    <row r="24" spans="3:66">
      <c r="C24" s="11">
        <v>0.75</v>
      </c>
      <c r="D24">
        <f>('Sample (2)'!D30-'Sample (2)'!D25)/'Sample (2)'!D30</f>
        <v>3.2813562540970106E-2</v>
      </c>
      <c r="E24">
        <f>('Control (2)'!D30-'Control (2)'!D25)/'Control (2)'!D30</f>
        <v>2.7753195130998609E-2</v>
      </c>
      <c r="F24">
        <f>(D24-E24)*3</f>
        <v>1.5181102229914492E-2</v>
      </c>
      <c r="H24">
        <f>(Sample!O30-Sample!O25)/Sample!O30</f>
        <v>3.3451916940742621E-2</v>
      </c>
      <c r="I24">
        <f>(Control!O30-Control!O25)/Control!O30</f>
        <v>2.8242259402693762E-2</v>
      </c>
      <c r="J24">
        <f>H24-I24</f>
        <v>5.2096575380488584E-3</v>
      </c>
      <c r="K24" s="11">
        <v>0.75</v>
      </c>
      <c r="L24">
        <f>('Sample (4)'!S30-'Sample (4)'!S25)/'Sample (4)'!S30</f>
        <v>4.2916330206307578E-2</v>
      </c>
      <c r="M24">
        <f>('Control (4)'!S30-'Control (4)'!S25)/'Control (4)'!S30</f>
        <v>2.8977770753384906E-2</v>
      </c>
      <c r="N24">
        <f>L24-M24</f>
        <v>1.3938559452922671E-2</v>
      </c>
      <c r="P24">
        <f>('Sample (4)'!AD30-'Sample (4)'!AD25)/'Sample (4)'!AD30</f>
        <v>4.4359562781830439E-2</v>
      </c>
      <c r="Q24">
        <f>('Control (4)'!AD30-'Control (4)'!AD25)/'Control (4)'!AD30</f>
        <v>3.0697202084998119E-2</v>
      </c>
      <c r="R24">
        <f>P24-Q24</f>
        <v>1.3662360696832319E-2</v>
      </c>
      <c r="S24" s="11">
        <v>0.75</v>
      </c>
      <c r="T24">
        <f>('Sample (4)'!AH30-'Sample (4)'!AH25)/'Sample (4)'!AH30</f>
        <v>4.3717686618798303E-2</v>
      </c>
      <c r="U24">
        <f>('Control (4)'!AH30-'Control (4)'!AH25)/'Control (4)'!AH30</f>
        <v>3.0924833686153883E-2</v>
      </c>
      <c r="V24">
        <f>T24-U24</f>
        <v>1.279285293264442E-2</v>
      </c>
      <c r="X24">
        <f>('Sample (4)'!AS30-'Sample (4)'!AS25)/'Sample (4)'!AS30</f>
        <v>4.4362868160394628E-2</v>
      </c>
      <c r="Y24">
        <f>('Control (4)'!AS30-'Control (4)'!AS25)/'Control (4)'!AS30</f>
        <v>3.2988309268339025E-2</v>
      </c>
      <c r="Z24">
        <f>X24-Y24</f>
        <v>1.1374558892055603E-2</v>
      </c>
      <c r="AA24" s="11">
        <v>0.75</v>
      </c>
      <c r="AB24">
        <f>('Sample (4)'!AW30-'Sample (4)'!AW25)/'Sample (4)'!AW30</f>
        <v>4.491690768636955E-2</v>
      </c>
      <c r="AC24">
        <f>('Control (4)'!AW30-'Control (4)'!AW25)/'Control (4)'!AW30</f>
        <v>3.64351572113185E-2</v>
      </c>
      <c r="AD24">
        <f>AB24-AC24</f>
        <v>8.4817504750510503E-3</v>
      </c>
      <c r="AF24">
        <f>(Sample!BH30-Sample!BH25)/Sample!BH30</f>
        <v>3.4910582832460194E-2</v>
      </c>
      <c r="AG24">
        <f>(Control!BH30-Control!BH25)/Control!BH30</f>
        <v>2.5218291030828784E-2</v>
      </c>
      <c r="AH24">
        <f>AF24-AG24</f>
        <v>9.6922918016314093E-3</v>
      </c>
      <c r="AI24" s="11">
        <v>0.75</v>
      </c>
      <c r="AJ24">
        <f>('Sample (4)'!CA30-'Sample (4)'!CA25)/'Sample (4)'!CA30</f>
        <v>4.5007367165495499E-2</v>
      </c>
      <c r="AK24">
        <f>('Control (4)'!CA30-'Control (4)'!CA25)/'Control (4)'!CA30</f>
        <v>3.3289257423907391E-2</v>
      </c>
      <c r="AL24">
        <f>AJ24-AK24</f>
        <v>1.1718109741588108E-2</v>
      </c>
      <c r="AN24">
        <f>('Sample (4)'!CL30-'Sample (4)'!CL25)/'Sample (4)'!CL30</f>
        <v>4.7445396882869285E-2</v>
      </c>
      <c r="AO24">
        <f>('Control (4)'!CL30-'Control (4)'!CL25)/'Control (4)'!CL30</f>
        <v>3.5117317162116232E-2</v>
      </c>
      <c r="AP24">
        <f>AN24-AO24</f>
        <v>1.2328079720753053E-2</v>
      </c>
      <c r="AQ24" s="11">
        <v>0.75</v>
      </c>
      <c r="AR24">
        <f>('Sample (4)'!DE30-'Sample (4)'!DE25)/'Sample (4)'!DE30</f>
        <v>4.505232270643602E-2</v>
      </c>
      <c r="AS24">
        <f>('Control (4)'!DE30-'Control (4)'!DE25)/'Control (4)'!DE30</f>
        <v>3.4812397637941653E-2</v>
      </c>
      <c r="AT24">
        <f>AR24-AS24</f>
        <v>1.0239925068494367E-2</v>
      </c>
      <c r="AV24">
        <f>('Sample (4)'!DP30-'Sample (4)'!DP25)/'Sample (4)'!DP30</f>
        <v>4.6372100062298194E-2</v>
      </c>
      <c r="AW24">
        <f>('Control (4)'!DP30-'Control (4)'!DP25)/'Control (4)'!DP30</f>
        <v>3.6821121905355171E-2</v>
      </c>
      <c r="AX24">
        <f>AV24-AW24</f>
        <v>9.5509781569430227E-3</v>
      </c>
      <c r="AY24" s="11">
        <v>0.75</v>
      </c>
      <c r="AZ24">
        <f>('Sample (4)'!DT30-'Sample (4)'!DT25)/'Sample (4)'!DT30</f>
        <v>4.6931319097379895E-2</v>
      </c>
      <c r="BA24">
        <f>('Control (4)'!DT30-'Control (4)'!DT25)/'Control (4)'!DT30</f>
        <v>3.6371982168866168E-2</v>
      </c>
      <c r="BB24">
        <f>AZ24-BA24</f>
        <v>1.0559336928513727E-2</v>
      </c>
      <c r="BD24">
        <f>('Sample (4)'!EE30-'Sample (4)'!EE25)/'Sample (4)'!EE30</f>
        <v>4.9038419550001953E-2</v>
      </c>
      <c r="BE24">
        <f>('Control (4)'!EE30-'Control (4)'!EE25)/'Control (4)'!EE30</f>
        <v>3.7956412187937785E-2</v>
      </c>
      <c r="BF24">
        <f>BD24-BE24</f>
        <v>1.1082007362064168E-2</v>
      </c>
      <c r="BG24" s="11">
        <v>0.75</v>
      </c>
      <c r="BH24">
        <f>('Sample (4)'!EI30-'Sample (4)'!EI25)/'Sample (4)'!EI30</f>
        <v>4.836518333445871E-2</v>
      </c>
      <c r="BI24">
        <f>('Control (4)'!EI30-'Control (4)'!EI25)/'Control (4)'!EI30</f>
        <v>3.8322603981835818E-2</v>
      </c>
      <c r="BJ24">
        <f>BH24-BI24</f>
        <v>1.0042579352622892E-2</v>
      </c>
      <c r="BL24">
        <f>('Sample (4)'!ET30-'Sample (4)'!ET25)/'Sample (4)'!ET30</f>
        <v>5.2195185327185693E-2</v>
      </c>
      <c r="BM24">
        <f>('Control (4)'!ET30-'Control (4)'!ET25)/'Control (4)'!ET30</f>
        <v>3.9574804367906544E-2</v>
      </c>
      <c r="BN24">
        <f>BL24-BM24</f>
        <v>1.262038095927915E-2</v>
      </c>
    </row>
    <row r="25" spans="3:66">
      <c r="D25">
        <f>('Sample (2)'!D31-'Sample (2)'!D26)/'Sample (2)'!D31</f>
        <v>3.2612657474049511E-2</v>
      </c>
      <c r="E25">
        <f>('Control (2)'!D31-'Control (2)'!D26)/'Control (2)'!D31</f>
        <v>2.8966367318189717E-2</v>
      </c>
      <c r="F25">
        <f t="shared" ref="F25:F26" si="32">(D25-E25)*3</f>
        <v>1.0938870467579381E-2</v>
      </c>
      <c r="H25">
        <f>(Sample!O31-Sample!O26)/Sample!O31</f>
        <v>3.3421833000535923E-2</v>
      </c>
      <c r="I25">
        <f>(Control!O31-Control!O26)/Control!O31</f>
        <v>2.9008683456911422E-2</v>
      </c>
      <c r="J25">
        <f t="shared" ref="J25:J26" si="33">H25-I25</f>
        <v>4.4131495436245012E-3</v>
      </c>
      <c r="L25">
        <f>('Sample (4)'!S31-'Sample (4)'!S26)/'Sample (4)'!S31</f>
        <v>4.2452199962027176E-2</v>
      </c>
      <c r="M25">
        <f>('Control (4)'!S31-'Control (4)'!S26)/'Control (4)'!S31</f>
        <v>2.9400455309666951E-2</v>
      </c>
      <c r="N25">
        <f t="shared" ref="N25:N26" si="34">L25-M25</f>
        <v>1.3051744652360225E-2</v>
      </c>
      <c r="P25">
        <f>('Sample (4)'!AD31-'Sample (4)'!AD26)/'Sample (4)'!AD31</f>
        <v>4.2825275523986996E-2</v>
      </c>
      <c r="Q25">
        <f>('Control (4)'!AD31-'Control (4)'!AD26)/'Control (4)'!AD31</f>
        <v>3.0605421382176597E-2</v>
      </c>
      <c r="R25">
        <f t="shared" ref="R25:R26" si="35">P25-Q25</f>
        <v>1.2219854141810399E-2</v>
      </c>
      <c r="T25">
        <f>('Sample (4)'!AH31-'Sample (4)'!AH26)/'Sample (4)'!AH31</f>
        <v>4.4418406036876398E-2</v>
      </c>
      <c r="U25">
        <f>('Control (4)'!AH31-'Control (4)'!AH26)/'Control (4)'!AH31</f>
        <v>3.2424224598143966E-2</v>
      </c>
      <c r="V25">
        <f t="shared" ref="V25:V26" si="36">T25-U25</f>
        <v>1.1994181438732432E-2</v>
      </c>
      <c r="X25">
        <f>('Sample (4)'!AS31-'Sample (4)'!AS26)/'Sample (4)'!AS31</f>
        <v>4.3814290807051084E-2</v>
      </c>
      <c r="Y25">
        <f>('Control (4)'!AS31-'Control (4)'!AS26)/'Control (4)'!AS31</f>
        <v>3.3710299971241198E-2</v>
      </c>
      <c r="Z25">
        <f t="shared" ref="Z25:Z26" si="37">X25-Y25</f>
        <v>1.0103990835809887E-2</v>
      </c>
      <c r="AB25">
        <f>('Sample (4)'!AW31-'Sample (4)'!AW26)/'Sample (4)'!AW31</f>
        <v>4.5002682812684811E-2</v>
      </c>
      <c r="AC25">
        <f>('Control (4)'!AW31-'Control (4)'!AW26)/'Control (4)'!AW31</f>
        <v>3.8227180077713668E-2</v>
      </c>
      <c r="AD25">
        <f t="shared" ref="AD25:AD26" si="38">AB25-AC25</f>
        <v>6.7755027349711422E-3</v>
      </c>
      <c r="AF25">
        <f>(Sample!BH31-Sample!BH26)/Sample!BH31</f>
        <v>3.3235603881434143E-2</v>
      </c>
      <c r="AG25">
        <f>(Control!BH31-Control!BH26)/Control!BH31</f>
        <v>2.5538641545096188E-2</v>
      </c>
      <c r="AH25">
        <f t="shared" ref="AH25:AH26" si="39">AF25-AG25</f>
        <v>7.6969623363379557E-3</v>
      </c>
      <c r="AJ25">
        <f>('Sample (4)'!CA31-'Sample (4)'!CA26)/'Sample (4)'!CA31</f>
        <v>4.6982159406858189E-2</v>
      </c>
      <c r="AK25">
        <f>('Control (4)'!CA31-'Control (4)'!CA26)/'Control (4)'!CA31</f>
        <v>3.4968063223990556E-2</v>
      </c>
      <c r="AL25">
        <f t="shared" ref="AL25:AL26" si="40">AJ25-AK25</f>
        <v>1.2014096182867633E-2</v>
      </c>
      <c r="AN25">
        <f>('Sample (4)'!CL31-'Sample (4)'!CL26)/'Sample (4)'!CL31</f>
        <v>4.7282227047423374E-2</v>
      </c>
      <c r="AO25">
        <f>('Control (4)'!CL31-'Control (4)'!CL26)/'Control (4)'!CL31</f>
        <v>3.5714590822502279E-2</v>
      </c>
      <c r="AP25">
        <f t="shared" ref="AP25:AP26" si="41">AN25-AO25</f>
        <v>1.1567636224921095E-2</v>
      </c>
      <c r="AR25">
        <f>('Sample (4)'!DE31-'Sample (4)'!DE26)/'Sample (4)'!DE31</f>
        <v>4.7906371375685528E-2</v>
      </c>
      <c r="AS25">
        <f>('Control (4)'!DE31-'Control (4)'!DE26)/'Control (4)'!DE31</f>
        <v>3.7342928874526525E-2</v>
      </c>
      <c r="AT25">
        <f t="shared" ref="AT25:AT26" si="42">AR25-AS25</f>
        <v>1.0563442501159002E-2</v>
      </c>
      <c r="AV25">
        <f>('Sample (4)'!DP31-'Sample (4)'!DP26)/'Sample (4)'!DP31</f>
        <v>4.7383293707688082E-2</v>
      </c>
      <c r="AW25">
        <f>('Control (4)'!DP31-'Control (4)'!DP26)/'Control (4)'!DP31</f>
        <v>3.7769880965988274E-2</v>
      </c>
      <c r="AX25">
        <f t="shared" ref="AX25:AX26" si="43">AV25-AW25</f>
        <v>9.6134127416998075E-3</v>
      </c>
      <c r="AZ25">
        <f>('Sample (4)'!DT31-'Sample (4)'!DT26)/'Sample (4)'!DT31</f>
        <v>4.9367877102324036E-2</v>
      </c>
      <c r="BA25">
        <f>('Control (4)'!DT31-'Control (4)'!DT26)/'Control (4)'!DT31</f>
        <v>3.8886502628295509E-2</v>
      </c>
      <c r="BB25">
        <f t="shared" ref="BB25:BB26" si="44">AZ25-BA25</f>
        <v>1.0481374474028526E-2</v>
      </c>
      <c r="BD25">
        <f>('Sample (4)'!EE31-'Sample (4)'!EE26)/'Sample (4)'!EE31</f>
        <v>5.0608431100762331E-2</v>
      </c>
      <c r="BE25">
        <f>('Control (4)'!EE31-'Control (4)'!EE26)/'Control (4)'!EE31</f>
        <v>3.8613074450069715E-2</v>
      </c>
      <c r="BF25">
        <f t="shared" ref="BF25:BF26" si="45">BD25-BE25</f>
        <v>1.1995356650692617E-2</v>
      </c>
      <c r="BH25">
        <f>('Sample (4)'!EI31-'Sample (4)'!EI26)/'Sample (4)'!EI31</f>
        <v>5.3291832286947859E-2</v>
      </c>
      <c r="BI25">
        <f>('Control (4)'!EI31-'Control (4)'!EI26)/'Control (4)'!EI31</f>
        <v>4.0925950994991238E-2</v>
      </c>
      <c r="BJ25">
        <f t="shared" ref="BJ25:BJ26" si="46">BH25-BI25</f>
        <v>1.2365881291956621E-2</v>
      </c>
      <c r="BL25">
        <f>('Sample (4)'!ET31-'Sample (4)'!ET26)/'Sample (4)'!ET31</f>
        <v>5.3877571200227958E-2</v>
      </c>
      <c r="BM25">
        <f>('Control (4)'!ET31-'Control (4)'!ET26)/'Control (4)'!ET31</f>
        <v>4.107022361951633E-2</v>
      </c>
      <c r="BN25">
        <f t="shared" ref="BN25:BN26" si="47">BL25-BM25</f>
        <v>1.2807347580711628E-2</v>
      </c>
    </row>
    <row r="26" spans="3:66">
      <c r="D26">
        <f>('Sample (2)'!D32-'Sample (2)'!D27)/'Sample (2)'!D32</f>
        <v>3.3434598743344833E-2</v>
      </c>
      <c r="E26">
        <f>('Control (2)'!D32-'Control (2)'!D27)/'Control (2)'!D32</f>
        <v>2.9700986512562186E-2</v>
      </c>
      <c r="F26">
        <f t="shared" si="32"/>
        <v>1.1200836692347942E-2</v>
      </c>
      <c r="H26">
        <f>(Sample!O32-Sample!O27)/Sample!O32</f>
        <v>3.1845325561020085E-2</v>
      </c>
      <c r="I26">
        <f>(Control!O32-Control!O27)/Control!O32</f>
        <v>2.8651731043691113E-2</v>
      </c>
      <c r="J26">
        <f t="shared" si="33"/>
        <v>3.1935945173289723E-3</v>
      </c>
      <c r="L26">
        <f>('Sample (4)'!S32-'Sample (4)'!S27)/'Sample (4)'!S32</f>
        <v>4.4358174759752976E-2</v>
      </c>
      <c r="M26">
        <f>('Control (4)'!S32-'Control (4)'!S27)/'Control (4)'!S32</f>
        <v>3.1203286469273853E-2</v>
      </c>
      <c r="N26">
        <f t="shared" si="34"/>
        <v>1.3154888290479123E-2</v>
      </c>
      <c r="P26">
        <f>('Sample (4)'!AD32-'Sample (4)'!AD27)/'Sample (4)'!AD32</f>
        <v>4.4646789712697595E-2</v>
      </c>
      <c r="Q26">
        <f>('Control (4)'!AD32-'Control (4)'!AD27)/'Control (4)'!AD32</f>
        <v>3.1558887285957335E-2</v>
      </c>
      <c r="R26">
        <f t="shared" si="35"/>
        <v>1.308790242674026E-2</v>
      </c>
      <c r="T26">
        <f>('Sample (4)'!AH32-'Sample (4)'!AH27)/'Sample (4)'!AH32</f>
        <v>4.5560623145234271E-2</v>
      </c>
      <c r="U26">
        <f>('Control (4)'!AH32-'Control (4)'!AH27)/'Control (4)'!AH32</f>
        <v>3.3658673883892654E-2</v>
      </c>
      <c r="V26">
        <f t="shared" si="36"/>
        <v>1.1901949261341617E-2</v>
      </c>
      <c r="X26">
        <f>('Sample (4)'!AS32-'Sample (4)'!AS27)/'Sample (4)'!AS32</f>
        <v>4.5274398259911315E-2</v>
      </c>
      <c r="Y26">
        <f>('Control (4)'!AS32-'Control (4)'!AS27)/'Control (4)'!AS32</f>
        <v>3.3344473910759891E-2</v>
      </c>
      <c r="Z26">
        <f t="shared" si="37"/>
        <v>1.1929924349151425E-2</v>
      </c>
      <c r="AB26">
        <f>('Sample (4)'!AW32-'Sample (4)'!AW27)/'Sample (4)'!AW32</f>
        <v>4.7914484164442508E-2</v>
      </c>
      <c r="AC26">
        <f>('Control (4)'!AW32-'Control (4)'!AW27)/'Control (4)'!AW32</f>
        <v>3.9763550004848935E-2</v>
      </c>
      <c r="AD26">
        <f t="shared" si="38"/>
        <v>8.150934159593573E-3</v>
      </c>
      <c r="AF26">
        <f>(Sample!BH32-Sample!BH27)/Sample!BH32</f>
        <v>3.369856699914154E-2</v>
      </c>
      <c r="AG26">
        <f>(Control!BH32-Control!BH27)/Control!BH32</f>
        <v>2.5117919271575001E-2</v>
      </c>
      <c r="AH26">
        <f t="shared" si="39"/>
        <v>8.5806477275665385E-3</v>
      </c>
      <c r="AJ26">
        <f>('Sample (4)'!CA32-'Sample (4)'!CA27)/'Sample (4)'!CA32</f>
        <v>4.8104312860806721E-2</v>
      </c>
      <c r="AK26">
        <f>('Control (4)'!CA32-'Control (4)'!CA27)/'Control (4)'!CA32</f>
        <v>3.6347527631044978E-2</v>
      </c>
      <c r="AL26">
        <f t="shared" si="40"/>
        <v>1.1756785229761743E-2</v>
      </c>
      <c r="AN26">
        <f>('Sample (4)'!CL32-'Sample (4)'!CL27)/'Sample (4)'!CL32</f>
        <v>4.8543461521848789E-2</v>
      </c>
      <c r="AO26">
        <f>('Control (4)'!CL32-'Control (4)'!CL27)/'Control (4)'!CL32</f>
        <v>3.6379323858823996E-2</v>
      </c>
      <c r="AP26">
        <f t="shared" si="41"/>
        <v>1.2164137663024793E-2</v>
      </c>
      <c r="AR26">
        <f>('Sample (4)'!DE32-'Sample (4)'!DE27)/'Sample (4)'!DE32</f>
        <v>4.8777782655812875E-2</v>
      </c>
      <c r="AS26">
        <f>('Control (4)'!DE32-'Control (4)'!DE27)/'Control (4)'!DE32</f>
        <v>3.8273199117901092E-2</v>
      </c>
      <c r="AT26">
        <f t="shared" si="42"/>
        <v>1.0504583537911782E-2</v>
      </c>
      <c r="AV26">
        <f>('Sample (4)'!DP32-'Sample (4)'!DP27)/'Sample (4)'!DP32</f>
        <v>4.7848028033533718E-2</v>
      </c>
      <c r="AW26">
        <f>('Control (4)'!DP32-'Control (4)'!DP27)/'Control (4)'!DP32</f>
        <v>3.7867604339495681E-2</v>
      </c>
      <c r="AX26">
        <f t="shared" si="43"/>
        <v>9.9804236940380375E-3</v>
      </c>
      <c r="AZ26">
        <f>('Sample (4)'!DT32-'Sample (4)'!DT27)/'Sample (4)'!DT32</f>
        <v>4.97844354700019E-2</v>
      </c>
      <c r="BA26">
        <f>('Control (4)'!DT32-'Control (4)'!DT27)/'Control (4)'!DT32</f>
        <v>3.9370971398957129E-2</v>
      </c>
      <c r="BB26">
        <f t="shared" si="44"/>
        <v>1.0413464071044772E-2</v>
      </c>
      <c r="BD26">
        <f>('Sample (4)'!EE32-'Sample (4)'!EE27)/'Sample (4)'!EE32</f>
        <v>4.9195696640198724E-2</v>
      </c>
      <c r="BE26">
        <f>('Control (4)'!EE32-'Control (4)'!EE27)/'Control (4)'!EE32</f>
        <v>3.9967603965890053E-2</v>
      </c>
      <c r="BF26">
        <f t="shared" si="45"/>
        <v>9.2280926743086716E-3</v>
      </c>
      <c r="BH26">
        <f>('Sample (4)'!EI32-'Sample (4)'!EI27)/'Sample (4)'!EI32</f>
        <v>5.1183930252142414E-2</v>
      </c>
      <c r="BI26">
        <f>('Control (4)'!EI32-'Control (4)'!EI27)/'Control (4)'!EI32</f>
        <v>4.0904940204854794E-2</v>
      </c>
      <c r="BJ26">
        <f t="shared" si="46"/>
        <v>1.027899004728762E-2</v>
      </c>
      <c r="BL26">
        <f>('Sample (4)'!ET32-'Sample (4)'!ET27)/'Sample (4)'!ET32</f>
        <v>4.9443881764117265E-2</v>
      </c>
      <c r="BM26">
        <f>('Control (4)'!ET32-'Control (4)'!ET27)/'Control (4)'!ET32</f>
        <v>4.0657309390132887E-2</v>
      </c>
      <c r="BN26">
        <f t="shared" si="47"/>
        <v>8.7865723739843776E-3</v>
      </c>
    </row>
    <row r="33" spans="3:66">
      <c r="D33" t="s">
        <v>77</v>
      </c>
      <c r="E33" t="s">
        <v>78</v>
      </c>
      <c r="F33" t="s">
        <v>79</v>
      </c>
      <c r="H33" t="s">
        <v>77</v>
      </c>
      <c r="I33" t="s">
        <v>78</v>
      </c>
      <c r="J33" t="s">
        <v>79</v>
      </c>
      <c r="L33" t="s">
        <v>77</v>
      </c>
      <c r="M33" t="s">
        <v>78</v>
      </c>
      <c r="N33" t="s">
        <v>79</v>
      </c>
      <c r="P33" t="s">
        <v>77</v>
      </c>
      <c r="Q33" t="s">
        <v>78</v>
      </c>
      <c r="R33" t="s">
        <v>79</v>
      </c>
      <c r="T33" t="s">
        <v>77</v>
      </c>
      <c r="U33" t="s">
        <v>78</v>
      </c>
      <c r="V33" t="s">
        <v>79</v>
      </c>
      <c r="X33" t="s">
        <v>77</v>
      </c>
      <c r="Y33" t="s">
        <v>78</v>
      </c>
      <c r="Z33" t="s">
        <v>79</v>
      </c>
      <c r="AB33" t="s">
        <v>77</v>
      </c>
      <c r="AC33" t="s">
        <v>78</v>
      </c>
      <c r="AD33" t="s">
        <v>79</v>
      </c>
      <c r="AF33" t="s">
        <v>77</v>
      </c>
      <c r="AG33" t="s">
        <v>78</v>
      </c>
      <c r="AH33" t="s">
        <v>79</v>
      </c>
      <c r="AJ33" t="s">
        <v>77</v>
      </c>
      <c r="AK33" t="s">
        <v>78</v>
      </c>
      <c r="AL33" t="s">
        <v>79</v>
      </c>
      <c r="AN33" t="s">
        <v>77</v>
      </c>
      <c r="AO33" t="s">
        <v>78</v>
      </c>
      <c r="AP33" t="s">
        <v>79</v>
      </c>
      <c r="AR33" t="s">
        <v>77</v>
      </c>
      <c r="AS33" t="s">
        <v>78</v>
      </c>
      <c r="AT33" t="s">
        <v>79</v>
      </c>
      <c r="AV33" t="s">
        <v>77</v>
      </c>
      <c r="AW33" t="s">
        <v>78</v>
      </c>
      <c r="AX33" t="s">
        <v>79</v>
      </c>
      <c r="AZ33" t="s">
        <v>77</v>
      </c>
      <c r="BA33" t="s">
        <v>78</v>
      </c>
      <c r="BB33" t="s">
        <v>79</v>
      </c>
      <c r="BD33" t="s">
        <v>77</v>
      </c>
      <c r="BE33" t="s">
        <v>78</v>
      </c>
      <c r="BF33" t="s">
        <v>79</v>
      </c>
      <c r="BH33" t="s">
        <v>77</v>
      </c>
      <c r="BI33" t="s">
        <v>78</v>
      </c>
      <c r="BJ33" t="s">
        <v>79</v>
      </c>
      <c r="BL33" t="s">
        <v>77</v>
      </c>
      <c r="BM33" t="s">
        <v>78</v>
      </c>
      <c r="BN33" t="s">
        <v>79</v>
      </c>
    </row>
    <row r="34" spans="3:66">
      <c r="C34" s="11">
        <v>1</v>
      </c>
      <c r="D34">
        <f>('Sample (2)'!D40-'Sample (2)'!D35)/'Sample (2)'!D40</f>
        <v>4.0629922710565293E-2</v>
      </c>
      <c r="E34">
        <f>('Control (2)'!D40-'Control (2)'!D35)/'Control (2)'!D40</f>
        <v>3.4632754135336688E-2</v>
      </c>
      <c r="F34">
        <f>(D34-E34)*3</f>
        <v>1.7991505725685815E-2</v>
      </c>
      <c r="H34">
        <f>(Sample!O40-Sample!O35)/Sample!O40</f>
        <v>4.0458762487855737E-2</v>
      </c>
      <c r="I34">
        <f>(Control!O40-Control!O35)/Control!O40</f>
        <v>3.5701564559014895E-2</v>
      </c>
      <c r="J34">
        <f>H34-I34</f>
        <v>4.7571979288408422E-3</v>
      </c>
      <c r="K34" s="11">
        <v>1</v>
      </c>
      <c r="L34">
        <f>('Sample (4)'!S40-'Sample (4)'!S35)/'Sample (4)'!S40</f>
        <v>5.4028234065073018E-2</v>
      </c>
      <c r="M34">
        <f>('Control (4)'!S40-'Control (4)'!S35)/'Control (4)'!S40</f>
        <v>3.8345318160991994E-2</v>
      </c>
      <c r="N34">
        <f>L34-M34</f>
        <v>1.5682915904081024E-2</v>
      </c>
      <c r="P34">
        <f>('Sample (4)'!AD40-'Sample (4)'!AD35)/'Sample (4)'!AD40</f>
        <v>5.6688801045168706E-2</v>
      </c>
      <c r="Q34">
        <f>('Control (4)'!AD40-'Control (4)'!AD35)/'Control (4)'!AD40</f>
        <v>3.9782505649382419E-2</v>
      </c>
      <c r="R34">
        <f>P34-Q34</f>
        <v>1.6906295395786287E-2</v>
      </c>
      <c r="S34" s="11">
        <v>1</v>
      </c>
      <c r="T34">
        <f>('Sample (4)'!AH40-'Sample (4)'!AH35)/'Sample (4)'!AH40</f>
        <v>5.2322288716975682E-2</v>
      </c>
      <c r="U34">
        <f>('Control (4)'!AH40-'Control (4)'!AH35)/'Control (4)'!AH40</f>
        <v>3.7638477704517483E-2</v>
      </c>
      <c r="V34">
        <f>T34-U34</f>
        <v>1.4683811012458199E-2</v>
      </c>
      <c r="X34">
        <f>('Sample (4)'!AS40-'Sample (4)'!AS35)/'Sample (4)'!AS40</f>
        <v>5.4044622478673823E-2</v>
      </c>
      <c r="Y34">
        <f>('Control (4)'!AS40-'Control (4)'!AS35)/'Control (4)'!AS40</f>
        <v>3.9420383053679876E-2</v>
      </c>
      <c r="Z34">
        <f>X34-Y34</f>
        <v>1.4624239424993947E-2</v>
      </c>
      <c r="AA34" s="11">
        <v>1</v>
      </c>
      <c r="AB34">
        <f>('Sample (4)'!AW40-'Sample (4)'!AW35)/'Sample (4)'!AW40</f>
        <v>5.662116751419994E-2</v>
      </c>
      <c r="AC34">
        <f>('Control (4)'!AW40-'Control (4)'!AW35)/'Control (4)'!AW40</f>
        <v>4.3553227345637657E-2</v>
      </c>
      <c r="AD34">
        <f>AB34-AC34</f>
        <v>1.3067940168562282E-2</v>
      </c>
      <c r="AF34">
        <f>(Sample!BH40-Sample!BH35)/Sample!BH40</f>
        <v>4.3111685086967805E-2</v>
      </c>
      <c r="AG34">
        <f>(Control!BH40-Control!BH35)/Control!BH40</f>
        <v>3.0292995098967417E-2</v>
      </c>
      <c r="AH34">
        <f>AF34-AG34</f>
        <v>1.2818689988000388E-2</v>
      </c>
      <c r="AI34" s="11">
        <v>1</v>
      </c>
      <c r="AJ34">
        <f>('Sample (4)'!CA40-'Sample (4)'!CA35)/'Sample (4)'!CA40</f>
        <v>5.3843163251573775E-2</v>
      </c>
      <c r="AK34">
        <f>('Control (4)'!CA40-'Control (4)'!CA35)/'Control (4)'!CA40</f>
        <v>3.9550625291761829E-2</v>
      </c>
      <c r="AL34">
        <f>AJ34-AK34</f>
        <v>1.4292537959811946E-2</v>
      </c>
      <c r="AN34">
        <f>('Sample (4)'!CL40-'Sample (4)'!CL35)/'Sample (4)'!CL40</f>
        <v>5.6764510127094388E-2</v>
      </c>
      <c r="AO34">
        <f>('Control (4)'!CL40-'Control (4)'!CL35)/'Control (4)'!CL40</f>
        <v>4.1878305943940035E-2</v>
      </c>
      <c r="AP34">
        <f>AN34-AO34</f>
        <v>1.4886204183154353E-2</v>
      </c>
      <c r="AQ34" s="11">
        <v>1</v>
      </c>
      <c r="AR34">
        <f>('Sample (4)'!DE40-'Sample (4)'!DE35)/'Sample (4)'!DE40</f>
        <v>5.3967310637643533E-2</v>
      </c>
      <c r="AS34">
        <f>('Control (4)'!DE40-'Control (4)'!DE35)/'Control (4)'!DE40</f>
        <v>4.1303644568238984E-2</v>
      </c>
      <c r="AT34">
        <f>AR34-AS34</f>
        <v>1.2663666069404549E-2</v>
      </c>
      <c r="AV34">
        <f>('Sample (4)'!DP40-'Sample (4)'!DP35)/'Sample (4)'!DP40</f>
        <v>5.5902747911636116E-2</v>
      </c>
      <c r="AW34">
        <f>('Control (4)'!DP40-'Control (4)'!DP35)/'Control (4)'!DP40</f>
        <v>4.3829721576991852E-2</v>
      </c>
      <c r="AX34">
        <f>AV34-AW34</f>
        <v>1.2073026334644264E-2</v>
      </c>
      <c r="AY34" s="11">
        <v>1</v>
      </c>
      <c r="AZ34">
        <f>('Sample (4)'!DT40-'Sample (4)'!DT35)/'Sample (4)'!DT40</f>
        <v>5.6983090964851664E-2</v>
      </c>
      <c r="BA34">
        <f>('Control (4)'!DT40-'Control (4)'!DT35)/'Control (4)'!DT40</f>
        <v>4.3959674344145827E-2</v>
      </c>
      <c r="BB34">
        <f>AZ34-BA34</f>
        <v>1.3023416620705837E-2</v>
      </c>
      <c r="BD34">
        <f>('Sample (4)'!EE40-'Sample (4)'!EE35)/'Sample (4)'!EE40</f>
        <v>5.918834794212386E-2</v>
      </c>
      <c r="BE34">
        <f>('Control (4)'!EE40-'Control (4)'!EE35)/'Control (4)'!EE40</f>
        <v>4.6379363877012442E-2</v>
      </c>
      <c r="BF34">
        <f>BD34-BE34</f>
        <v>1.2808984065111419E-2</v>
      </c>
      <c r="BG34" s="11">
        <v>1</v>
      </c>
      <c r="BH34">
        <f>('Sample (4)'!EI40-'Sample (4)'!EI35)/'Sample (4)'!EI40</f>
        <v>5.9284447072738049E-2</v>
      </c>
      <c r="BI34">
        <f>('Control (4)'!EI40-'Control (4)'!EI35)/'Control (4)'!EI40</f>
        <v>4.7179195334369421E-2</v>
      </c>
      <c r="BJ34">
        <f>BH34-BI34</f>
        <v>1.2105251738368628E-2</v>
      </c>
      <c r="BL34">
        <f>('Sample (4)'!ET40-'Sample (4)'!ET35)/'Sample (4)'!ET40</f>
        <v>6.2584064535522621E-2</v>
      </c>
      <c r="BM34">
        <f>('Control (4)'!ET40-'Control (4)'!ET35)/'Control (4)'!ET40</f>
        <v>4.8596372491641657E-2</v>
      </c>
      <c r="BN34">
        <f>BL34-BM34</f>
        <v>1.3987692043880964E-2</v>
      </c>
    </row>
    <row r="35" spans="3:66">
      <c r="D35">
        <f>('Sample (2)'!D41-'Sample (2)'!D36)/'Sample (2)'!D41</f>
        <v>3.9456876810346285E-2</v>
      </c>
      <c r="E35">
        <f>('Control (2)'!D41-'Control (2)'!D36)/'Control (2)'!D41</f>
        <v>3.5344239739791082E-2</v>
      </c>
      <c r="F35">
        <f t="shared" ref="F35:F36" si="48">(D35-E35)*3</f>
        <v>1.2337911211665609E-2</v>
      </c>
      <c r="H35">
        <f>(Sample!O41-Sample!O36)/Sample!O41</f>
        <v>3.6141040770697512E-2</v>
      </c>
      <c r="I35">
        <f>(Control!O41-Control!O36)/Control!O41</f>
        <v>3.5272982543405919E-2</v>
      </c>
      <c r="J35">
        <f t="shared" ref="J35:J36" si="49">H35-I35</f>
        <v>8.6805822729159321E-4</v>
      </c>
      <c r="L35">
        <f>('Sample (4)'!S41-'Sample (4)'!S36)/'Sample (4)'!S41</f>
        <v>5.355073346442301E-2</v>
      </c>
      <c r="M35">
        <f>('Control (4)'!S41-'Control (4)'!S36)/'Control (4)'!S41</f>
        <v>3.8533894420535217E-2</v>
      </c>
      <c r="N35">
        <f t="shared" ref="N35:N36" si="50">L35-M35</f>
        <v>1.5016839043887793E-2</v>
      </c>
      <c r="P35">
        <f>('Sample (4)'!AD41-'Sample (4)'!AD36)/'Sample (4)'!AD41</f>
        <v>5.5746495964265279E-2</v>
      </c>
      <c r="Q35">
        <f>('Control (4)'!AD41-'Control (4)'!AD36)/'Control (4)'!AD41</f>
        <v>3.8906242065419511E-2</v>
      </c>
      <c r="R35">
        <f t="shared" ref="R35:R36" si="51">P35-Q35</f>
        <v>1.6840253898845768E-2</v>
      </c>
      <c r="T35">
        <f>('Sample (4)'!AH41-'Sample (4)'!AH36)/'Sample (4)'!AH41</f>
        <v>5.1037989621128141E-2</v>
      </c>
      <c r="U35">
        <f>('Control (4)'!AH41-'Control (4)'!AH36)/'Control (4)'!AH41</f>
        <v>3.7836667957958404E-2</v>
      </c>
      <c r="V35">
        <f t="shared" ref="V35:V36" si="52">T35-U35</f>
        <v>1.3201321663169736E-2</v>
      </c>
      <c r="X35">
        <f>('Sample (4)'!AS41-'Sample (4)'!AS36)/'Sample (4)'!AS41</f>
        <v>5.4391337703650247E-2</v>
      </c>
      <c r="Y35">
        <f>('Control (4)'!AS41-'Control (4)'!AS36)/'Control (4)'!AS41</f>
        <v>3.9212747004910752E-2</v>
      </c>
      <c r="Z35">
        <f t="shared" ref="Z35:Z36" si="53">X35-Y35</f>
        <v>1.5178590698739496E-2</v>
      </c>
      <c r="AB35">
        <f>('Sample (4)'!AW41-'Sample (4)'!AW36)/'Sample (4)'!AW41</f>
        <v>5.5466816839877746E-2</v>
      </c>
      <c r="AC35">
        <f>('Control (4)'!AW41-'Control (4)'!AW36)/'Control (4)'!AW41</f>
        <v>4.532305908409074E-2</v>
      </c>
      <c r="AD35">
        <f t="shared" ref="AD35:AD36" si="54">AB35-AC35</f>
        <v>1.0143757755787006E-2</v>
      </c>
      <c r="AF35">
        <f>(Sample!BH41-Sample!BH36)/Sample!BH41</f>
        <v>4.2046811244254086E-2</v>
      </c>
      <c r="AG35">
        <f>(Control!BH41-Control!BH36)/Control!BH41</f>
        <v>3.0048758823242684E-2</v>
      </c>
      <c r="AH35">
        <f t="shared" ref="AH35:AH36" si="55">AF35-AG35</f>
        <v>1.1998052421011401E-2</v>
      </c>
      <c r="AJ35">
        <f>('Sample (4)'!CA41-'Sample (4)'!CA36)/'Sample (4)'!CA41</f>
        <v>5.4595353440042446E-2</v>
      </c>
      <c r="AK35">
        <f>('Control (4)'!CA41-'Control (4)'!CA36)/'Control (4)'!CA41</f>
        <v>4.0791404123239366E-2</v>
      </c>
      <c r="AL35">
        <f t="shared" ref="AL35:AL36" si="56">AJ35-AK35</f>
        <v>1.380394931680308E-2</v>
      </c>
      <c r="AN35">
        <f>('Sample (4)'!CL41-'Sample (4)'!CL36)/'Sample (4)'!CL41</f>
        <v>5.5151277591699507E-2</v>
      </c>
      <c r="AO35">
        <f>('Control (4)'!CL41-'Control (4)'!CL36)/'Control (4)'!CL41</f>
        <v>4.2018418482490813E-2</v>
      </c>
      <c r="AP35">
        <f t="shared" ref="AP35:AP36" si="57">AN35-AO35</f>
        <v>1.3132859109208694E-2</v>
      </c>
      <c r="AR35">
        <f>('Sample (4)'!DE41-'Sample (4)'!DE36)/'Sample (4)'!DE41</f>
        <v>5.4928548507131553E-2</v>
      </c>
      <c r="AS35">
        <f>('Control (4)'!DE41-'Control (4)'!DE36)/'Control (4)'!DE41</f>
        <v>4.2436050531079142E-2</v>
      </c>
      <c r="AT35">
        <f t="shared" ref="AT35:AT36" si="58">AR35-AS35</f>
        <v>1.2492497976052411E-2</v>
      </c>
      <c r="AV35">
        <f>('Sample (4)'!DP41-'Sample (4)'!DP36)/'Sample (4)'!DP41</f>
        <v>5.5302573084312676E-2</v>
      </c>
      <c r="AW35">
        <f>('Control (4)'!DP41-'Control (4)'!DP36)/'Control (4)'!DP41</f>
        <v>4.4227888159243382E-2</v>
      </c>
      <c r="AX35">
        <f t="shared" ref="AX35:AX36" si="59">AV35-AW35</f>
        <v>1.1074684925069293E-2</v>
      </c>
      <c r="AZ35">
        <f>('Sample (4)'!DT41-'Sample (4)'!DT36)/'Sample (4)'!DT41</f>
        <v>5.8919461948934763E-2</v>
      </c>
      <c r="BA35">
        <f>('Control (4)'!DT41-'Control (4)'!DT36)/'Control (4)'!DT41</f>
        <v>4.5682036425188324E-2</v>
      </c>
      <c r="BB35">
        <f t="shared" ref="BB35:BB36" si="60">AZ35-BA35</f>
        <v>1.3237425523746439E-2</v>
      </c>
      <c r="BD35">
        <f>('Sample (4)'!EE41-'Sample (4)'!EE36)/'Sample (4)'!EE41</f>
        <v>6.3459184157590359E-2</v>
      </c>
      <c r="BE35">
        <f>('Control (4)'!EE41-'Control (4)'!EE36)/'Control (4)'!EE41</f>
        <v>4.6867946822554289E-2</v>
      </c>
      <c r="BF35">
        <f t="shared" ref="BF35:BF36" si="61">BD35-BE35</f>
        <v>1.659123733503607E-2</v>
      </c>
      <c r="BH35">
        <f>('Sample (4)'!EI41-'Sample (4)'!EI36)/'Sample (4)'!EI41</f>
        <v>6.365233950265356E-2</v>
      </c>
      <c r="BI35">
        <f>('Control (4)'!EI41-'Control (4)'!EI36)/'Control (4)'!EI41</f>
        <v>4.8684585635061985E-2</v>
      </c>
      <c r="BJ35">
        <f t="shared" ref="BJ35:BJ36" si="62">BH35-BI35</f>
        <v>1.4967753867591575E-2</v>
      </c>
      <c r="BL35">
        <f>('Sample (4)'!ET41-'Sample (4)'!ET36)/'Sample (4)'!ET41</f>
        <v>6.2584980273680993E-2</v>
      </c>
      <c r="BM35">
        <f>('Control (4)'!ET41-'Control (4)'!ET36)/'Control (4)'!ET41</f>
        <v>4.7672310195548039E-2</v>
      </c>
      <c r="BN35">
        <f t="shared" ref="BN35:BN36" si="63">BL35-BM35</f>
        <v>1.4912670078132954E-2</v>
      </c>
    </row>
    <row r="36" spans="3:66">
      <c r="D36">
        <f>('Sample (2)'!D42-'Sample (2)'!D37)/'Sample (2)'!D42</f>
        <v>4.0140739791559771E-2</v>
      </c>
      <c r="E36">
        <f>('Control (2)'!D42-'Control (2)'!D37)/'Control (2)'!D42</f>
        <v>3.585606859008382E-2</v>
      </c>
      <c r="F36">
        <f t="shared" si="48"/>
        <v>1.2854013604427852E-2</v>
      </c>
      <c r="H36">
        <f>(Sample!O42-Sample!O37)/Sample!O42</f>
        <v>4.0424191187134209E-2</v>
      </c>
      <c r="I36">
        <f>(Control!O42-Control!O37)/Control!O42</f>
        <v>3.5906210686945661E-2</v>
      </c>
      <c r="J36">
        <f t="shared" si="49"/>
        <v>4.5179805001885481E-3</v>
      </c>
      <c r="L36">
        <f>('Sample (4)'!S42-'Sample (4)'!S37)/'Sample (4)'!S42</f>
        <v>5.4499716190696157E-2</v>
      </c>
      <c r="M36">
        <f>('Control (4)'!S42-'Control (4)'!S37)/'Control (4)'!S42</f>
        <v>4.0042128180238223E-2</v>
      </c>
      <c r="N36">
        <f t="shared" si="50"/>
        <v>1.4457588010457934E-2</v>
      </c>
      <c r="P36">
        <f>('Sample (4)'!AD42-'Sample (4)'!AD37)/'Sample (4)'!AD42</f>
        <v>5.348002620843656E-2</v>
      </c>
      <c r="Q36">
        <f>('Control (4)'!AD42-'Control (4)'!AD37)/'Control (4)'!AD42</f>
        <v>4.1464222771309636E-2</v>
      </c>
      <c r="R36">
        <f t="shared" si="51"/>
        <v>1.2015803437126923E-2</v>
      </c>
      <c r="T36">
        <f>('Sample (4)'!AH42-'Sample (4)'!AH37)/'Sample (4)'!AH42</f>
        <v>5.2591789198453462E-2</v>
      </c>
      <c r="U36">
        <f>('Control (4)'!AH42-'Control (4)'!AH37)/'Control (4)'!AH42</f>
        <v>3.9735598703533694E-2</v>
      </c>
      <c r="V36">
        <f t="shared" si="52"/>
        <v>1.2856190494919768E-2</v>
      </c>
      <c r="X36">
        <f>('Sample (4)'!AS42-'Sample (4)'!AS37)/'Sample (4)'!AS42</f>
        <v>5.1431785747383274E-2</v>
      </c>
      <c r="Y36">
        <f>('Control (4)'!AS42-'Control (4)'!AS37)/'Control (4)'!AS42</f>
        <v>3.9726131338009979E-2</v>
      </c>
      <c r="Z36">
        <f t="shared" si="53"/>
        <v>1.1705654409373295E-2</v>
      </c>
      <c r="AB36">
        <f>('Sample (4)'!AW42-'Sample (4)'!AW37)/'Sample (4)'!AW42</f>
        <v>5.8712844153429138E-2</v>
      </c>
      <c r="AC36">
        <f>('Control (4)'!AW42-'Control (4)'!AW37)/'Control (4)'!AW42</f>
        <v>4.601183757681504E-2</v>
      </c>
      <c r="AD36">
        <f t="shared" si="54"/>
        <v>1.2701006576614098E-2</v>
      </c>
      <c r="AF36">
        <f>(Sample!BH42-Sample!BH37)/Sample!BH42</f>
        <v>4.0164259142653445E-2</v>
      </c>
      <c r="AG36">
        <f>(Control!BH42-Control!BH37)/Control!BH42</f>
        <v>3.0613868339538827E-2</v>
      </c>
      <c r="AH36">
        <f t="shared" si="55"/>
        <v>9.5503908031146188E-3</v>
      </c>
      <c r="AJ36">
        <f>('Sample (4)'!CA42-'Sample (4)'!CA37)/'Sample (4)'!CA42</f>
        <v>5.5378051487977406E-2</v>
      </c>
      <c r="AK36">
        <f>('Control (4)'!CA42-'Control (4)'!CA37)/'Control (4)'!CA42</f>
        <v>4.19960054786227E-2</v>
      </c>
      <c r="AL36">
        <f t="shared" si="56"/>
        <v>1.3382046009354706E-2</v>
      </c>
      <c r="AN36">
        <f>('Sample (4)'!CL42-'Sample (4)'!CL37)/'Sample (4)'!CL42</f>
        <v>5.5348720087095481E-2</v>
      </c>
      <c r="AO36">
        <f>('Control (4)'!CL42-'Control (4)'!CL37)/'Control (4)'!CL42</f>
        <v>4.1535887063098104E-2</v>
      </c>
      <c r="AP36">
        <f t="shared" si="57"/>
        <v>1.3812833023997377E-2</v>
      </c>
      <c r="AR36">
        <f>('Sample (4)'!DE42-'Sample (4)'!DE37)/'Sample (4)'!DE42</f>
        <v>5.4719015122086753E-2</v>
      </c>
      <c r="AS36">
        <f>('Control (4)'!DE42-'Control (4)'!DE37)/'Control (4)'!DE42</f>
        <v>4.303752111877971E-2</v>
      </c>
      <c r="AT36">
        <f t="shared" si="58"/>
        <v>1.1681494003307043E-2</v>
      </c>
      <c r="AV36">
        <f>('Sample (4)'!DP42-'Sample (4)'!DP37)/'Sample (4)'!DP42</f>
        <v>5.3112231916996759E-2</v>
      </c>
      <c r="AW36">
        <f>('Control (4)'!DP42-'Control (4)'!DP37)/'Control (4)'!DP42</f>
        <v>4.2094612249666832E-2</v>
      </c>
      <c r="AX36">
        <f t="shared" si="59"/>
        <v>1.1017619667329927E-2</v>
      </c>
      <c r="AZ36">
        <f>('Sample (4)'!DT42-'Sample (4)'!DT37)/'Sample (4)'!DT42</f>
        <v>5.7571346654316256E-2</v>
      </c>
      <c r="BA36">
        <f>('Control (4)'!DT42-'Control (4)'!DT37)/'Control (4)'!DT42</f>
        <v>4.6036045952817378E-2</v>
      </c>
      <c r="BB36">
        <f t="shared" si="60"/>
        <v>1.1535300701498878E-2</v>
      </c>
      <c r="BD36">
        <f>('Sample (4)'!EE42-'Sample (4)'!EE37)/'Sample (4)'!EE42</f>
        <v>5.5632370729238219E-2</v>
      </c>
      <c r="BE36">
        <f>('Control (4)'!EE42-'Control (4)'!EE37)/'Control (4)'!EE42</f>
        <v>4.5474330656111832E-2</v>
      </c>
      <c r="BF36">
        <f t="shared" si="61"/>
        <v>1.0158040073126387E-2</v>
      </c>
      <c r="BH36">
        <f>('Sample (4)'!EI42-'Sample (4)'!EI37)/'Sample (4)'!EI42</f>
        <v>6.3302951300069896E-2</v>
      </c>
      <c r="BI36">
        <f>('Control (4)'!EI42-'Control (4)'!EI37)/'Control (4)'!EI42</f>
        <v>4.9492875501481584E-2</v>
      </c>
      <c r="BJ36">
        <f t="shared" si="62"/>
        <v>1.3810075798588312E-2</v>
      </c>
      <c r="BL36">
        <f>('Sample (4)'!ET42-'Sample (4)'!ET37)/'Sample (4)'!ET42</f>
        <v>6.1691729039363416E-2</v>
      </c>
      <c r="BM36">
        <f>('Control (4)'!ET42-'Control (4)'!ET37)/'Control (4)'!ET42</f>
        <v>5.1705065369389909E-2</v>
      </c>
      <c r="BN36">
        <f t="shared" si="63"/>
        <v>9.986663669973507E-3</v>
      </c>
    </row>
    <row r="43" spans="3:66">
      <c r="D43" t="s">
        <v>77</v>
      </c>
      <c r="E43" t="s">
        <v>78</v>
      </c>
      <c r="F43" t="s">
        <v>79</v>
      </c>
      <c r="H43" t="s">
        <v>77</v>
      </c>
      <c r="I43" t="s">
        <v>78</v>
      </c>
      <c r="J43" t="s">
        <v>79</v>
      </c>
      <c r="L43" t="s">
        <v>77</v>
      </c>
      <c r="M43" t="s">
        <v>78</v>
      </c>
      <c r="N43" t="s">
        <v>79</v>
      </c>
      <c r="P43" t="s">
        <v>77</v>
      </c>
      <c r="Q43" t="s">
        <v>78</v>
      </c>
      <c r="R43" t="s">
        <v>79</v>
      </c>
      <c r="T43" t="s">
        <v>77</v>
      </c>
      <c r="U43" t="s">
        <v>78</v>
      </c>
      <c r="V43" t="s">
        <v>79</v>
      </c>
      <c r="X43" t="s">
        <v>77</v>
      </c>
      <c r="Y43" t="s">
        <v>78</v>
      </c>
      <c r="Z43" t="s">
        <v>79</v>
      </c>
      <c r="AB43" t="s">
        <v>77</v>
      </c>
      <c r="AC43" t="s">
        <v>78</v>
      </c>
      <c r="AD43" t="s">
        <v>79</v>
      </c>
      <c r="AF43" t="s">
        <v>77</v>
      </c>
      <c r="AG43" t="s">
        <v>78</v>
      </c>
      <c r="AH43" t="s">
        <v>79</v>
      </c>
      <c r="AJ43" t="s">
        <v>77</v>
      </c>
      <c r="AK43" t="s">
        <v>78</v>
      </c>
      <c r="AL43" t="s">
        <v>79</v>
      </c>
      <c r="AN43" t="s">
        <v>77</v>
      </c>
      <c r="AO43" t="s">
        <v>78</v>
      </c>
      <c r="AP43" t="s">
        <v>79</v>
      </c>
      <c r="AR43" t="s">
        <v>77</v>
      </c>
      <c r="AS43" t="s">
        <v>78</v>
      </c>
      <c r="AT43" t="s">
        <v>79</v>
      </c>
      <c r="AV43" t="s">
        <v>77</v>
      </c>
      <c r="AW43" t="s">
        <v>78</v>
      </c>
      <c r="AX43" t="s">
        <v>79</v>
      </c>
      <c r="AZ43" t="s">
        <v>77</v>
      </c>
      <c r="BA43" t="s">
        <v>78</v>
      </c>
      <c r="BB43" t="s">
        <v>79</v>
      </c>
      <c r="BD43" t="s">
        <v>77</v>
      </c>
      <c r="BE43" t="s">
        <v>78</v>
      </c>
      <c r="BF43" t="s">
        <v>79</v>
      </c>
      <c r="BH43" t="s">
        <v>77</v>
      </c>
      <c r="BI43" t="s">
        <v>78</v>
      </c>
      <c r="BJ43" t="s">
        <v>79</v>
      </c>
      <c r="BL43" t="s">
        <v>77</v>
      </c>
      <c r="BM43" t="s">
        <v>78</v>
      </c>
      <c r="BN43" t="s">
        <v>79</v>
      </c>
    </row>
    <row r="44" spans="3:66">
      <c r="C44" s="11">
        <v>1.25</v>
      </c>
      <c r="D44">
        <f>('Sample (2)'!D50-'Sample (2)'!D45)/'Sample (2)'!D50</f>
        <v>4.6685439940910387E-2</v>
      </c>
      <c r="E44">
        <f>('Control (2)'!D50-'Control (2)'!D45)/'Control (2)'!D50</f>
        <v>3.9594938302334258E-2</v>
      </c>
      <c r="F44">
        <f>(D44-E44)*3</f>
        <v>2.1271504915728386E-2</v>
      </c>
      <c r="H44">
        <f>(Sample!O50-Sample!O45)/Sample!O50</f>
        <v>4.6812668085920356E-2</v>
      </c>
      <c r="I44">
        <f>(Control!O50-Control!O45)/Control!O50</f>
        <v>4.156443674402769E-2</v>
      </c>
      <c r="J44">
        <f>H44-I44</f>
        <v>5.248231341892666E-3</v>
      </c>
      <c r="K44" s="11">
        <v>1.25</v>
      </c>
      <c r="L44">
        <f>('Sample (4)'!S50-'Sample (4)'!S45)/'Sample (4)'!S50</f>
        <v>6.1120360093723028E-2</v>
      </c>
      <c r="M44">
        <f>('Control (4)'!S50-'Control (4)'!S45)/'Control (4)'!S50</f>
        <v>4.234840734028459E-2</v>
      </c>
      <c r="N44">
        <f>L44-M44</f>
        <v>1.8771952753438438E-2</v>
      </c>
      <c r="P44">
        <f>('Sample (4)'!AD50-'Sample (4)'!AD45)/'Sample (4)'!AD50</f>
        <v>6.4479882739399211E-2</v>
      </c>
      <c r="Q44">
        <f>('Control (4)'!AD50-'Control (4)'!AD45)/'Control (4)'!AD50</f>
        <v>4.4564893051092166E-2</v>
      </c>
      <c r="R44">
        <f>P44-Q44</f>
        <v>1.9914989688307044E-2</v>
      </c>
      <c r="S44" s="11">
        <v>1.25</v>
      </c>
      <c r="T44">
        <f>('Sample (4)'!AH50-'Sample (4)'!AH45)/'Sample (4)'!AH50</f>
        <v>6.0783904778996332E-2</v>
      </c>
      <c r="U44">
        <f>('Control (4)'!AH50-'Control (4)'!AH45)/'Control (4)'!AH50</f>
        <v>4.2575849416090855E-2</v>
      </c>
      <c r="V44">
        <f>T44-U44</f>
        <v>1.8208055362905477E-2</v>
      </c>
      <c r="X44">
        <f>('Sample (4)'!AS50-'Sample (4)'!AS45)/'Sample (4)'!AS50</f>
        <v>6.4131081328247297E-2</v>
      </c>
      <c r="Y44">
        <f>('Control (4)'!AS50-'Control (4)'!AS45)/'Control (4)'!AS50</f>
        <v>4.431279944048834E-2</v>
      </c>
      <c r="Z44">
        <f>X44-Y44</f>
        <v>1.9818281887758957E-2</v>
      </c>
      <c r="AA44" s="11">
        <v>1.25</v>
      </c>
      <c r="AB44">
        <f>('Sample (4)'!AW50-'Sample (4)'!AW45)/'Sample (4)'!AW50</f>
        <v>6.3833834512015311E-2</v>
      </c>
      <c r="AC44">
        <f>('Control (4)'!AW50-'Control (4)'!AW45)/'Control (4)'!AW50</f>
        <v>4.880108936446962E-2</v>
      </c>
      <c r="AD44">
        <f>AB44-AC44</f>
        <v>1.5032745147545691E-2</v>
      </c>
      <c r="AF44">
        <f>(Sample!BH50-Sample!BH45)/Sample!BH50</f>
        <v>4.9287178730917265E-2</v>
      </c>
      <c r="AG44">
        <f>(Control!BH50-Control!BH45)/Control!BH50</f>
        <v>3.5304510888005951E-2</v>
      </c>
      <c r="AH44">
        <f>AF44-AG44</f>
        <v>1.3982667842911314E-2</v>
      </c>
      <c r="AI44" s="11">
        <v>1.25</v>
      </c>
      <c r="AJ44">
        <f>('Sample (4)'!CA50-'Sample (4)'!CA45)/'Sample (4)'!CA50</f>
        <v>6.369981139501886E-2</v>
      </c>
      <c r="AK44">
        <f>('Control (4)'!CA50-'Control (4)'!CA45)/'Control (4)'!CA50</f>
        <v>4.6872571658632803E-2</v>
      </c>
      <c r="AL44">
        <f>AJ44-AK44</f>
        <v>1.6827239736386057E-2</v>
      </c>
      <c r="AN44">
        <f>('Sample (4)'!CL50-'Sample (4)'!CL45)/'Sample (4)'!CL50</f>
        <v>6.7802429103613615E-2</v>
      </c>
      <c r="AO44">
        <f>('Control (4)'!CL50-'Control (4)'!CL45)/'Control (4)'!CL50</f>
        <v>4.841315633036173E-2</v>
      </c>
      <c r="AP44">
        <f>AN44-AO44</f>
        <v>1.9389272773251885E-2</v>
      </c>
      <c r="AQ44" s="11">
        <v>1.25</v>
      </c>
      <c r="AR44">
        <f>('Sample (4)'!DE50-'Sample (4)'!DE45)/'Sample (4)'!DE50</f>
        <v>6.4259892684033898E-2</v>
      </c>
      <c r="AS44">
        <f>('Control (4)'!DE50-'Control (4)'!DE45)/'Control (4)'!DE50</f>
        <v>4.9262630288669028E-2</v>
      </c>
      <c r="AT44">
        <f>AR44-AS44</f>
        <v>1.499726239536487E-2</v>
      </c>
      <c r="AV44">
        <f>('Sample (4)'!DP50-'Sample (4)'!DP45)/'Sample (4)'!DP50</f>
        <v>6.80152464079916E-2</v>
      </c>
      <c r="AW44">
        <f>('Control (4)'!DP50-'Control (4)'!DP45)/'Control (4)'!DP50</f>
        <v>5.0891553460843814E-2</v>
      </c>
      <c r="AX44">
        <f>AV44-AW44</f>
        <v>1.7123692947147787E-2</v>
      </c>
      <c r="AY44" s="11">
        <v>1.25</v>
      </c>
      <c r="AZ44">
        <f>('Sample (4)'!DT50-'Sample (4)'!DT45)/'Sample (4)'!DT50</f>
        <v>6.8029488735953936E-2</v>
      </c>
      <c r="BA44">
        <f>('Control (4)'!DT50-'Control (4)'!DT45)/'Control (4)'!DT50</f>
        <v>5.3224943245616163E-2</v>
      </c>
      <c r="BB44">
        <f>AZ44-BA44</f>
        <v>1.4804545490337773E-2</v>
      </c>
      <c r="BD44">
        <f>('Sample (4)'!EE50-'Sample (4)'!EE45)/'Sample (4)'!EE50</f>
        <v>7.185642368320122E-2</v>
      </c>
      <c r="BE44">
        <f>('Control (4)'!EE50-'Control (4)'!EE45)/'Control (4)'!EE50</f>
        <v>5.5755858748056754E-2</v>
      </c>
      <c r="BF44">
        <f>BD44-BE44</f>
        <v>1.6100564935144467E-2</v>
      </c>
      <c r="BG44" s="11">
        <v>1.25</v>
      </c>
      <c r="BH44">
        <f>('Sample (4)'!EI50-'Sample (4)'!EI45)/'Sample (4)'!EI50</f>
        <v>7.0135849439998649E-2</v>
      </c>
      <c r="BI44">
        <f>('Control (4)'!EI50-'Control (4)'!EI45)/'Control (4)'!EI50</f>
        <v>5.5095713032487607E-2</v>
      </c>
      <c r="BJ44">
        <f>BH44-BI44</f>
        <v>1.5040136407511041E-2</v>
      </c>
      <c r="BL44">
        <f>('Sample (4)'!ET50-'Sample (4)'!ET45)/'Sample (4)'!ET50</f>
        <v>7.3467013500579256E-2</v>
      </c>
      <c r="BM44">
        <f>('Control (4)'!ET50-'Control (4)'!ET45)/'Control (4)'!ET50</f>
        <v>5.7482915829055653E-2</v>
      </c>
      <c r="BN44">
        <f>BL44-BM44</f>
        <v>1.5984097671523603E-2</v>
      </c>
    </row>
    <row r="45" spans="3:66">
      <c r="D45">
        <f>('Sample (2)'!D51-'Sample (2)'!D46)/'Sample (2)'!D51</f>
        <v>4.5640176316587948E-2</v>
      </c>
      <c r="E45">
        <f>('Control (2)'!D51-'Control (2)'!D46)/'Control (2)'!D51</f>
        <v>4.0053938514443513E-2</v>
      </c>
      <c r="F45">
        <f t="shared" ref="F45:F46" si="64">(D45-E45)*3</f>
        <v>1.6758713406433305E-2</v>
      </c>
      <c r="H45">
        <f>(Sample!O51-Sample!O46)/Sample!O51</f>
        <v>4.7970222201114021E-2</v>
      </c>
      <c r="I45">
        <f>(Control!O51-Control!O46)/Control!O51</f>
        <v>4.0862760158265427E-2</v>
      </c>
      <c r="J45">
        <f t="shared" ref="J45:J46" si="65">H45-I45</f>
        <v>7.1074620428485946E-3</v>
      </c>
      <c r="L45">
        <f>('Sample (4)'!S51-'Sample (4)'!S46)/'Sample (4)'!S51</f>
        <v>5.8358073332131097E-2</v>
      </c>
      <c r="M45">
        <f>('Control (4)'!S51-'Control (4)'!S46)/'Control (4)'!S51</f>
        <v>4.194318415353239E-2</v>
      </c>
      <c r="N45">
        <f t="shared" ref="N45:N46" si="66">L45-M45</f>
        <v>1.6414889178598707E-2</v>
      </c>
      <c r="P45">
        <f>('Sample (4)'!AD51-'Sample (4)'!AD46)/'Sample (4)'!AD51</f>
        <v>6.1654420143388351E-2</v>
      </c>
      <c r="Q45">
        <f>('Control (4)'!AD51-'Control (4)'!AD46)/'Control (4)'!AD51</f>
        <v>4.3151716052737731E-2</v>
      </c>
      <c r="R45">
        <f t="shared" ref="R45:R46" si="67">P45-Q45</f>
        <v>1.8502704090650621E-2</v>
      </c>
      <c r="T45">
        <f>('Sample (4)'!AH51-'Sample (4)'!AH46)/'Sample (4)'!AH51</f>
        <v>5.9128958745197802E-2</v>
      </c>
      <c r="U45">
        <f>('Control (4)'!AH51-'Control (4)'!AH46)/'Control (4)'!AH51</f>
        <v>4.2170005759346173E-2</v>
      </c>
      <c r="V45">
        <f t="shared" ref="V45:V46" si="68">T45-U45</f>
        <v>1.6958952985851629E-2</v>
      </c>
      <c r="X45">
        <f>('Sample (4)'!AS51-'Sample (4)'!AS46)/'Sample (4)'!AS51</f>
        <v>6.1247846437385595E-2</v>
      </c>
      <c r="Y45">
        <f>('Control (4)'!AS51-'Control (4)'!AS46)/'Control (4)'!AS51</f>
        <v>4.2644619412559252E-2</v>
      </c>
      <c r="Z45">
        <f t="shared" ref="Z45:Z46" si="69">X45-Y45</f>
        <v>1.8603227024826342E-2</v>
      </c>
      <c r="AB45">
        <f>('Sample (4)'!AW51-'Sample (4)'!AW46)/'Sample (4)'!AW51</f>
        <v>6.1502140091038715E-2</v>
      </c>
      <c r="AC45">
        <f>('Control (4)'!AW51-'Control (4)'!AW46)/'Control (4)'!AW51</f>
        <v>4.9522379996439457E-2</v>
      </c>
      <c r="AD45">
        <f t="shared" ref="AD45:AD46" si="70">AB45-AC45</f>
        <v>1.1979760094599258E-2</v>
      </c>
      <c r="AF45">
        <f>(Sample!BH51-Sample!BH46)/Sample!BH51</f>
        <v>4.7948709862644746E-2</v>
      </c>
      <c r="AG45">
        <f>(Control!BH51-Control!BH46)/Control!BH51</f>
        <v>3.463605031049577E-2</v>
      </c>
      <c r="AH45">
        <f t="shared" ref="AH45:AH46" si="71">AF45-AG45</f>
        <v>1.3312659552148977E-2</v>
      </c>
      <c r="AJ45">
        <f>('Sample (4)'!CA51-'Sample (4)'!CA46)/'Sample (4)'!CA51</f>
        <v>6.4616036364052831E-2</v>
      </c>
      <c r="AK45">
        <f>('Control (4)'!CA51-'Control (4)'!CA46)/'Control (4)'!CA51</f>
        <v>4.6718188009749001E-2</v>
      </c>
      <c r="AL45">
        <f t="shared" ref="AL45:AL46" si="72">AJ45-AK45</f>
        <v>1.789784835430383E-2</v>
      </c>
      <c r="AN45">
        <f>('Sample (4)'!CL51-'Sample (4)'!CL46)/'Sample (4)'!CL51</f>
        <v>6.321067380611671E-2</v>
      </c>
      <c r="AO45">
        <f>('Control (4)'!CL51-'Control (4)'!CL46)/'Control (4)'!CL51</f>
        <v>4.7287295241097455E-2</v>
      </c>
      <c r="AP45">
        <f t="shared" ref="AP45:AP46" si="73">AN45-AO45</f>
        <v>1.5923378565019256E-2</v>
      </c>
      <c r="AR45">
        <f>('Sample (4)'!DE51-'Sample (4)'!DE46)/'Sample (4)'!DE51</f>
        <v>6.4462028330770707E-2</v>
      </c>
      <c r="AS45">
        <f>('Control (4)'!DE51-'Control (4)'!DE46)/'Control (4)'!DE51</f>
        <v>4.9927790385805679E-2</v>
      </c>
      <c r="AT45">
        <f t="shared" ref="AT45:AT46" si="74">AR45-AS45</f>
        <v>1.4534237944965028E-2</v>
      </c>
      <c r="AV45">
        <f>('Sample (4)'!DP51-'Sample (4)'!DP46)/'Sample (4)'!DP51</f>
        <v>6.5395650500764055E-2</v>
      </c>
      <c r="AW45">
        <f>('Control (4)'!DP51-'Control (4)'!DP46)/'Control (4)'!DP51</f>
        <v>4.9786803127402933E-2</v>
      </c>
      <c r="AX45">
        <f t="shared" ref="AX45:AX46" si="75">AV45-AW45</f>
        <v>1.5608847373361122E-2</v>
      </c>
      <c r="AZ45">
        <f>('Sample (4)'!DT51-'Sample (4)'!DT46)/'Sample (4)'!DT51</f>
        <v>6.9311551925320875E-2</v>
      </c>
      <c r="BA45">
        <f>('Control (4)'!DT51-'Control (4)'!DT46)/'Control (4)'!DT51</f>
        <v>5.4824082830193126E-2</v>
      </c>
      <c r="BB45">
        <f t="shared" ref="BB45:BB46" si="76">AZ45-BA45</f>
        <v>1.4487469095127749E-2</v>
      </c>
      <c r="BD45">
        <f>('Sample (4)'!EE51-'Sample (4)'!EE46)/'Sample (4)'!EE51</f>
        <v>6.8769515828084493E-2</v>
      </c>
      <c r="BE45">
        <f>('Control (4)'!EE51-'Control (4)'!EE46)/'Control (4)'!EE51</f>
        <v>5.5513628433304936E-2</v>
      </c>
      <c r="BF45">
        <f t="shared" ref="BF45:BF46" si="77">BD45-BE45</f>
        <v>1.3255887394779557E-2</v>
      </c>
      <c r="BH45">
        <f>('Sample (4)'!EI51-'Sample (4)'!EI46)/'Sample (4)'!EI51</f>
        <v>7.2258607292463847E-2</v>
      </c>
      <c r="BI45">
        <f>('Control (4)'!EI51-'Control (4)'!EI46)/'Control (4)'!EI51</f>
        <v>5.6525988069999235E-2</v>
      </c>
      <c r="BJ45">
        <f t="shared" ref="BJ45:BJ46" si="78">BH45-BI45</f>
        <v>1.5732619222464612E-2</v>
      </c>
      <c r="BL45">
        <f>('Sample (4)'!ET51-'Sample (4)'!ET46)/'Sample (4)'!ET51</f>
        <v>6.9524681946957129E-2</v>
      </c>
      <c r="BM45">
        <f>('Control (4)'!ET51-'Control (4)'!ET46)/'Control (4)'!ET51</f>
        <v>5.7646231043666743E-2</v>
      </c>
      <c r="BN45">
        <f t="shared" ref="BN45:BN46" si="79">BL45-BM45</f>
        <v>1.1878450903290386E-2</v>
      </c>
    </row>
    <row r="46" spans="3:66">
      <c r="D46">
        <f>('Sample (2)'!D52-'Sample (2)'!D47)/'Sample (2)'!D52</f>
        <v>4.6258056157265144E-2</v>
      </c>
      <c r="E46">
        <f>('Control (2)'!D52-'Control (2)'!D47)/'Control (2)'!D52</f>
        <v>4.0014959607071701E-2</v>
      </c>
      <c r="F46">
        <f t="shared" si="64"/>
        <v>1.8729289650580329E-2</v>
      </c>
      <c r="H46">
        <f>(Sample!O52-Sample!O47)/Sample!O52</f>
        <v>4.2949086635248684E-2</v>
      </c>
      <c r="I46">
        <f>(Control!O52-Control!O47)/Control!O52</f>
        <v>4.0225909556371509E-2</v>
      </c>
      <c r="J46">
        <f t="shared" si="65"/>
        <v>2.7231770788771759E-3</v>
      </c>
      <c r="L46">
        <f>('Sample (4)'!S52-'Sample (4)'!S47)/'Sample (4)'!S52</f>
        <v>6.0093175250813091E-2</v>
      </c>
      <c r="M46">
        <f>('Control (4)'!S52-'Control (4)'!S47)/'Control (4)'!S52</f>
        <v>4.3620653687154828E-2</v>
      </c>
      <c r="N46">
        <f t="shared" si="66"/>
        <v>1.6472521563658263E-2</v>
      </c>
      <c r="P46">
        <f>('Sample (4)'!AD52-'Sample (4)'!AD47)/'Sample (4)'!AD52</f>
        <v>5.8865604008805465E-2</v>
      </c>
      <c r="Q46">
        <f>('Control (4)'!AD52-'Control (4)'!AD47)/'Control (4)'!AD52</f>
        <v>4.4389663420185313E-2</v>
      </c>
      <c r="R46">
        <f t="shared" si="67"/>
        <v>1.4475940588620152E-2</v>
      </c>
      <c r="T46">
        <f>('Sample (4)'!AH52-'Sample (4)'!AH47)/'Sample (4)'!AH52</f>
        <v>6.0077172505941884E-2</v>
      </c>
      <c r="U46">
        <f>('Control (4)'!AH52-'Control (4)'!AH47)/'Control (4)'!AH52</f>
        <v>4.3204048811643178E-2</v>
      </c>
      <c r="V46">
        <f t="shared" si="68"/>
        <v>1.6873123694298706E-2</v>
      </c>
      <c r="X46">
        <f>('Sample (4)'!AS52-'Sample (4)'!AS47)/'Sample (4)'!AS52</f>
        <v>5.8870859250100202E-2</v>
      </c>
      <c r="Y46">
        <f>('Control (4)'!AS52-'Control (4)'!AS47)/'Control (4)'!AS52</f>
        <v>4.4329631753393925E-2</v>
      </c>
      <c r="Z46">
        <f t="shared" si="69"/>
        <v>1.4541227496706277E-2</v>
      </c>
      <c r="AB46">
        <f>('Sample (4)'!AW52-'Sample (4)'!AW47)/'Sample (4)'!AW52</f>
        <v>6.3412910175771692E-2</v>
      </c>
      <c r="AC46">
        <f>('Control (4)'!AW52-'Control (4)'!AW47)/'Control (4)'!AW52</f>
        <v>5.040828028875223E-2</v>
      </c>
      <c r="AD46">
        <f t="shared" si="70"/>
        <v>1.3004629887019462E-2</v>
      </c>
      <c r="AF46">
        <f>(Sample!BH52-Sample!BH47)/Sample!BH52</f>
        <v>4.6666696903055353E-2</v>
      </c>
      <c r="AG46">
        <f>(Control!BH52-Control!BH47)/Control!BH52</f>
        <v>3.4677344936405459E-2</v>
      </c>
      <c r="AH46">
        <f t="shared" si="71"/>
        <v>1.1989351966649894E-2</v>
      </c>
      <c r="AJ46">
        <f>('Sample (4)'!CA52-'Sample (4)'!CA47)/'Sample (4)'!CA52</f>
        <v>6.4400777469532669E-2</v>
      </c>
      <c r="AK46">
        <f>('Control (4)'!CA52-'Control (4)'!CA47)/'Control (4)'!CA52</f>
        <v>4.8601146128646341E-2</v>
      </c>
      <c r="AL46">
        <f t="shared" si="72"/>
        <v>1.5799631340886328E-2</v>
      </c>
      <c r="AN46">
        <f>('Sample (4)'!CL52-'Sample (4)'!CL47)/'Sample (4)'!CL52</f>
        <v>6.4664794235543402E-2</v>
      </c>
      <c r="AO46">
        <f>('Control (4)'!CL52-'Control (4)'!CL47)/'Control (4)'!CL52</f>
        <v>4.9279808203446594E-2</v>
      </c>
      <c r="AP46">
        <f t="shared" si="73"/>
        <v>1.5384986032096808E-2</v>
      </c>
      <c r="AR46">
        <f>('Sample (4)'!DE52-'Sample (4)'!DE47)/'Sample (4)'!DE52</f>
        <v>6.338571942470779E-2</v>
      </c>
      <c r="AS46">
        <f>('Control (4)'!DE52-'Control (4)'!DE47)/'Control (4)'!DE52</f>
        <v>5.1083668310472057E-2</v>
      </c>
      <c r="AT46">
        <f t="shared" si="74"/>
        <v>1.2302051114235733E-2</v>
      </c>
      <c r="AV46">
        <f>('Sample (4)'!DP52-'Sample (4)'!DP47)/'Sample (4)'!DP52</f>
        <v>6.1986205900955313E-2</v>
      </c>
      <c r="AW46">
        <f>('Control (4)'!DP52-'Control (4)'!DP47)/'Control (4)'!DP52</f>
        <v>5.1945596686282756E-2</v>
      </c>
      <c r="AX46">
        <f t="shared" si="75"/>
        <v>1.0040609214672556E-2</v>
      </c>
      <c r="AZ46">
        <f>('Sample (4)'!DT52-'Sample (4)'!DT47)/'Sample (4)'!DT52</f>
        <v>6.7401030289579222E-2</v>
      </c>
      <c r="BA46">
        <f>('Control (4)'!DT52-'Control (4)'!DT47)/'Control (4)'!DT52</f>
        <v>5.4596711543236018E-2</v>
      </c>
      <c r="BB46">
        <f t="shared" si="76"/>
        <v>1.2804318746343205E-2</v>
      </c>
      <c r="BD46">
        <f>('Sample (4)'!EE52-'Sample (4)'!EE47)/'Sample (4)'!EE52</f>
        <v>6.7100810146466572E-2</v>
      </c>
      <c r="BE46">
        <f>('Control (4)'!EE52-'Control (4)'!EE47)/'Control (4)'!EE52</f>
        <v>5.361486504367257E-2</v>
      </c>
      <c r="BF46">
        <f t="shared" si="77"/>
        <v>1.3485945102794002E-2</v>
      </c>
      <c r="BH46">
        <f>('Sample (4)'!EI52-'Sample (4)'!EI47)/'Sample (4)'!EI52</f>
        <v>7.1037962107114869E-2</v>
      </c>
      <c r="BI46">
        <f>('Control (4)'!EI52-'Control (4)'!EI47)/'Control (4)'!EI52</f>
        <v>5.5512791323799833E-2</v>
      </c>
      <c r="BJ46">
        <f t="shared" si="78"/>
        <v>1.5525170783315036E-2</v>
      </c>
      <c r="BL46">
        <f>('Sample (4)'!ET52-'Sample (4)'!ET47)/'Sample (4)'!ET52</f>
        <v>7.2445939277537022E-2</v>
      </c>
      <c r="BM46">
        <f>('Control (4)'!ET52-'Control (4)'!ET47)/'Control (4)'!ET52</f>
        <v>5.6184509214988236E-2</v>
      </c>
      <c r="BN46">
        <f t="shared" si="79"/>
        <v>1.6261430062548786E-2</v>
      </c>
    </row>
    <row r="53" spans="3:66">
      <c r="D53" t="s">
        <v>77</v>
      </c>
      <c r="E53" t="s">
        <v>78</v>
      </c>
      <c r="F53" t="s">
        <v>79</v>
      </c>
      <c r="H53" t="s">
        <v>77</v>
      </c>
      <c r="I53" t="s">
        <v>78</v>
      </c>
      <c r="J53" t="s">
        <v>79</v>
      </c>
      <c r="L53" t="s">
        <v>77</v>
      </c>
      <c r="M53" t="s">
        <v>78</v>
      </c>
      <c r="N53" t="s">
        <v>79</v>
      </c>
      <c r="P53" t="s">
        <v>77</v>
      </c>
      <c r="Q53" t="s">
        <v>78</v>
      </c>
      <c r="R53" t="s">
        <v>79</v>
      </c>
      <c r="T53" t="s">
        <v>77</v>
      </c>
      <c r="U53" t="s">
        <v>78</v>
      </c>
      <c r="V53" t="s">
        <v>79</v>
      </c>
      <c r="X53" t="s">
        <v>77</v>
      </c>
      <c r="Y53" t="s">
        <v>78</v>
      </c>
      <c r="Z53" t="s">
        <v>79</v>
      </c>
      <c r="AB53" t="s">
        <v>77</v>
      </c>
      <c r="AC53" t="s">
        <v>78</v>
      </c>
      <c r="AD53" t="s">
        <v>79</v>
      </c>
      <c r="AF53" t="s">
        <v>77</v>
      </c>
      <c r="AG53" t="s">
        <v>78</v>
      </c>
      <c r="AH53" t="s">
        <v>79</v>
      </c>
      <c r="AJ53" t="s">
        <v>77</v>
      </c>
      <c r="AK53" t="s">
        <v>78</v>
      </c>
      <c r="AL53" t="s">
        <v>79</v>
      </c>
      <c r="AN53" t="s">
        <v>77</v>
      </c>
      <c r="AO53" t="s">
        <v>78</v>
      </c>
      <c r="AP53" t="s">
        <v>79</v>
      </c>
      <c r="AR53" t="s">
        <v>77</v>
      </c>
      <c r="AS53" t="s">
        <v>78</v>
      </c>
      <c r="AT53" t="s">
        <v>79</v>
      </c>
      <c r="AV53" t="s">
        <v>77</v>
      </c>
      <c r="AW53" t="s">
        <v>78</v>
      </c>
      <c r="AX53" t="s">
        <v>79</v>
      </c>
      <c r="AZ53" t="s">
        <v>77</v>
      </c>
      <c r="BA53" t="s">
        <v>78</v>
      </c>
      <c r="BB53" t="s">
        <v>79</v>
      </c>
      <c r="BD53" t="s">
        <v>77</v>
      </c>
      <c r="BE53" t="s">
        <v>78</v>
      </c>
      <c r="BF53" t="s">
        <v>79</v>
      </c>
      <c r="BH53" t="s">
        <v>77</v>
      </c>
      <c r="BI53" t="s">
        <v>78</v>
      </c>
      <c r="BJ53" t="s">
        <v>79</v>
      </c>
      <c r="BL53" t="s">
        <v>77</v>
      </c>
      <c r="BM53" t="s">
        <v>78</v>
      </c>
      <c r="BN53" t="s">
        <v>79</v>
      </c>
    </row>
    <row r="54" spans="3:66">
      <c r="C54" s="11">
        <v>1.5</v>
      </c>
      <c r="D54">
        <f>('Sample (2)'!D60-'Sample (2)'!D55)/'Sample (2)'!D60</f>
        <v>5.2398931548884309E-2</v>
      </c>
      <c r="E54">
        <f>('Control (2)'!D60-'Control (2)'!D55)/'Control (2)'!D60</f>
        <v>4.5348062975664585E-2</v>
      </c>
      <c r="F54">
        <f>(D54-E54)*3</f>
        <v>2.115260571965917E-2</v>
      </c>
      <c r="H54">
        <f>(Sample!O60-Sample!O55)/Sample!O60</f>
        <v>5.1698304899853942E-2</v>
      </c>
      <c r="I54">
        <f>(Control!O60-Control!O55)/Control!O60</f>
        <v>4.6063676433026467E-2</v>
      </c>
      <c r="J54">
        <f>H54-I54</f>
        <v>5.6346284668274751E-3</v>
      </c>
      <c r="K54" s="11">
        <v>1.5</v>
      </c>
      <c r="L54">
        <f>('Sample (4)'!S60-'Sample (4)'!S55)/'Sample (4)'!S60</f>
        <v>6.9089828052814384E-2</v>
      </c>
      <c r="M54">
        <f>('Control (4)'!S60-'Control (4)'!S55)/'Control (4)'!S60</f>
        <v>4.6782346902342412E-2</v>
      </c>
      <c r="N54">
        <f>L54-M54</f>
        <v>2.2307481150471972E-2</v>
      </c>
      <c r="P54">
        <f>('Sample (4)'!AD60-'Sample (4)'!AD55)/'Sample (4)'!AD60</f>
        <v>7.1691222875888888E-2</v>
      </c>
      <c r="Q54">
        <f>('Control (4)'!AD60-'Control (4)'!AD55)/'Control (4)'!AD60</f>
        <v>5.0250549541285043E-2</v>
      </c>
      <c r="R54">
        <f>P54-Q54</f>
        <v>2.1440673334603845E-2</v>
      </c>
      <c r="S54" s="11">
        <v>1.5</v>
      </c>
      <c r="T54">
        <f>('Sample (4)'!AH60-'Sample (4)'!AH55)/'Sample (4)'!AH60</f>
        <v>6.8577072615850401E-2</v>
      </c>
      <c r="U54">
        <f>('Control (4)'!AH60-'Control (4)'!AH55)/'Control (4)'!AH60</f>
        <v>4.9521287822099462E-2</v>
      </c>
      <c r="V54">
        <f>T54-U54</f>
        <v>1.9055784793750939E-2</v>
      </c>
      <c r="X54">
        <f>('Sample (4)'!AS60-'Sample (4)'!AS55)/'Sample (4)'!AS60</f>
        <v>7.1414847029267509E-2</v>
      </c>
      <c r="Y54">
        <f>('Control (4)'!AS60-'Control (4)'!AS55)/'Control (4)'!AS60</f>
        <v>5.1666164539087664E-2</v>
      </c>
      <c r="Z54">
        <f>X54-Y54</f>
        <v>1.9748682490179845E-2</v>
      </c>
      <c r="AA54" s="11">
        <v>1.5</v>
      </c>
      <c r="AB54">
        <f>('Sample (4)'!AW60-'Sample (4)'!AW55)/'Sample (4)'!AW60</f>
        <v>6.6448273318552034E-2</v>
      </c>
      <c r="AC54">
        <f>('Control (4)'!AW60-'Control (4)'!AW55)/'Control (4)'!AW60</f>
        <v>5.6906418503337892E-2</v>
      </c>
      <c r="AD54">
        <f>AB54-AC54</f>
        <v>9.5418548152141416E-3</v>
      </c>
      <c r="AF54">
        <f>(Sample!BH60-Sample!BH55)/Sample!BH60</f>
        <v>5.4058114591018558E-2</v>
      </c>
      <c r="AG54">
        <f>(Control!BH60-Control!BH55)/Control!BH60</f>
        <v>3.9595712499771195E-2</v>
      </c>
      <c r="AH54">
        <f>AF54-AG54</f>
        <v>1.4462402091247363E-2</v>
      </c>
      <c r="AI54" s="11">
        <v>1.5</v>
      </c>
      <c r="AJ54">
        <f>('Sample (4)'!CA60-'Sample (4)'!CA55)/'Sample (4)'!CA60</f>
        <v>7.0546213706545485E-2</v>
      </c>
      <c r="AK54">
        <f>('Control (4)'!CA60-'Control (4)'!CA55)/'Control (4)'!CA60</f>
        <v>5.2787811029101218E-2</v>
      </c>
      <c r="AL54">
        <f>AJ54-AK54</f>
        <v>1.7758402677444267E-2</v>
      </c>
      <c r="AN54">
        <f>('Sample (4)'!CL60-'Sample (4)'!CL55)/'Sample (4)'!CL60</f>
        <v>7.2279993526777692E-2</v>
      </c>
      <c r="AO54">
        <f>('Control (4)'!CL60-'Control (4)'!CL55)/'Control (4)'!CL60</f>
        <v>5.490544732919285E-2</v>
      </c>
      <c r="AP54">
        <f>AN54-AO54</f>
        <v>1.7374546197584842E-2</v>
      </c>
      <c r="AQ54" s="11">
        <v>1.5</v>
      </c>
      <c r="AR54">
        <f>('Sample (4)'!DE60-'Sample (4)'!DE55)/'Sample (4)'!DE60</f>
        <v>7.0476444963860255E-2</v>
      </c>
      <c r="AS54">
        <f>('Control (4)'!DE60-'Control (4)'!DE55)/'Control (4)'!DE60</f>
        <v>5.416777122970149E-2</v>
      </c>
      <c r="AT54">
        <f>AR54-AS54</f>
        <v>1.6308673734158764E-2</v>
      </c>
      <c r="AV54">
        <f>('Sample (4)'!DP60-'Sample (4)'!DP55)/'Sample (4)'!DP60</f>
        <v>7.4602408775004986E-2</v>
      </c>
      <c r="AW54">
        <f>('Control (4)'!DP60-'Control (4)'!DP55)/'Control (4)'!DP60</f>
        <v>5.5787935108335657E-2</v>
      </c>
      <c r="AX54">
        <f>AV54-AW54</f>
        <v>1.8814473666669329E-2</v>
      </c>
      <c r="AY54" s="11">
        <v>1.5</v>
      </c>
      <c r="AZ54">
        <f>('Sample (4)'!DT60-'Sample (4)'!DT55)/'Sample (4)'!DT60</f>
        <v>7.289363253175328E-2</v>
      </c>
      <c r="BA54">
        <f>('Control (4)'!DT60-'Control (4)'!DT55)/'Control (4)'!DT60</f>
        <v>5.6873080145210857E-2</v>
      </c>
      <c r="BB54">
        <f>AZ54-BA54</f>
        <v>1.6020552386542423E-2</v>
      </c>
      <c r="BD54">
        <f>('Sample (4)'!EE60-'Sample (4)'!EE55)/'Sample (4)'!EE60</f>
        <v>7.7350795877004275E-2</v>
      </c>
      <c r="BE54">
        <f>('Control (4)'!EE60-'Control (4)'!EE55)/'Control (4)'!EE60</f>
        <v>5.9120551644918917E-2</v>
      </c>
      <c r="BF54">
        <f>BD54-BE54</f>
        <v>1.8230244232085357E-2</v>
      </c>
      <c r="BG54" s="11">
        <v>1.5</v>
      </c>
      <c r="BH54">
        <f>('Sample (4)'!EI60-'Sample (4)'!EI55)/'Sample (4)'!EI60</f>
        <v>7.6862847797505171E-2</v>
      </c>
      <c r="BI54">
        <f>('Control (4)'!EI60-'Control (4)'!EI55)/'Control (4)'!EI60</f>
        <v>5.948011900367E-2</v>
      </c>
      <c r="BJ54">
        <f>BH54-BI54</f>
        <v>1.7382728793835171E-2</v>
      </c>
      <c r="BL54">
        <f>('Sample (4)'!ET60-'Sample (4)'!ET55)/'Sample (4)'!ET60</f>
        <v>8.1916638182391976E-2</v>
      </c>
      <c r="BM54">
        <f>('Control (4)'!ET60-'Control (4)'!ET55)/'Control (4)'!ET60</f>
        <v>6.1380832055241238E-2</v>
      </c>
      <c r="BN54">
        <f>BL54-BM54</f>
        <v>2.0535806127150738E-2</v>
      </c>
    </row>
    <row r="55" spans="3:66">
      <c r="D55">
        <f>('Sample (2)'!D61-'Sample (2)'!D56)/'Sample (2)'!D61</f>
        <v>5.0411161249065577E-2</v>
      </c>
      <c r="E55">
        <f>('Control (2)'!D61-'Control (2)'!D56)/'Control (2)'!D61</f>
        <v>4.4622461583831576E-2</v>
      </c>
      <c r="F55">
        <f t="shared" ref="F55:F56" si="80">(D55-E55)*3</f>
        <v>1.7366098995702003E-2</v>
      </c>
      <c r="H55">
        <f>(Sample!O61-Sample!O56)/Sample!O61</f>
        <v>5.2183156653709484E-2</v>
      </c>
      <c r="I55">
        <f>(Control!O61-Control!O56)/Control!O61</f>
        <v>4.5090006798025509E-2</v>
      </c>
      <c r="J55">
        <f t="shared" ref="J55:J56" si="81">H55-I55</f>
        <v>7.093149855683975E-3</v>
      </c>
      <c r="L55">
        <f>('Sample (4)'!S61-'Sample (4)'!S56)/'Sample (4)'!S61</f>
        <v>6.5722676337036393E-2</v>
      </c>
      <c r="M55">
        <f>('Control (4)'!S61-'Control (4)'!S56)/'Control (4)'!S61</f>
        <v>4.5760460447653903E-2</v>
      </c>
      <c r="N55">
        <f t="shared" ref="N55:N56" si="82">L55-M55</f>
        <v>1.996221588938249E-2</v>
      </c>
      <c r="P55">
        <f>('Sample (4)'!AD61-'Sample (4)'!AD56)/'Sample (4)'!AD61</f>
        <v>6.7426088463129821E-2</v>
      </c>
      <c r="Q55">
        <f>('Control (4)'!AD61-'Control (4)'!AD56)/'Control (4)'!AD61</f>
        <v>4.8602045359179051E-2</v>
      </c>
      <c r="R55">
        <f t="shared" ref="R55:R56" si="83">P55-Q55</f>
        <v>1.882404310395077E-2</v>
      </c>
      <c r="T55">
        <f>('Sample (4)'!AH61-'Sample (4)'!AH56)/'Sample (4)'!AH61</f>
        <v>6.6348873925978255E-2</v>
      </c>
      <c r="U55">
        <f>('Control (4)'!AH61-'Control (4)'!AH56)/'Control (4)'!AH61</f>
        <v>4.8758430107642872E-2</v>
      </c>
      <c r="V55">
        <f t="shared" ref="V55:V56" si="84">T55-U55</f>
        <v>1.7590443818335383E-2</v>
      </c>
      <c r="X55">
        <f>('Sample (4)'!AS61-'Sample (4)'!AS56)/'Sample (4)'!AS61</f>
        <v>6.7534830168268598E-2</v>
      </c>
      <c r="Y55">
        <f>('Control (4)'!AS61-'Control (4)'!AS56)/'Control (4)'!AS61</f>
        <v>5.0181658492502591E-2</v>
      </c>
      <c r="Z55">
        <f t="shared" ref="Z55:Z56" si="85">X55-Y55</f>
        <v>1.7353171675766006E-2</v>
      </c>
      <c r="AB55">
        <f>('Sample (4)'!AW61-'Sample (4)'!AW56)/'Sample (4)'!AW61</f>
        <v>6.5968646783504697E-2</v>
      </c>
      <c r="AC55">
        <f>('Control (4)'!AW61-'Control (4)'!AW56)/'Control (4)'!AW61</f>
        <v>5.5854390888865464E-2</v>
      </c>
      <c r="AD55">
        <f t="shared" ref="AD55:AD56" si="86">AB55-AC55</f>
        <v>1.0114255894639233E-2</v>
      </c>
      <c r="AF55">
        <f>(Sample!BH61-Sample!BH56)/Sample!BH61</f>
        <v>5.3438558067823105E-2</v>
      </c>
      <c r="AG55">
        <f>(Control!BH61-Control!BH56)/Control!BH61</f>
        <v>3.8714174644465638E-2</v>
      </c>
      <c r="AH55">
        <f t="shared" ref="AH55:AH56" si="87">AF55-AG55</f>
        <v>1.4724383423357468E-2</v>
      </c>
      <c r="AJ55">
        <f>('Sample (4)'!CA61-'Sample (4)'!CA56)/'Sample (4)'!CA61</f>
        <v>6.8697152471802844E-2</v>
      </c>
      <c r="AK55">
        <f>('Control (4)'!CA61-'Control (4)'!CA56)/'Control (4)'!CA61</f>
        <v>5.2434530179121731E-2</v>
      </c>
      <c r="AL55">
        <f t="shared" ref="AL55:AL56" si="88">AJ55-AK55</f>
        <v>1.6262622292681113E-2</v>
      </c>
      <c r="AN55">
        <f>('Sample (4)'!CL61-'Sample (4)'!CL56)/'Sample (4)'!CL61</f>
        <v>5.9057852187837039E-2</v>
      </c>
      <c r="AO55">
        <f>('Control (4)'!CL61-'Control (4)'!CL56)/'Control (4)'!CL61</f>
        <v>5.3894649567797055E-2</v>
      </c>
      <c r="AP55">
        <f t="shared" ref="AP55:AP56" si="89">AN55-AO55</f>
        <v>5.1632026200399833E-3</v>
      </c>
      <c r="AR55">
        <f>('Sample (4)'!DE61-'Sample (4)'!DE56)/'Sample (4)'!DE61</f>
        <v>7.0741203013113887E-2</v>
      </c>
      <c r="AS55">
        <f>('Control (4)'!DE61-'Control (4)'!DE56)/'Control (4)'!DE61</f>
        <v>5.3486064760530229E-2</v>
      </c>
      <c r="AT55">
        <f t="shared" ref="AT55:AT56" si="90">AR55-AS55</f>
        <v>1.7255138252583659E-2</v>
      </c>
      <c r="AV55">
        <f>('Sample (4)'!DP61-'Sample (4)'!DP56)/'Sample (4)'!DP61</f>
        <v>7.106206562056272E-2</v>
      </c>
      <c r="AW55">
        <f>('Control (4)'!DP61-'Control (4)'!DP56)/'Control (4)'!DP61</f>
        <v>5.4053359139921583E-2</v>
      </c>
      <c r="AX55">
        <f t="shared" ref="AX55:AX56" si="91">AV55-AW55</f>
        <v>1.7008706480641136E-2</v>
      </c>
      <c r="AZ55">
        <f>('Sample (4)'!DT61-'Sample (4)'!DT56)/'Sample (4)'!DT61</f>
        <v>7.4131770635550806E-2</v>
      </c>
      <c r="BA55">
        <f>('Control (4)'!DT61-'Control (4)'!DT56)/'Control (4)'!DT61</f>
        <v>5.7447117361956818E-2</v>
      </c>
      <c r="BB55">
        <f t="shared" ref="BB55:BB56" si="92">AZ55-BA55</f>
        <v>1.6684653273593988E-2</v>
      </c>
      <c r="BD55">
        <f>('Sample (4)'!EE61-'Sample (4)'!EE56)/'Sample (4)'!EE61</f>
        <v>7.462495832077877E-2</v>
      </c>
      <c r="BE55">
        <f>('Control (4)'!EE61-'Control (4)'!EE56)/'Control (4)'!EE61</f>
        <v>5.7667139885166641E-2</v>
      </c>
      <c r="BF55">
        <f t="shared" ref="BF55:BF56" si="93">BD55-BE55</f>
        <v>1.6957818435612129E-2</v>
      </c>
      <c r="BH55">
        <f>('Sample (4)'!EI61-'Sample (4)'!EI56)/'Sample (4)'!EI61</f>
        <v>7.8862789246195317E-2</v>
      </c>
      <c r="BI55">
        <f>('Control (4)'!EI61-'Control (4)'!EI56)/'Control (4)'!EI61</f>
        <v>5.961331328449105E-2</v>
      </c>
      <c r="BJ55">
        <f t="shared" ref="BJ55:BJ56" si="94">BH55-BI55</f>
        <v>1.9249475961704267E-2</v>
      </c>
      <c r="BL55">
        <f>('Sample (4)'!ET61-'Sample (4)'!ET56)/'Sample (4)'!ET61</f>
        <v>7.8523631592829962E-2</v>
      </c>
      <c r="BM55">
        <f>('Control (4)'!ET61-'Control (4)'!ET56)/'Control (4)'!ET61</f>
        <v>5.8753927555427188E-2</v>
      </c>
      <c r="BN55">
        <f t="shared" ref="BN55:BN56" si="95">BL55-BM55</f>
        <v>1.9769704037402774E-2</v>
      </c>
    </row>
    <row r="56" spans="3:66">
      <c r="D56">
        <f>('Sample (2)'!D62-'Sample (2)'!D57)/'Sample (2)'!D62</f>
        <v>5.1260653828084236E-2</v>
      </c>
      <c r="E56">
        <f>('Control (2)'!D62-'Control (2)'!D57)/'Control (2)'!D62</f>
        <v>4.5405624106845607E-2</v>
      </c>
      <c r="F56">
        <f t="shared" si="80"/>
        <v>1.7565089163715887E-2</v>
      </c>
      <c r="H56">
        <f>(Sample!O62-Sample!O57)/Sample!O62</f>
        <v>4.8885154351347507E-2</v>
      </c>
      <c r="I56">
        <f>(Control!O62-Control!O57)/Control!O62</f>
        <v>4.4290269906533515E-2</v>
      </c>
      <c r="J56">
        <f t="shared" si="81"/>
        <v>4.5948844448139917E-3</v>
      </c>
      <c r="L56">
        <f>('Sample (4)'!S62-'Sample (4)'!S57)/'Sample (4)'!S62</f>
        <v>6.8122986144437334E-2</v>
      </c>
      <c r="M56">
        <f>('Control (4)'!S62-'Control (4)'!S57)/'Control (4)'!S62</f>
        <v>4.746434720428036E-2</v>
      </c>
      <c r="N56">
        <f t="shared" si="82"/>
        <v>2.0658638940156973E-2</v>
      </c>
      <c r="P56">
        <f>('Sample (4)'!AD62-'Sample (4)'!AD57)/'Sample (4)'!AD62</f>
        <v>6.789345159875361E-2</v>
      </c>
      <c r="Q56">
        <f>('Control (4)'!AD62-'Control (4)'!AD57)/'Control (4)'!AD62</f>
        <v>4.5904155599986125E-2</v>
      </c>
      <c r="R56">
        <f t="shared" si="83"/>
        <v>2.1989295998767484E-2</v>
      </c>
      <c r="T56">
        <f>('Sample (4)'!AH62-'Sample (4)'!AH57)/'Sample (4)'!AH62</f>
        <v>6.7382333897970437E-2</v>
      </c>
      <c r="U56">
        <f>('Control (4)'!AH62-'Control (4)'!AH57)/'Control (4)'!AH62</f>
        <v>5.0452720656192183E-2</v>
      </c>
      <c r="V56">
        <f t="shared" si="84"/>
        <v>1.6929613241778253E-2</v>
      </c>
      <c r="X56">
        <f>('Sample (4)'!AS62-'Sample (4)'!AS57)/'Sample (4)'!AS62</f>
        <v>6.7055573494845755E-2</v>
      </c>
      <c r="Y56">
        <f>('Control (4)'!AS62-'Control (4)'!AS57)/'Control (4)'!AS62</f>
        <v>5.0954330388865876E-2</v>
      </c>
      <c r="Z56">
        <f t="shared" si="85"/>
        <v>1.6101243105979879E-2</v>
      </c>
      <c r="AB56">
        <f>('Sample (4)'!AW62-'Sample (4)'!AW57)/'Sample (4)'!AW62</f>
        <v>6.5508592165652649E-2</v>
      </c>
      <c r="AC56">
        <f>('Control (4)'!AW62-'Control (4)'!AW57)/'Control (4)'!AW62</f>
        <v>5.7851285442580162E-2</v>
      </c>
      <c r="AD56">
        <f t="shared" si="86"/>
        <v>7.6573067230724864E-3</v>
      </c>
      <c r="AF56">
        <f>(Sample!BH62-Sample!BH57)/Sample!BH62</f>
        <v>5.1740308698766835E-2</v>
      </c>
      <c r="AG56">
        <f>(Control!BH62-Control!BH57)/Control!BH62</f>
        <v>3.7648659844277732E-2</v>
      </c>
      <c r="AH56">
        <f t="shared" si="87"/>
        <v>1.4091648854489103E-2</v>
      </c>
      <c r="AJ56">
        <f>('Sample (4)'!CA62-'Sample (4)'!CA57)/'Sample (4)'!CA62</f>
        <v>7.0627684813633101E-2</v>
      </c>
      <c r="AK56">
        <f>('Control (4)'!CA62-'Control (4)'!CA57)/'Control (4)'!CA62</f>
        <v>5.3749911100655905E-2</v>
      </c>
      <c r="AL56">
        <f t="shared" si="88"/>
        <v>1.6877773712977197E-2</v>
      </c>
      <c r="AN56">
        <f>('Sample (4)'!CL62-'Sample (4)'!CL57)/'Sample (4)'!CL62</f>
        <v>7.5083377777088331E-2</v>
      </c>
      <c r="AO56">
        <f>('Control (4)'!CL62-'Control (4)'!CL57)/'Control (4)'!CL62</f>
        <v>5.3469030619887177E-2</v>
      </c>
      <c r="AP56">
        <f t="shared" si="89"/>
        <v>2.1614347157201154E-2</v>
      </c>
      <c r="AR56">
        <f>('Sample (4)'!DE62-'Sample (4)'!DE57)/'Sample (4)'!DE62</f>
        <v>6.9658998190379462E-2</v>
      </c>
      <c r="AS56">
        <f>('Control (4)'!DE62-'Control (4)'!DE57)/'Control (4)'!DE62</f>
        <v>5.5061302903127378E-2</v>
      </c>
      <c r="AT56">
        <f t="shared" si="90"/>
        <v>1.4597695287252084E-2</v>
      </c>
      <c r="AV56">
        <f>('Sample (4)'!DP62-'Sample (4)'!DP57)/'Sample (4)'!DP62</f>
        <v>6.7228342307475791E-2</v>
      </c>
      <c r="AW56">
        <f>('Control (4)'!DP62-'Control (4)'!DP57)/'Control (4)'!DP62</f>
        <v>5.5234792493479193E-2</v>
      </c>
      <c r="AX56">
        <f t="shared" si="91"/>
        <v>1.1993549813996598E-2</v>
      </c>
      <c r="AZ56">
        <f>('Sample (4)'!DT62-'Sample (4)'!DT57)/'Sample (4)'!DT62</f>
        <v>7.0384730962571404E-2</v>
      </c>
      <c r="BA56">
        <f>('Control (4)'!DT62-'Control (4)'!DT57)/'Control (4)'!DT62</f>
        <v>5.7165060119120571E-2</v>
      </c>
      <c r="BB56">
        <f t="shared" si="92"/>
        <v>1.3219670843450833E-2</v>
      </c>
      <c r="BD56">
        <f>('Sample (4)'!EE62-'Sample (4)'!EE57)/'Sample (4)'!EE62</f>
        <v>6.7321992667579822E-2</v>
      </c>
      <c r="BE56">
        <f>('Control (4)'!EE62-'Control (4)'!EE57)/'Control (4)'!EE62</f>
        <v>5.78696108687584E-2</v>
      </c>
      <c r="BF56">
        <f t="shared" si="93"/>
        <v>9.4523817988214215E-3</v>
      </c>
      <c r="BH56">
        <f>('Sample (4)'!EI62-'Sample (4)'!EI57)/'Sample (4)'!EI62</f>
        <v>7.5069041392297489E-2</v>
      </c>
      <c r="BI56">
        <f>('Control (4)'!EI62-'Control (4)'!EI57)/'Control (4)'!EI62</f>
        <v>5.9684217737602907E-2</v>
      </c>
      <c r="BJ56">
        <f t="shared" si="94"/>
        <v>1.5384823654694582E-2</v>
      </c>
      <c r="BL56">
        <f>('Sample (4)'!ET62-'Sample (4)'!ET57)/'Sample (4)'!ET62</f>
        <v>7.4621496158743569E-2</v>
      </c>
      <c r="BM56">
        <f>('Control (4)'!ET62-'Control (4)'!ET57)/'Control (4)'!ET62</f>
        <v>6.1907052346114155E-2</v>
      </c>
      <c r="BN56">
        <f t="shared" si="95"/>
        <v>1.2714443812629414E-2</v>
      </c>
    </row>
    <row r="63" spans="3:66">
      <c r="D63" t="s">
        <v>77</v>
      </c>
      <c r="E63" t="s">
        <v>78</v>
      </c>
      <c r="F63" t="s">
        <v>79</v>
      </c>
      <c r="H63" t="s">
        <v>77</v>
      </c>
      <c r="I63" t="s">
        <v>78</v>
      </c>
      <c r="J63" t="s">
        <v>79</v>
      </c>
      <c r="L63" t="s">
        <v>77</v>
      </c>
      <c r="M63" t="s">
        <v>78</v>
      </c>
      <c r="N63" t="s">
        <v>79</v>
      </c>
      <c r="P63" t="s">
        <v>77</v>
      </c>
      <c r="Q63" t="s">
        <v>78</v>
      </c>
      <c r="R63" t="s">
        <v>79</v>
      </c>
      <c r="T63" t="s">
        <v>77</v>
      </c>
      <c r="U63" t="s">
        <v>78</v>
      </c>
      <c r="V63" t="s">
        <v>79</v>
      </c>
      <c r="X63" t="s">
        <v>77</v>
      </c>
      <c r="Y63" t="s">
        <v>78</v>
      </c>
      <c r="Z63" t="s">
        <v>79</v>
      </c>
      <c r="AB63" t="s">
        <v>77</v>
      </c>
      <c r="AC63" t="s">
        <v>78</v>
      </c>
      <c r="AD63" t="s">
        <v>79</v>
      </c>
      <c r="AF63" t="s">
        <v>77</v>
      </c>
      <c r="AG63" t="s">
        <v>78</v>
      </c>
      <c r="AH63" t="s">
        <v>79</v>
      </c>
      <c r="AJ63" t="s">
        <v>77</v>
      </c>
      <c r="AK63" t="s">
        <v>78</v>
      </c>
      <c r="AL63" t="s">
        <v>79</v>
      </c>
      <c r="AN63" t="s">
        <v>77</v>
      </c>
      <c r="AO63" t="s">
        <v>78</v>
      </c>
      <c r="AP63" t="s">
        <v>79</v>
      </c>
      <c r="AR63" t="s">
        <v>77</v>
      </c>
      <c r="AS63" t="s">
        <v>78</v>
      </c>
      <c r="AT63" t="s">
        <v>79</v>
      </c>
      <c r="AV63" t="s">
        <v>77</v>
      </c>
      <c r="AW63" t="s">
        <v>78</v>
      </c>
      <c r="AX63" t="s">
        <v>79</v>
      </c>
      <c r="AZ63" t="s">
        <v>77</v>
      </c>
      <c r="BA63" t="s">
        <v>78</v>
      </c>
      <c r="BB63" t="s">
        <v>79</v>
      </c>
      <c r="BD63" t="s">
        <v>77</v>
      </c>
      <c r="BE63" t="s">
        <v>78</v>
      </c>
      <c r="BF63" t="s">
        <v>79</v>
      </c>
      <c r="BH63" t="s">
        <v>77</v>
      </c>
      <c r="BI63" t="s">
        <v>78</v>
      </c>
      <c r="BJ63" t="s">
        <v>79</v>
      </c>
      <c r="BL63" t="s">
        <v>77</v>
      </c>
      <c r="BM63" t="s">
        <v>78</v>
      </c>
      <c r="BN63" t="s">
        <v>79</v>
      </c>
    </row>
    <row r="64" spans="3:66">
      <c r="C64" s="11">
        <v>1.75</v>
      </c>
      <c r="D64">
        <f>('Sample (2)'!D70-'Sample (2)'!D65)/'Sample (2)'!D70</f>
        <v>5.6583263597682065E-2</v>
      </c>
      <c r="E64">
        <f>('Control (2)'!D70-'Control (2)'!D65)/'Control (2)'!D70</f>
        <v>4.8862860658796747E-2</v>
      </c>
      <c r="F64">
        <f>(D64-E64)*3</f>
        <v>2.3161208816655954E-2</v>
      </c>
      <c r="H64">
        <f>(Sample!O70-Sample!O65)/Sample!O70</f>
        <v>5.6775528630038895E-2</v>
      </c>
      <c r="I64">
        <f>(Control!O70-Control!O65)/Control!O70</f>
        <v>4.962554699020557E-2</v>
      </c>
      <c r="J64">
        <f>H64-I64</f>
        <v>7.1499816398333249E-3</v>
      </c>
      <c r="K64" s="11">
        <v>1.75</v>
      </c>
      <c r="L64">
        <f>('Sample (4)'!S70-'Sample (4)'!S65)/'Sample (4)'!S70</f>
        <v>7.3636303269603118E-2</v>
      </c>
      <c r="M64">
        <f>('Control (4)'!S70-'Control (4)'!S65)/'Control (4)'!S70</f>
        <v>5.145667861735647E-2</v>
      </c>
      <c r="N64">
        <f>L64-M64</f>
        <v>2.2179624652246648E-2</v>
      </c>
      <c r="P64">
        <f>('Sample (4)'!AD70-'Sample (4)'!AD65)/'Sample (4)'!AD70</f>
        <v>7.5764491496951442E-2</v>
      </c>
      <c r="Q64">
        <f>('Control (4)'!AD70-'Control (4)'!AD65)/'Control (4)'!AD70</f>
        <v>5.3465287958124635E-2</v>
      </c>
      <c r="R64">
        <f>P64-Q64</f>
        <v>2.2299203538826806E-2</v>
      </c>
      <c r="S64" s="11">
        <v>1.75</v>
      </c>
      <c r="T64">
        <f>('Sample (4)'!AH70-'Sample (4)'!AH65)/'Sample (4)'!AH70</f>
        <v>7.2455522328760055E-2</v>
      </c>
      <c r="U64">
        <f>('Control (4)'!AH70-'Control (4)'!AH65)/'Control (4)'!AH70</f>
        <v>5.1085518332067634E-2</v>
      </c>
      <c r="V64">
        <f>T64-U64</f>
        <v>2.1370003996692422E-2</v>
      </c>
      <c r="X64">
        <f>('Sample (4)'!AS70-'Sample (4)'!AS65)/'Sample (4)'!AS70</f>
        <v>7.5610196125858536E-2</v>
      </c>
      <c r="Y64">
        <f>('Control (4)'!AS70-'Control (4)'!AS65)/'Control (4)'!AS70</f>
        <v>5.2921842256961504E-2</v>
      </c>
      <c r="Z64">
        <f>X64-Y64</f>
        <v>2.2688353868897032E-2</v>
      </c>
      <c r="AA64" s="11">
        <v>1.75</v>
      </c>
      <c r="AB64">
        <f>('Sample (4)'!AW70-'Sample (4)'!AW65)/'Sample (4)'!AW70</f>
        <v>7.0373846094917064E-2</v>
      </c>
      <c r="AC64">
        <f>('Control (4)'!AW70-'Control (4)'!AW65)/'Control (4)'!AW70</f>
        <v>6.1283341863154824E-2</v>
      </c>
      <c r="AD64">
        <f>AB64-AC64</f>
        <v>9.0905042317622406E-3</v>
      </c>
      <c r="AF64">
        <f>(Sample!BH70-Sample!BH65)/Sample!BH70</f>
        <v>5.9609114364224065E-2</v>
      </c>
      <c r="AG64">
        <f>(Control!BH70-Control!BH65)/Control!BH70</f>
        <v>4.293058613355482E-2</v>
      </c>
      <c r="AH64">
        <f>AF64-AG64</f>
        <v>1.6678528230669246E-2</v>
      </c>
      <c r="AI64" s="11">
        <v>1.75</v>
      </c>
      <c r="AJ64">
        <f>('Sample (4)'!CA70-'Sample (4)'!CA65)/'Sample (4)'!CA70</f>
        <v>7.5025287060691323E-2</v>
      </c>
      <c r="AK64">
        <f>('Control (4)'!CA70-'Control (4)'!CA65)/'Control (4)'!CA70</f>
        <v>5.5080230815639432E-2</v>
      </c>
      <c r="AL64">
        <f>AJ64-AK64</f>
        <v>1.9945056245051891E-2</v>
      </c>
      <c r="AN64">
        <f>('Sample (4)'!CL70-'Sample (4)'!CL65)/'Sample (4)'!CL70</f>
        <v>7.8772276460165394E-2</v>
      </c>
      <c r="AO64">
        <f>('Control (4)'!CL70-'Control (4)'!CL65)/'Control (4)'!CL70</f>
        <v>5.6993581106661376E-2</v>
      </c>
      <c r="AP64">
        <f>AN64-AO64</f>
        <v>2.1778695353504018E-2</v>
      </c>
      <c r="AQ64" s="11">
        <v>1.75</v>
      </c>
      <c r="AR64">
        <f>('Sample (4)'!DE70-'Sample (4)'!DE65)/'Sample (4)'!DE70</f>
        <v>7.55511151407387E-2</v>
      </c>
      <c r="AS64">
        <f>('Control (4)'!DE70-'Control (4)'!DE65)/'Control (4)'!DE70</f>
        <v>5.8248734756636035E-2</v>
      </c>
      <c r="AT64">
        <f>AR64-AS64</f>
        <v>1.7302380384102665E-2</v>
      </c>
      <c r="AV64">
        <f>('Sample (4)'!DP70-'Sample (4)'!DP65)/'Sample (4)'!DP70</f>
        <v>7.7535979014617257E-2</v>
      </c>
      <c r="AW64">
        <f>('Control (4)'!DP70-'Control (4)'!DP65)/'Control (4)'!DP70</f>
        <v>6.0287078376222596E-2</v>
      </c>
      <c r="AX64">
        <f>AV64-AW64</f>
        <v>1.7248900638394661E-2</v>
      </c>
      <c r="AY64" s="11">
        <v>1.75</v>
      </c>
      <c r="AZ64">
        <f>('Sample (4)'!DT70-'Sample (4)'!DT65)/'Sample (4)'!DT70</f>
        <v>8.011468924657808E-2</v>
      </c>
      <c r="BA64">
        <f>('Control (4)'!DT70-'Control (4)'!DT65)/'Control (4)'!DT70</f>
        <v>6.2798861843548839E-2</v>
      </c>
      <c r="BB64">
        <f>AZ64-BA64</f>
        <v>1.7315827403029241E-2</v>
      </c>
      <c r="BD64">
        <f>('Sample (4)'!EE70-'Sample (4)'!EE65)/'Sample (4)'!EE70</f>
        <v>8.3900547379739385E-2</v>
      </c>
      <c r="BE64">
        <f>('Control (4)'!EE70-'Control (4)'!EE65)/'Control (4)'!EE70</f>
        <v>6.8248981729844921E-2</v>
      </c>
      <c r="BF64">
        <f>BD64-BE64</f>
        <v>1.5651565649894464E-2</v>
      </c>
      <c r="BG64" s="11">
        <v>1.75</v>
      </c>
      <c r="BH64">
        <f>('Sample (4)'!EI70-'Sample (4)'!EI65)/'Sample (4)'!EI70</f>
        <v>8.3220818786334208E-2</v>
      </c>
      <c r="BI64">
        <f>('Control (4)'!EI70-'Control (4)'!EI65)/'Control (4)'!EI70</f>
        <v>6.3534286518148126E-3</v>
      </c>
      <c r="BJ64">
        <f>BH64-BI64</f>
        <v>7.6867390134519389E-2</v>
      </c>
      <c r="BL64">
        <f>('Sample (4)'!ET70-'Sample (4)'!ET65)/'Sample (4)'!ET70</f>
        <v>8.9412988255048717E-2</v>
      </c>
      <c r="BM64">
        <f>('Control (4)'!ET70-'Control (4)'!ET65)/'Control (4)'!ET70</f>
        <v>6.9201766635745718E-2</v>
      </c>
      <c r="BN64">
        <f>BL64-BM64</f>
        <v>2.0211221619302999E-2</v>
      </c>
    </row>
    <row r="65" spans="4:66">
      <c r="D65">
        <f>('Sample (2)'!D71-'Sample (2)'!D66)/'Sample (2)'!D71</f>
        <v>5.4113280632106159E-2</v>
      </c>
      <c r="E65">
        <f>('Control (2)'!D71-'Control (2)'!D66)/'Control (2)'!D71</f>
        <v>4.8233629148533227E-2</v>
      </c>
      <c r="F65">
        <f t="shared" ref="F65:F66" si="96">(D65-E65)*3</f>
        <v>1.7638954450718794E-2</v>
      </c>
      <c r="H65">
        <f>(Sample!O71-Sample!O66)/Sample!O71</f>
        <v>5.6087003909509825E-2</v>
      </c>
      <c r="I65">
        <f>(Control!O71-Control!O66)/Control!O71</f>
        <v>4.8128798084816599E-2</v>
      </c>
      <c r="J65">
        <f t="shared" ref="J65:J66" si="97">H65-I65</f>
        <v>7.9582058246932263E-3</v>
      </c>
      <c r="L65">
        <f>('Sample (4)'!S71-'Sample (4)'!S66)/'Sample (4)'!S71</f>
        <v>6.973903558949672E-2</v>
      </c>
      <c r="M65">
        <f>('Control (4)'!S71-'Control (4)'!S66)/'Control (4)'!S71</f>
        <v>4.9592576217905159E-2</v>
      </c>
      <c r="N65">
        <f t="shared" ref="N65:N66" si="98">L65-M65</f>
        <v>2.0146459371591562E-2</v>
      </c>
      <c r="P65">
        <f>('Sample (4)'!AD71-'Sample (4)'!AD66)/'Sample (4)'!AD71</f>
        <v>7.1410545271750892E-2</v>
      </c>
      <c r="Q65">
        <f>('Control (4)'!AD71-'Control (4)'!AD66)/'Control (4)'!AD71</f>
        <v>5.1420161761120443E-2</v>
      </c>
      <c r="R65">
        <f t="shared" ref="R65:R66" si="99">P65-Q65</f>
        <v>1.9990383510630448E-2</v>
      </c>
      <c r="T65">
        <f>('Sample (4)'!AH71-'Sample (4)'!AH66)/'Sample (4)'!AH71</f>
        <v>6.9011458040166923E-2</v>
      </c>
      <c r="U65">
        <f>('Control (4)'!AH71-'Control (4)'!AH66)/'Control (4)'!AH71</f>
        <v>4.909805635983152E-2</v>
      </c>
      <c r="V65">
        <f t="shared" ref="V65:V66" si="100">T65-U65</f>
        <v>1.9913401680335403E-2</v>
      </c>
      <c r="X65">
        <f>('Sample (4)'!AS71-'Sample (4)'!AS66)/'Sample (4)'!AS71</f>
        <v>7.2147522373796222E-2</v>
      </c>
      <c r="Y65">
        <f>('Control (4)'!AS71-'Control (4)'!AS66)/'Control (4)'!AS71</f>
        <v>5.0390285107981797E-2</v>
      </c>
      <c r="Z65">
        <f t="shared" ref="Z65:Z66" si="101">X65-Y65</f>
        <v>2.1757237265814425E-2</v>
      </c>
      <c r="AB65">
        <f>('Sample (4)'!AW71-'Sample (4)'!AW66)/'Sample (4)'!AW71</f>
        <v>6.8936988544761796E-2</v>
      </c>
      <c r="AC65">
        <f>('Control (4)'!AW71-'Control (4)'!AW66)/'Control (4)'!AW71</f>
        <v>5.9298183494247696E-2</v>
      </c>
      <c r="AD65">
        <f t="shared" ref="AD65:AD66" si="102">AB65-AC65</f>
        <v>9.6388050505141001E-3</v>
      </c>
      <c r="AF65">
        <f>(Sample!BH71-Sample!BH66)/Sample!BH71</f>
        <v>5.6960585315869151E-2</v>
      </c>
      <c r="AG65">
        <f>(Control!BH71-Control!BH66)/Control!BH71</f>
        <v>4.125593415278709E-2</v>
      </c>
      <c r="AH65">
        <f t="shared" ref="AH65:AH66" si="103">AF65-AG65</f>
        <v>1.5704651163082062E-2</v>
      </c>
      <c r="AJ65">
        <f>('Sample (4)'!CA71-'Sample (4)'!CA66)/'Sample (4)'!CA71</f>
        <v>7.388518708354698E-2</v>
      </c>
      <c r="AK65">
        <f>('Control (4)'!CA71-'Control (4)'!CA66)/'Control (4)'!CA71</f>
        <v>-1.3113920263295628E-2</v>
      </c>
      <c r="AL65">
        <f t="shared" ref="AL65:AL66" si="104">AJ65-AK65</f>
        <v>8.6999107346842602E-2</v>
      </c>
      <c r="AN65">
        <f>('Sample (4)'!CL71-'Sample (4)'!CL66)/'Sample (4)'!CL71</f>
        <v>7.5226973337054193E-2</v>
      </c>
      <c r="AO65">
        <f>('Control (4)'!CL71-'Control (4)'!CL66)/'Control (4)'!CL71</f>
        <v>5.456942573765837E-2</v>
      </c>
      <c r="AP65">
        <f t="shared" ref="AP65:AP66" si="105">AN65-AO65</f>
        <v>2.0657547599395823E-2</v>
      </c>
      <c r="AR65">
        <f>('Sample (4)'!DE71-'Sample (4)'!DE66)/'Sample (4)'!DE71</f>
        <v>7.3749454740963949E-2</v>
      </c>
      <c r="AS65">
        <f>('Control (4)'!DE71-'Control (4)'!DE66)/'Control (4)'!DE71</f>
        <v>5.7466944548840097E-2</v>
      </c>
      <c r="AT65">
        <f t="shared" ref="AT65:AT66" si="106">AR65-AS65</f>
        <v>1.6282510192123852E-2</v>
      </c>
      <c r="AV65">
        <f>('Sample (4)'!DP71-'Sample (4)'!DP66)/'Sample (4)'!DP71</f>
        <v>7.0900947947484513E-2</v>
      </c>
      <c r="AW65">
        <f>('Control (4)'!DP71-'Control (4)'!DP66)/'Control (4)'!DP71</f>
        <v>5.8107957566592879E-2</v>
      </c>
      <c r="AX65">
        <f t="shared" ref="AX65:AX66" si="107">AV65-AW65</f>
        <v>1.2792990380891635E-2</v>
      </c>
      <c r="AZ65">
        <f>('Sample (4)'!DT71-'Sample (4)'!DT66)/'Sample (4)'!DT71</f>
        <v>8.0515034748503383E-2</v>
      </c>
      <c r="BA65">
        <f>('Control (4)'!DT71-'Control (4)'!DT66)/'Control (4)'!DT71</f>
        <v>6.3613415653739763E-2</v>
      </c>
      <c r="BB65">
        <f t="shared" ref="BB65:BB66" si="108">AZ65-BA65</f>
        <v>1.690161909476362E-2</v>
      </c>
      <c r="BD65">
        <f>('Sample (4)'!EE71-'Sample (4)'!EE66)/'Sample (4)'!EE71</f>
        <v>8.0226463153332164E-2</v>
      </c>
      <c r="BE65">
        <f>('Control (4)'!EE71-'Control (4)'!EE66)/'Control (4)'!EE71</f>
        <v>0.12105832408731072</v>
      </c>
      <c r="BF65">
        <f t="shared" ref="BF65:BF66" si="109">BD65-BE65</f>
        <v>-4.0831860933978559E-2</v>
      </c>
      <c r="BH65">
        <f>('Sample (4)'!EI71-'Sample (4)'!EI66)/'Sample (4)'!EI71</f>
        <v>8.7098833497765746E-2</v>
      </c>
      <c r="BI65">
        <f>('Control (4)'!EI71-'Control (4)'!EI66)/'Control (4)'!EI71</f>
        <v>-9.0978448547843899E-3</v>
      </c>
      <c r="BJ65">
        <f t="shared" ref="BJ65:BJ66" si="110">BH65-BI65</f>
        <v>9.6196678352550136E-2</v>
      </c>
      <c r="BL65">
        <f>('Sample (4)'!ET71-'Sample (4)'!ET66)/'Sample (4)'!ET71</f>
        <v>8.5479146516978882E-2</v>
      </c>
      <c r="BM65">
        <f>('Control (4)'!ET71-'Control (4)'!ET66)/'Control (4)'!ET71</f>
        <v>6.8024629978152312E-2</v>
      </c>
      <c r="BN65">
        <f t="shared" ref="BN65:BN66" si="111">BL65-BM65</f>
        <v>1.745451653882657E-2</v>
      </c>
    </row>
    <row r="66" spans="4:66">
      <c r="D66">
        <f>('Sample (2)'!D72-'Sample (2)'!D67)/'Sample (2)'!D72</f>
        <v>5.5161350166266769E-2</v>
      </c>
      <c r="E66">
        <f>('Control (2)'!D72-'Control (2)'!D67)/'Control (2)'!D72</f>
        <v>4.8631742769635868E-2</v>
      </c>
      <c r="F66">
        <f t="shared" si="96"/>
        <v>1.9588822189892705E-2</v>
      </c>
      <c r="H66">
        <f>(Sample!O72-Sample!O67)/Sample!O72</f>
        <v>5.2481724898232288E-2</v>
      </c>
      <c r="I66">
        <f>(Control!O72-Control!O67)/Control!O72</f>
        <v>4.7865018747705129E-2</v>
      </c>
      <c r="J66">
        <f t="shared" si="97"/>
        <v>4.6167061505271584E-3</v>
      </c>
      <c r="L66">
        <f>('Sample (4)'!S72-'Sample (4)'!S67)/'Sample (4)'!S72</f>
        <v>7.1999143049519529E-2</v>
      </c>
      <c r="M66">
        <f>('Control (4)'!S72-'Control (4)'!S67)/'Control (4)'!S72</f>
        <v>5.2122533004577296E-2</v>
      </c>
      <c r="N66">
        <f t="shared" si="98"/>
        <v>1.9876610044942233E-2</v>
      </c>
      <c r="P66">
        <f>('Sample (4)'!AD72-'Sample (4)'!AD67)/'Sample (4)'!AD72</f>
        <v>7.2534583729817137E-2</v>
      </c>
      <c r="Q66">
        <f>('Control (4)'!AD72-'Control (4)'!AD67)/'Control (4)'!AD72</f>
        <v>5.2577673536685555E-2</v>
      </c>
      <c r="R66">
        <f t="shared" si="99"/>
        <v>1.9956910193131581E-2</v>
      </c>
      <c r="T66">
        <f>('Sample (4)'!AH72-'Sample (4)'!AH67)/'Sample (4)'!AH72</f>
        <v>7.0509554666350879E-2</v>
      </c>
      <c r="U66">
        <f>('Control (4)'!AH72-'Control (4)'!AH67)/'Control (4)'!AH72</f>
        <v>5.1060614238678574E-2</v>
      </c>
      <c r="V66">
        <f t="shared" si="100"/>
        <v>1.9448940427672305E-2</v>
      </c>
      <c r="X66">
        <f>('Sample (4)'!AS72-'Sample (4)'!AS67)/'Sample (4)'!AS72</f>
        <v>6.97983670441715E-2</v>
      </c>
      <c r="Y66">
        <f>('Control (4)'!AS72-'Control (4)'!AS67)/'Control (4)'!AS72</f>
        <v>5.1833461636726537E-2</v>
      </c>
      <c r="Z66">
        <f t="shared" si="101"/>
        <v>1.7964905407444963E-2</v>
      </c>
      <c r="AB66">
        <f>('Sample (4)'!AW72-'Sample (4)'!AW67)/'Sample (4)'!AW72</f>
        <v>6.8366102421829902E-2</v>
      </c>
      <c r="AC66">
        <f>('Control (4)'!AW72-'Control (4)'!AW67)/'Control (4)'!AW72</f>
        <v>6.1907020611828789E-2</v>
      </c>
      <c r="AD66">
        <f t="shared" si="102"/>
        <v>6.4590818100011133E-3</v>
      </c>
      <c r="AF66">
        <f>(Sample!BH72-Sample!BH67)/Sample!BH72</f>
        <v>5.4619475509210459E-2</v>
      </c>
      <c r="AG66">
        <f>(Control!BH72-Control!BH67)/Control!BH72</f>
        <v>4.1244305153055522E-2</v>
      </c>
      <c r="AH66">
        <f t="shared" si="103"/>
        <v>1.3375170356154938E-2</v>
      </c>
      <c r="AJ66">
        <f>('Sample (4)'!CA72-'Sample (4)'!CA67)/'Sample (4)'!CA72</f>
        <v>7.3745511313307963E-2</v>
      </c>
      <c r="AK66">
        <f>('Control (4)'!CA72-'Control (4)'!CA67)/'Control (4)'!CA72</f>
        <v>5.4988698328374261E-2</v>
      </c>
      <c r="AL66">
        <f t="shared" si="104"/>
        <v>1.8756812984933702E-2</v>
      </c>
      <c r="AN66">
        <f>('Sample (4)'!CL72-'Sample (4)'!CL67)/'Sample (4)'!CL72</f>
        <v>7.4404616084945419E-2</v>
      </c>
      <c r="AO66">
        <f>('Control (4)'!CL72-'Control (4)'!CL67)/'Control (4)'!CL72</f>
        <v>5.5445855800622459E-2</v>
      </c>
      <c r="AP66">
        <f t="shared" si="105"/>
        <v>1.8958760284322959E-2</v>
      </c>
      <c r="AR66">
        <f>('Sample (4)'!DE72-'Sample (4)'!DE67)/'Sample (4)'!DE72</f>
        <v>7.3841079965653131E-2</v>
      </c>
      <c r="AS66">
        <f>('Control (4)'!DE72-'Control (4)'!DE67)/'Control (4)'!DE72</f>
        <v>5.8610622712130904E-2</v>
      </c>
      <c r="AT66">
        <f t="shared" si="106"/>
        <v>1.5230457253522227E-2</v>
      </c>
      <c r="AV66">
        <f>('Sample (4)'!DP72-'Sample (4)'!DP67)/'Sample (4)'!DP72</f>
        <v>7.5109246457894963E-2</v>
      </c>
      <c r="AW66">
        <f>('Control (4)'!DP72-'Control (4)'!DP67)/'Control (4)'!DP72</f>
        <v>5.9172136311801342E-2</v>
      </c>
      <c r="AX66">
        <f t="shared" si="107"/>
        <v>1.5937110146093621E-2</v>
      </c>
      <c r="AZ66">
        <f>('Sample (4)'!DT72-'Sample (4)'!DT67)/'Sample (4)'!DT72</f>
        <v>7.9069929805474171E-2</v>
      </c>
      <c r="BA66">
        <f>('Control (4)'!DT72-'Control (4)'!DT67)/'Control (4)'!DT72</f>
        <v>6.2395105266512166E-2</v>
      </c>
      <c r="BB66">
        <f t="shared" si="108"/>
        <v>1.6674824538962005E-2</v>
      </c>
      <c r="BD66">
        <f>('Sample (4)'!EE72-'Sample (4)'!EE67)/'Sample (4)'!EE72</f>
        <v>7.7965561492557442E-2</v>
      </c>
      <c r="BE66">
        <f>('Control (4)'!EE72-'Control (4)'!EE67)/'Control (4)'!EE72</f>
        <v>3.436713609421764E-2</v>
      </c>
      <c r="BF66">
        <f t="shared" si="109"/>
        <v>4.3598425398339802E-2</v>
      </c>
      <c r="BH66">
        <f>('Sample (4)'!EI72-'Sample (4)'!EI67)/'Sample (4)'!EI72</f>
        <v>8.3809940135757002E-2</v>
      </c>
      <c r="BI66">
        <f>('Control (4)'!EI72-'Control (4)'!EI67)/'Control (4)'!EI72</f>
        <v>-1.222804942575241E-2</v>
      </c>
      <c r="BJ66">
        <f t="shared" si="110"/>
        <v>9.6037989561509413E-2</v>
      </c>
      <c r="BL66">
        <f>('Sample (4)'!ET72-'Sample (4)'!ET67)/'Sample (4)'!ET72</f>
        <v>8.4666352764331029E-2</v>
      </c>
      <c r="BM66">
        <f>('Control (4)'!ET72-'Control (4)'!ET67)/'Control (4)'!ET72</f>
        <v>6.6501725805739334E-2</v>
      </c>
      <c r="BN66">
        <f t="shared" si="111"/>
        <v>1.8164626958591695E-2</v>
      </c>
    </row>
    <row r="69" spans="4:66">
      <c r="E69" s="12" t="s">
        <v>80</v>
      </c>
      <c r="I69" s="12" t="s">
        <v>80</v>
      </c>
      <c r="J69" s="12"/>
      <c r="M69" s="12" t="s">
        <v>80</v>
      </c>
      <c r="Q69" s="12" t="s">
        <v>80</v>
      </c>
      <c r="U69" s="12" t="s">
        <v>80</v>
      </c>
      <c r="Y69" s="12" t="s">
        <v>80</v>
      </c>
      <c r="AC69" s="12" t="s">
        <v>80</v>
      </c>
      <c r="AG69" s="12" t="s">
        <v>80</v>
      </c>
      <c r="AK69" s="12" t="s">
        <v>80</v>
      </c>
      <c r="AO69" s="12" t="s">
        <v>80</v>
      </c>
      <c r="AS69" s="12" t="s">
        <v>80</v>
      </c>
      <c r="AW69" s="12" t="s">
        <v>80</v>
      </c>
      <c r="BA69" s="12" t="s">
        <v>80</v>
      </c>
      <c r="BE69" s="12" t="s">
        <v>80</v>
      </c>
      <c r="BI69" s="12" t="s">
        <v>80</v>
      </c>
      <c r="BM69" s="12" t="s">
        <v>80</v>
      </c>
    </row>
    <row r="70" spans="4:66">
      <c r="D70">
        <v>0.25</v>
      </c>
      <c r="E70">
        <f>$E$87*(1-EXP(-$E$88*$D70))</f>
        <v>3.8789550020309066E-3</v>
      </c>
      <c r="H70">
        <v>0.25</v>
      </c>
      <c r="I70">
        <f>$I$87*(1-EXP(-$I$88*$D70))</f>
        <v>1.4832303561268818E-3</v>
      </c>
      <c r="L70">
        <v>0.25</v>
      </c>
      <c r="M70">
        <f>$M$87*(1-EXP(-$M$88*$D70))</f>
        <v>5.2350526139862859E-3</v>
      </c>
      <c r="P70">
        <v>0.25</v>
      </c>
      <c r="Q70">
        <f>$Q$87*(1-EXP(-$Q$88*$D70))</f>
        <v>4.9622528953234459E-3</v>
      </c>
      <c r="T70">
        <v>0.25</v>
      </c>
      <c r="U70">
        <f>$U$87*(1-EXP(-$U$88*$D70))</f>
        <v>4.6052162348748805E-3</v>
      </c>
      <c r="X70">
        <v>0.25</v>
      </c>
      <c r="Y70">
        <f>$Y$87*(1-EXP(-$Y$88*$D70))</f>
        <v>4.2721249111431778E-3</v>
      </c>
      <c r="AB70">
        <v>0.25</v>
      </c>
      <c r="AC70">
        <f>$AC$87*(1-EXP(-$AC$88*$D70))</f>
        <v>5.3760479840748729E-3</v>
      </c>
      <c r="AF70">
        <v>0.25</v>
      </c>
      <c r="AG70">
        <f>$AG$87*(1-EXP(-$AG$88*$D70))</f>
        <v>3.89111313084673E-3</v>
      </c>
      <c r="AJ70">
        <v>0.25</v>
      </c>
      <c r="AK70">
        <f>$AK$87*(1-EXP(-$AK$88*$D70))</f>
        <v>4.3438285073053471E-3</v>
      </c>
      <c r="AN70">
        <v>0.25</v>
      </c>
      <c r="AO70">
        <f>$AO$87*(1-EXP(-$AO$88*$D70))</f>
        <v>4.5526727415781268E-3</v>
      </c>
      <c r="AR70">
        <v>0.25</v>
      </c>
      <c r="AS70">
        <f>$AS$87*(1-EXP(-$AS$88*$D70))</f>
        <v>3.8329847549225847E-3</v>
      </c>
      <c r="AV70">
        <v>0.25</v>
      </c>
      <c r="AW70">
        <f>$AW$87*(1-EXP(-$AW$88*$D70))</f>
        <v>3.4407887270456743E-3</v>
      </c>
      <c r="AZ70">
        <v>0.25</v>
      </c>
      <c r="BA70">
        <f>$BA$87*(1-EXP(-$BA$88*$D70))</f>
        <v>3.8586098071659793E-3</v>
      </c>
      <c r="BD70">
        <v>0.25</v>
      </c>
      <c r="BE70">
        <f>$BE$87*(1-EXP(-$BE$88*$D70))</f>
        <v>4.3143308168293679E-3</v>
      </c>
      <c r="BH70">
        <v>0.25</v>
      </c>
      <c r="BI70">
        <f>$BI$87*(1-EXP(-$BI$88*$D70))</f>
        <v>5.8075161810821601E-3</v>
      </c>
      <c r="BL70">
        <v>0.25</v>
      </c>
      <c r="BM70">
        <f>$BM$87*(1-EXP(-$BM$88*$D70))</f>
        <v>5.6007130990700779E-3</v>
      </c>
    </row>
    <row r="71" spans="4:66">
      <c r="D71">
        <v>0.5</v>
      </c>
      <c r="E71">
        <f t="shared" ref="E71:E76" si="112">$E$87*(1-EXP(-$E$88*$D71))</f>
        <v>7.7557664433413965E-3</v>
      </c>
      <c r="H71">
        <v>0.5</v>
      </c>
      <c r="I71">
        <f t="shared" ref="I71:I76" si="113">$I$87*(1-EXP(-$I$88*$D71))</f>
        <v>2.7473873266942398E-3</v>
      </c>
      <c r="L71">
        <v>0.5</v>
      </c>
      <c r="M71">
        <f t="shared" ref="M71:M76" si="114">$M$87*(1-EXP(-$M$88*$D71))</f>
        <v>9.618986845461943E-3</v>
      </c>
      <c r="P71">
        <v>0.5</v>
      </c>
      <c r="Q71">
        <f t="shared" ref="Q71:Q76" si="115">$Q$87*(1-EXP(-$Q$88*$D71))</f>
        <v>9.2472547821695339E-3</v>
      </c>
      <c r="T71">
        <v>0.5</v>
      </c>
      <c r="U71">
        <f t="shared" ref="U71:U76" si="116">$U$87*(1-EXP(-$U$88*$D71))</f>
        <v>8.5676834399798559E-3</v>
      </c>
      <c r="X71">
        <v>0.5</v>
      </c>
      <c r="Y71">
        <f t="shared" ref="Y71:Y76" si="117">$Y$87*(1-EXP(-$Y$88*$D71))</f>
        <v>8.1631255191044073E-3</v>
      </c>
      <c r="AB71">
        <v>0.5</v>
      </c>
      <c r="AC71">
        <f t="shared" ref="AC71:AC76" si="118">$AC$87*(1-EXP(-$AC$88*$D71))</f>
        <v>9.3900811013766655E-3</v>
      </c>
      <c r="AF71">
        <v>0.5</v>
      </c>
      <c r="AG71">
        <f t="shared" ref="AG71:AG76" si="119">$AG$87*(1-EXP(-$AG$88*$D71))</f>
        <v>7.105824871151618E-3</v>
      </c>
      <c r="AJ71">
        <v>0.5</v>
      </c>
      <c r="AK71">
        <f t="shared" ref="AK71:AK76" si="120">$AK$87*(1-EXP(-$AK$88*$D71))</f>
        <v>8.0635421571906771E-3</v>
      </c>
      <c r="AN71">
        <v>0.5</v>
      </c>
      <c r="AO71">
        <f t="shared" ref="AO71:AO76" si="121">$AO$87*(1-EXP(-$AO$88*$D71))</f>
        <v>8.4822795698648468E-3</v>
      </c>
      <c r="AR71">
        <v>0.5</v>
      </c>
      <c r="AS71">
        <f t="shared" ref="AS71:AS76" si="122">$AS$87*(1-EXP(-$AS$88*$D71))</f>
        <v>7.124021047530898E-3</v>
      </c>
      <c r="AV71">
        <v>0.5</v>
      </c>
      <c r="AW71">
        <f t="shared" ref="AW71:AW76" si="123">$AW$87*(1-EXP(-$AW$88*$D71))</f>
        <v>6.6316433217401029E-3</v>
      </c>
      <c r="AZ71">
        <v>0.5</v>
      </c>
      <c r="BA71">
        <f t="shared" ref="BA71:BA76" si="124">$BA$87*(1-EXP(-$BA$88*$D71))</f>
        <v>7.1548647181519055E-3</v>
      </c>
      <c r="BD71">
        <v>0.5</v>
      </c>
      <c r="BE71">
        <f t="shared" ref="BE71:BE76" si="125">$BE$87*(1-EXP(-$BE$88*$D71))</f>
        <v>7.8279787978624595E-3</v>
      </c>
      <c r="BH71">
        <v>0.5</v>
      </c>
      <c r="BI71">
        <f t="shared" ref="BI71:BI76" si="126">$BI$87*(1-EXP(-$BI$88*$D71))</f>
        <v>1.1611931729259086E-2</v>
      </c>
      <c r="BL71">
        <v>0.5</v>
      </c>
      <c r="BM71">
        <f t="shared" ref="BM71:BM76" si="127">$BM$87*(1-EXP(-$BM$88*$D71))</f>
        <v>9.8492869528154937E-3</v>
      </c>
    </row>
    <row r="72" spans="4:66">
      <c r="D72">
        <v>0.75</v>
      </c>
      <c r="E72">
        <f>$E$87*(1-EXP(-$E$88*$D72))</f>
        <v>1.1630435508491133E-2</v>
      </c>
      <c r="H72">
        <v>0.75</v>
      </c>
      <c r="I72">
        <f t="shared" si="113"/>
        <v>3.8248280894406942E-3</v>
      </c>
      <c r="L72">
        <v>0.75</v>
      </c>
      <c r="M72">
        <f t="shared" si="114"/>
        <v>1.3290178094726135E-2</v>
      </c>
      <c r="P72">
        <v>0.75</v>
      </c>
      <c r="Q72">
        <f t="shared" si="115"/>
        <v>1.2947437251220769E-2</v>
      </c>
      <c r="T72">
        <v>0.75</v>
      </c>
      <c r="U72">
        <f t="shared" si="116"/>
        <v>1.1977109957811764E-2</v>
      </c>
      <c r="X72">
        <v>0.75</v>
      </c>
      <c r="Y72">
        <f t="shared" si="117"/>
        <v>1.170700264022149E-2</v>
      </c>
      <c r="AB72">
        <v>0.75</v>
      </c>
      <c r="AC72">
        <f t="shared" si="118"/>
        <v>1.2387164072831617E-2</v>
      </c>
      <c r="AF72">
        <v>0.75</v>
      </c>
      <c r="AG72">
        <f t="shared" si="119"/>
        <v>9.7617156730223052E-3</v>
      </c>
      <c r="AJ72">
        <v>0.75</v>
      </c>
      <c r="AK72">
        <f t="shared" si="120"/>
        <v>1.124881284959341E-2</v>
      </c>
      <c r="AN72">
        <v>0.75</v>
      </c>
      <c r="AO72">
        <f t="shared" si="121"/>
        <v>1.1874091523290007E-2</v>
      </c>
      <c r="AR72">
        <v>0.75</v>
      </c>
      <c r="AS72">
        <f t="shared" si="122"/>
        <v>9.9497353594271958E-3</v>
      </c>
      <c r="AV72">
        <v>0.75</v>
      </c>
      <c r="AW72">
        <f t="shared" si="123"/>
        <v>9.5907186536407073E-3</v>
      </c>
      <c r="AZ72">
        <v>0.75</v>
      </c>
      <c r="BA72">
        <f t="shared" si="124"/>
        <v>9.9707224962616425E-3</v>
      </c>
      <c r="BD72">
        <v>0.75</v>
      </c>
      <c r="BE72">
        <f t="shared" si="125"/>
        <v>1.0689540105692555E-2</v>
      </c>
      <c r="BH72">
        <v>0.75</v>
      </c>
      <c r="BI72">
        <f t="shared" si="126"/>
        <v>1.7413248299955528E-2</v>
      </c>
      <c r="BL72">
        <v>0.75</v>
      </c>
      <c r="BM72">
        <f t="shared" si="127"/>
        <v>1.3072158660656806E-2</v>
      </c>
    </row>
    <row r="73" spans="4:66">
      <c r="D73">
        <v>1</v>
      </c>
      <c r="E73">
        <f t="shared" si="112"/>
        <v>1.5502963381384384E-2</v>
      </c>
      <c r="H73">
        <v>1</v>
      </c>
      <c r="I73">
        <f t="shared" si="113"/>
        <v>4.7431306612381284E-3</v>
      </c>
      <c r="L73">
        <v>1</v>
      </c>
      <c r="M73">
        <f t="shared" si="114"/>
        <v>1.6364504596229627E-2</v>
      </c>
      <c r="P73">
        <v>1</v>
      </c>
      <c r="Q73">
        <f t="shared" si="115"/>
        <v>1.6142616778749844E-2</v>
      </c>
      <c r="T73">
        <v>1</v>
      </c>
      <c r="U73">
        <f t="shared" si="116"/>
        <v>1.4910683556987445E-2</v>
      </c>
      <c r="X73">
        <v>1</v>
      </c>
      <c r="Y73">
        <f t="shared" si="117"/>
        <v>1.493472381401942E-2</v>
      </c>
      <c r="AB73">
        <v>1</v>
      </c>
      <c r="AC73">
        <f t="shared" si="118"/>
        <v>1.4624939914557416E-2</v>
      </c>
      <c r="AF73">
        <v>1</v>
      </c>
      <c r="AG73">
        <f t="shared" si="119"/>
        <v>1.1955926700724697E-2</v>
      </c>
      <c r="AJ73">
        <v>1</v>
      </c>
      <c r="AK73">
        <f t="shared" si="120"/>
        <v>1.3976428558451146E-2</v>
      </c>
      <c r="AN73">
        <v>1</v>
      </c>
      <c r="AO73">
        <f t="shared" si="121"/>
        <v>1.4801709687169689E-2</v>
      </c>
      <c r="AR73">
        <v>1</v>
      </c>
      <c r="AS73">
        <f t="shared" si="122"/>
        <v>1.2375919899047488E-2</v>
      </c>
      <c r="AV73">
        <v>1</v>
      </c>
      <c r="AW73">
        <f t="shared" si="123"/>
        <v>1.2334850847699898E-2</v>
      </c>
      <c r="AZ73">
        <v>1</v>
      </c>
      <c r="BA73">
        <f t="shared" si="124"/>
        <v>1.2376196356949648E-2</v>
      </c>
      <c r="BD73">
        <v>1</v>
      </c>
      <c r="BE73">
        <f t="shared" si="125"/>
        <v>1.3020033417109214E-2</v>
      </c>
      <c r="BH73">
        <v>1</v>
      </c>
      <c r="BI73">
        <f t="shared" si="126"/>
        <v>2.3211467547717076E-2</v>
      </c>
      <c r="BL73">
        <v>1</v>
      </c>
      <c r="BM73">
        <f t="shared" si="127"/>
        <v>1.551695599801442E-2</v>
      </c>
    </row>
    <row r="74" spans="4:66">
      <c r="D74">
        <v>1.25</v>
      </c>
      <c r="E74">
        <f t="shared" si="112"/>
        <v>1.9373351245272372E-2</v>
      </c>
      <c r="H74">
        <v>1.25</v>
      </c>
      <c r="I74">
        <f t="shared" si="113"/>
        <v>5.525799780995785E-3</v>
      </c>
      <c r="L74">
        <v>1.25</v>
      </c>
      <c r="M74">
        <f t="shared" si="114"/>
        <v>1.8939005022961974E-2</v>
      </c>
      <c r="P74">
        <v>1.25</v>
      </c>
      <c r="Q74">
        <f t="shared" si="115"/>
        <v>1.8901716444382998E-2</v>
      </c>
      <c r="T74">
        <v>1.25</v>
      </c>
      <c r="U74">
        <f t="shared" si="116"/>
        <v>1.7434818926021039E-2</v>
      </c>
      <c r="X74">
        <v>1.25</v>
      </c>
      <c r="Y74">
        <f t="shared" si="117"/>
        <v>1.7874493907543303E-2</v>
      </c>
      <c r="AB74">
        <v>1.25</v>
      </c>
      <c r="AC74">
        <f t="shared" si="118"/>
        <v>1.6295778114735978E-2</v>
      </c>
      <c r="AF74">
        <v>1.25</v>
      </c>
      <c r="AG74">
        <f t="shared" si="119"/>
        <v>1.3768712840388128E-2</v>
      </c>
      <c r="AJ74">
        <v>1.25</v>
      </c>
      <c r="AK74">
        <f t="shared" si="120"/>
        <v>1.6312144475139977E-2</v>
      </c>
      <c r="AN74">
        <v>1.25</v>
      </c>
      <c r="AO74">
        <f t="shared" si="121"/>
        <v>1.7328662310478599E-2</v>
      </c>
      <c r="AR74">
        <v>1.25</v>
      </c>
      <c r="AS74">
        <f t="shared" si="122"/>
        <v>1.4459064467311452E-2</v>
      </c>
      <c r="AV74">
        <v>1.25</v>
      </c>
      <c r="AW74">
        <f t="shared" si="123"/>
        <v>1.4879653076048526E-2</v>
      </c>
      <c r="AZ74">
        <v>1.25</v>
      </c>
      <c r="BA74">
        <f t="shared" si="124"/>
        <v>1.4431095769638577E-2</v>
      </c>
      <c r="BD74">
        <v>1.25</v>
      </c>
      <c r="BE74">
        <f t="shared" si="125"/>
        <v>1.4918017940347071E-2</v>
      </c>
      <c r="BH74">
        <v>1.25</v>
      </c>
      <c r="BI74">
        <f t="shared" si="126"/>
        <v>2.9006591126205312E-2</v>
      </c>
      <c r="BL74">
        <v>1.25</v>
      </c>
      <c r="BM74">
        <f t="shared" si="127"/>
        <v>1.7371523775629841E-2</v>
      </c>
    </row>
    <row r="75" spans="4:66">
      <c r="D75">
        <v>1.5</v>
      </c>
      <c r="E75">
        <f t="shared" si="112"/>
        <v>2.3241600282751705E-2</v>
      </c>
      <c r="H75">
        <v>1.5</v>
      </c>
      <c r="I75">
        <f t="shared" si="113"/>
        <v>6.1928685335347318E-3</v>
      </c>
      <c r="L75">
        <v>1.5</v>
      </c>
      <c r="M75">
        <f t="shared" si="114"/>
        <v>2.1094941435052101E-2</v>
      </c>
      <c r="P75">
        <v>1.5</v>
      </c>
      <c r="Q75">
        <f t="shared" si="115"/>
        <v>2.1284252667874658E-2</v>
      </c>
      <c r="T75">
        <v>1.5</v>
      </c>
      <c r="U75">
        <f t="shared" si="116"/>
        <v>1.960666126977428E-2</v>
      </c>
      <c r="X75">
        <v>1.5</v>
      </c>
      <c r="Y75">
        <f t="shared" si="117"/>
        <v>2.0552001578569429E-2</v>
      </c>
      <c r="AB75">
        <v>1.5</v>
      </c>
      <c r="AC75">
        <f t="shared" si="118"/>
        <v>1.7543311598260825E-2</v>
      </c>
      <c r="AF75">
        <v>1.5</v>
      </c>
      <c r="AG75">
        <f t="shared" si="119"/>
        <v>1.5266378081637454E-2</v>
      </c>
      <c r="AJ75">
        <v>1.5</v>
      </c>
      <c r="AK75">
        <f t="shared" si="120"/>
        <v>1.8312268182360519E-2</v>
      </c>
      <c r="AN75">
        <v>1.5</v>
      </c>
      <c r="AO75">
        <f t="shared" si="121"/>
        <v>1.9509783345738777E-2</v>
      </c>
      <c r="AR75">
        <v>1.5</v>
      </c>
      <c r="AS75">
        <f t="shared" si="122"/>
        <v>1.6247671731689953E-2</v>
      </c>
      <c r="AV75">
        <v>1.5</v>
      </c>
      <c r="AW75">
        <f t="shared" si="123"/>
        <v>1.7239604391596719E-2</v>
      </c>
      <c r="AZ75">
        <v>1.5</v>
      </c>
      <c r="BA75">
        <f t="shared" si="124"/>
        <v>1.6186513554582442E-2</v>
      </c>
      <c r="BD75">
        <v>1.5</v>
      </c>
      <c r="BE75">
        <f t="shared" si="125"/>
        <v>1.646376159590841E-2</v>
      </c>
      <c r="BH75">
        <v>1.5</v>
      </c>
      <c r="BI75">
        <f t="shared" si="126"/>
        <v>3.4798620688196613E-2</v>
      </c>
      <c r="BL75">
        <v>1.5</v>
      </c>
      <c r="BM75">
        <f t="shared" si="127"/>
        <v>1.8778356803960443E-2</v>
      </c>
    </row>
    <row r="76" spans="4:66">
      <c r="D76">
        <v>1.75</v>
      </c>
      <c r="E76">
        <f t="shared" si="112"/>
        <v>2.7107711675765159E-2</v>
      </c>
      <c r="H76">
        <v>1.75</v>
      </c>
      <c r="I76">
        <f t="shared" si="113"/>
        <v>6.7614111135098466E-3</v>
      </c>
      <c r="L76">
        <v>1.75</v>
      </c>
      <c r="M76">
        <f t="shared" si="114"/>
        <v>2.2900364252120942E-2</v>
      </c>
      <c r="P76">
        <v>1.75</v>
      </c>
      <c r="Q76">
        <f t="shared" si="115"/>
        <v>2.3341619035228144E-2</v>
      </c>
      <c r="T76">
        <v>1.75</v>
      </c>
      <c r="U76">
        <f t="shared" si="116"/>
        <v>2.1475380049276797E-2</v>
      </c>
      <c r="X76">
        <v>1.75</v>
      </c>
      <c r="Y76">
        <f t="shared" si="117"/>
        <v>2.2990643751369493E-2</v>
      </c>
      <c r="AB76">
        <v>1.75</v>
      </c>
      <c r="AC76">
        <f t="shared" si="118"/>
        <v>1.8474784072584977E-2</v>
      </c>
      <c r="AF76">
        <v>1.75</v>
      </c>
      <c r="AG76">
        <f t="shared" si="119"/>
        <v>1.6503700634899508E-2</v>
      </c>
      <c r="AJ76">
        <v>1.75</v>
      </c>
      <c r="AK76">
        <f t="shared" si="120"/>
        <v>2.0025017072583806E-2</v>
      </c>
      <c r="AN76">
        <v>1.75</v>
      </c>
      <c r="AO76">
        <f t="shared" si="121"/>
        <v>2.1392402325838639E-2</v>
      </c>
      <c r="AR76">
        <v>1.75</v>
      </c>
      <c r="AS76">
        <f t="shared" si="122"/>
        <v>1.7783386532729234E-2</v>
      </c>
      <c r="AV76">
        <v>1.75</v>
      </c>
      <c r="AW76">
        <f t="shared" si="123"/>
        <v>1.9428132108884871E-2</v>
      </c>
      <c r="AZ76">
        <v>1.75</v>
      </c>
      <c r="BA76">
        <f t="shared" si="124"/>
        <v>1.7686096249807878E-2</v>
      </c>
      <c r="BD76">
        <v>1.75</v>
      </c>
      <c r="BE76">
        <f t="shared" si="125"/>
        <v>1.7722635638059221E-2</v>
      </c>
      <c r="BH76">
        <v>1.75</v>
      </c>
      <c r="BI76">
        <f t="shared" si="126"/>
        <v>4.0587557885586982E-2</v>
      </c>
      <c r="BL76">
        <v>1.75</v>
      </c>
      <c r="BM76">
        <f t="shared" si="127"/>
        <v>1.9845548412426032E-2</v>
      </c>
    </row>
    <row r="78" spans="4:66">
      <c r="E78" s="12" t="s">
        <v>81</v>
      </c>
      <c r="I78" s="12" t="s">
        <v>81</v>
      </c>
      <c r="J78" s="12"/>
      <c r="M78" s="12" t="s">
        <v>81</v>
      </c>
      <c r="Q78" s="12" t="s">
        <v>81</v>
      </c>
      <c r="U78" s="12" t="s">
        <v>81</v>
      </c>
      <c r="Y78" s="12" t="s">
        <v>81</v>
      </c>
      <c r="AC78" s="12" t="s">
        <v>81</v>
      </c>
      <c r="AG78" s="12" t="s">
        <v>81</v>
      </c>
      <c r="AK78" s="12" t="s">
        <v>81</v>
      </c>
      <c r="AO78" s="12" t="s">
        <v>81</v>
      </c>
      <c r="AS78" s="12" t="s">
        <v>81</v>
      </c>
      <c r="AW78" s="12" t="s">
        <v>81</v>
      </c>
      <c r="BA78" s="12" t="s">
        <v>81</v>
      </c>
      <c r="BE78" s="12" t="s">
        <v>81</v>
      </c>
      <c r="BI78" s="12" t="s">
        <v>81</v>
      </c>
      <c r="BM78" s="12" t="s">
        <v>81</v>
      </c>
    </row>
    <row r="79" spans="4:66">
      <c r="D79">
        <v>0.25</v>
      </c>
      <c r="E79">
        <f>(F4-E70)^2</f>
        <v>5.1406058346850158E-7</v>
      </c>
      <c r="H79">
        <v>0.25</v>
      </c>
      <c r="I79">
        <f>(J4-I70)^2</f>
        <v>6.2103889437187808E-7</v>
      </c>
      <c r="L79">
        <v>0.25</v>
      </c>
      <c r="M79">
        <f>(N4-M70)^2</f>
        <v>5.6943397624608104E-8</v>
      </c>
      <c r="P79">
        <v>0.25</v>
      </c>
      <c r="Q79">
        <f>(R4-Q70)^2</f>
        <v>2.8165363200542547E-6</v>
      </c>
      <c r="T79">
        <v>0.25</v>
      </c>
      <c r="U79">
        <f>(V4-U70)^2</f>
        <v>2.9107702416751849E-6</v>
      </c>
      <c r="X79">
        <v>0.25</v>
      </c>
      <c r="Y79">
        <f>(Z4-Y70)^2</f>
        <v>2.8313094965034849E-6</v>
      </c>
      <c r="AB79">
        <v>0.25</v>
      </c>
      <c r="AC79">
        <f>(AD4-AC70)^2</f>
        <v>1.6509536932697841E-5</v>
      </c>
      <c r="AF79">
        <v>0.25</v>
      </c>
      <c r="AG79">
        <f>(AH4-AG70)^2</f>
        <v>9.3250094717903917E-7</v>
      </c>
      <c r="AJ79">
        <v>0.25</v>
      </c>
      <c r="AK79">
        <f>(AL4-AK70)^2</f>
        <v>2.0399654563822943E-6</v>
      </c>
      <c r="AN79">
        <v>0.25</v>
      </c>
      <c r="AO79">
        <f>(AP4-AO70)^2</f>
        <v>2.1923307013532285E-6</v>
      </c>
      <c r="AR79">
        <v>0.25</v>
      </c>
      <c r="AS79">
        <f>(AT4-AS70)^2</f>
        <v>3.8998567029304558E-7</v>
      </c>
      <c r="AV79">
        <v>0.25</v>
      </c>
      <c r="AW79">
        <f>(AX4-AW70)^2</f>
        <v>2.350967957389875E-6</v>
      </c>
      <c r="AZ79">
        <v>0.25</v>
      </c>
      <c r="BA79">
        <f>(BB4-BA70)^2</f>
        <v>2.6955932142684241E-7</v>
      </c>
      <c r="BD79">
        <v>0.25</v>
      </c>
      <c r="BE79">
        <f>(BF4-BE70)^2</f>
        <v>1.1026081792204337E-6</v>
      </c>
      <c r="BH79">
        <v>0.25</v>
      </c>
      <c r="BI79">
        <f>(BJ4-BI70)^2</f>
        <v>6.3886972012032886E-7</v>
      </c>
      <c r="BL79">
        <v>0.25</v>
      </c>
      <c r="BM79">
        <f>(BN4-BM70)^2</f>
        <v>1.5163889123219625E-5</v>
      </c>
    </row>
    <row r="80" spans="4:66">
      <c r="D80">
        <v>0.5</v>
      </c>
      <c r="E80">
        <f>(F14-E71)^2</f>
        <v>1.9459806861418249E-5</v>
      </c>
      <c r="H80">
        <v>0.5</v>
      </c>
      <c r="I80">
        <f>(J14-I71)^2</f>
        <v>4.2590891856406812E-7</v>
      </c>
      <c r="L80">
        <v>0.5</v>
      </c>
      <c r="M80">
        <f>(N14-M71)^2</f>
        <v>4.8740323710292672E-8</v>
      </c>
      <c r="P80">
        <v>0.5</v>
      </c>
      <c r="Q80">
        <f>(R14-Q71)^2</f>
        <v>1.5211165791151866E-6</v>
      </c>
      <c r="T80">
        <v>0.5</v>
      </c>
      <c r="U80">
        <f>(V14-U71)^2</f>
        <v>1.5145916423685052E-8</v>
      </c>
      <c r="X80">
        <v>0.5</v>
      </c>
      <c r="Y80">
        <f>(Z14-Y71)^2</f>
        <v>2.9501902363252636E-7</v>
      </c>
      <c r="AB80">
        <v>0.5</v>
      </c>
      <c r="AC80">
        <f>(AD14-AC71)^2</f>
        <v>2.5194686797731089E-5</v>
      </c>
      <c r="AF80">
        <v>0.5</v>
      </c>
      <c r="AG80">
        <f>(AH14-AG71)^2</f>
        <v>6.2898247262029948E-9</v>
      </c>
      <c r="AJ80">
        <v>0.5</v>
      </c>
      <c r="AK80">
        <f>(AL14-AK71)^2</f>
        <v>3.3971683996111101E-10</v>
      </c>
      <c r="AN80">
        <v>0.5</v>
      </c>
      <c r="AO80">
        <f>(AP14-AO71)^2</f>
        <v>6.8023641611659851E-8</v>
      </c>
      <c r="AR80">
        <v>0.5</v>
      </c>
      <c r="AS80">
        <f>(AT14-AS71)^2</f>
        <v>3.5961145443333174E-7</v>
      </c>
      <c r="AV80">
        <v>0.5</v>
      </c>
      <c r="AW80">
        <f>(AX14-AW71)^2</f>
        <v>1.9748922328842335E-6</v>
      </c>
      <c r="AZ80">
        <v>0.5</v>
      </c>
      <c r="BA80">
        <f>(BB14-BA71)^2</f>
        <v>1.2590927255978726E-6</v>
      </c>
      <c r="BD80">
        <v>0.5</v>
      </c>
      <c r="BE80">
        <f>(BF14-BE71)^2</f>
        <v>7.8479308202972999E-7</v>
      </c>
      <c r="BH80">
        <v>0.5</v>
      </c>
      <c r="BI80">
        <f>(BJ14-BI71)^2</f>
        <v>2.882563415455508E-5</v>
      </c>
      <c r="BL80">
        <v>0.5</v>
      </c>
      <c r="BM80">
        <f>(BN14-BM71)^2</f>
        <v>7.1538912012892507E-7</v>
      </c>
    </row>
    <row r="81" spans="4:65">
      <c r="D81">
        <v>0.75</v>
      </c>
      <c r="E81">
        <f>(F24-E72)^2</f>
        <v>1.2607234166623308E-5</v>
      </c>
      <c r="H81">
        <v>0.75</v>
      </c>
      <c r="I81">
        <f>(J24-I72)^2</f>
        <v>1.9177526017323921E-6</v>
      </c>
      <c r="L81">
        <v>0.75</v>
      </c>
      <c r="M81">
        <f>(N24-M72)^2</f>
        <v>4.2039838565678553E-7</v>
      </c>
      <c r="P81">
        <v>0.75</v>
      </c>
      <c r="Q81">
        <f>(R24-Q72)^2</f>
        <v>5.1111553308509143E-7</v>
      </c>
      <c r="T81">
        <v>0.75</v>
      </c>
      <c r="U81">
        <f>(V24-U72)^2</f>
        <v>6.6543660098883252E-7</v>
      </c>
      <c r="X81">
        <v>0.75</v>
      </c>
      <c r="Y81">
        <f>(Z24-Y72)^2</f>
        <v>1.1051884569458361E-7</v>
      </c>
      <c r="AB81">
        <v>0.75</v>
      </c>
      <c r="AC81">
        <f>(AD24-AC72)^2</f>
        <v>1.5252255369729348E-5</v>
      </c>
      <c r="AF81">
        <v>0.75</v>
      </c>
      <c r="AG81">
        <f>(AH24-AG72)^2</f>
        <v>4.8196739188996614E-9</v>
      </c>
      <c r="AJ81">
        <v>0.75</v>
      </c>
      <c r="AK81">
        <f>(AL24-AK72)^2</f>
        <v>2.2023957283588308E-7</v>
      </c>
      <c r="AN81">
        <v>0.75</v>
      </c>
      <c r="AO81">
        <f>(AP24-AO72)^2</f>
        <v>2.0610528343574617E-7</v>
      </c>
      <c r="AR81">
        <v>0.75</v>
      </c>
      <c r="AS81">
        <f>(AT24-AS72)^2</f>
        <v>8.421006724848936E-8</v>
      </c>
      <c r="AV81">
        <v>0.75</v>
      </c>
      <c r="AW81">
        <f>(AX24-AW72)^2</f>
        <v>1.5793070777786832E-9</v>
      </c>
      <c r="AZ81">
        <v>0.75</v>
      </c>
      <c r="BA81">
        <f>(BB24-BA72)^2</f>
        <v>3.4646694985544351E-7</v>
      </c>
      <c r="BD81">
        <v>0.75</v>
      </c>
      <c r="BE81">
        <f>(BF24-BE72)^2</f>
        <v>1.5403054732386194E-7</v>
      </c>
      <c r="BH81">
        <v>0.75</v>
      </c>
      <c r="BI81">
        <f>(BJ24-BI72)^2</f>
        <v>5.4326760731173592E-5</v>
      </c>
      <c r="BL81">
        <v>0.75</v>
      </c>
      <c r="BM81">
        <f>(BN24-BM72)^2</f>
        <v>2.0410309146207855E-7</v>
      </c>
    </row>
    <row r="82" spans="4:65">
      <c r="D82">
        <v>1</v>
      </c>
      <c r="E82">
        <f>(F34-E73)^2</f>
        <v>6.1928429993812614E-6</v>
      </c>
      <c r="H82">
        <v>1</v>
      </c>
      <c r="I82">
        <f>(J34-I73)^2</f>
        <v>1.9788801780636253E-10</v>
      </c>
      <c r="L82">
        <v>1</v>
      </c>
      <c r="M82">
        <f>(N34-M73)^2</f>
        <v>4.6456314526484264E-7</v>
      </c>
      <c r="P82">
        <v>1</v>
      </c>
      <c r="Q82">
        <f>(R34-Q73)^2</f>
        <v>5.8320503011869421E-7</v>
      </c>
      <c r="T82">
        <v>1</v>
      </c>
      <c r="U82">
        <f>(V34-U73)^2</f>
        <v>5.1471151461174635E-8</v>
      </c>
      <c r="X82">
        <v>1</v>
      </c>
      <c r="Y82">
        <f>(Z34-Y73)^2</f>
        <v>9.6400555828521298E-8</v>
      </c>
      <c r="AB82">
        <v>1</v>
      </c>
      <c r="AC82">
        <f>(AD34-AC73)^2</f>
        <v>2.4242482090289104E-6</v>
      </c>
      <c r="AF82">
        <v>1</v>
      </c>
      <c r="AG82">
        <f>(AH34-AG73)^2</f>
        <v>7.4436048987075501E-7</v>
      </c>
      <c r="AJ82">
        <v>1</v>
      </c>
      <c r="AK82">
        <f>(AL34-AK73)^2</f>
        <v>9.9925153628683777E-8</v>
      </c>
      <c r="AN82">
        <v>1</v>
      </c>
      <c r="AO82">
        <f>(AP34-AO73)^2</f>
        <v>7.1393198517023994E-9</v>
      </c>
      <c r="AR82">
        <v>1</v>
      </c>
      <c r="AS82">
        <f>(AT34-AS73)^2</f>
        <v>8.2797858555154326E-8</v>
      </c>
      <c r="AV82">
        <v>1</v>
      </c>
      <c r="AW82">
        <f>(AX34-AW73)^2</f>
        <v>6.8552075636819591E-8</v>
      </c>
      <c r="AZ82">
        <v>1</v>
      </c>
      <c r="BA82">
        <f>(BB34-BA73)^2</f>
        <v>4.1889406981663114E-7</v>
      </c>
      <c r="BD82">
        <v>1</v>
      </c>
      <c r="BE82">
        <f>(BF34-BE73)^2</f>
        <v>4.4541828978689225E-8</v>
      </c>
      <c r="BH82">
        <v>1</v>
      </c>
      <c r="BI82">
        <f>(BJ34-BI73)^2</f>
        <v>1.2334802960382141E-4</v>
      </c>
      <c r="BL82">
        <v>1</v>
      </c>
      <c r="BM82">
        <f>(BN34-BM73)^2</f>
        <v>2.3386482414118921E-6</v>
      </c>
    </row>
    <row r="83" spans="4:65">
      <c r="D83">
        <v>1.25</v>
      </c>
      <c r="E83">
        <f>(F44-E74)^2</f>
        <v>3.6029873566656353E-6</v>
      </c>
      <c r="H83">
        <v>1.25</v>
      </c>
      <c r="I83">
        <f>(J44-I74)^2</f>
        <v>7.7044238386141914E-8</v>
      </c>
      <c r="L83">
        <v>1.25</v>
      </c>
      <c r="M83">
        <f>(N44-M74)^2</f>
        <v>2.7906460752964214E-8</v>
      </c>
      <c r="P83">
        <v>1.25</v>
      </c>
      <c r="Q83">
        <f>(R44-Q74)^2</f>
        <v>1.0267226668523596E-6</v>
      </c>
      <c r="T83">
        <v>1.25</v>
      </c>
      <c r="U83">
        <f>(V44-U74)^2</f>
        <v>5.9789458732574206E-7</v>
      </c>
      <c r="X83">
        <v>1.25</v>
      </c>
      <c r="Y83">
        <f>(Z44-Y74)^2</f>
        <v>3.7783117120308519E-6</v>
      </c>
      <c r="AB83">
        <v>1.25</v>
      </c>
      <c r="AC83">
        <f>(AD44-AC74)^2</f>
        <v>1.5952522762095004E-6</v>
      </c>
      <c r="AF83">
        <v>1.25</v>
      </c>
      <c r="AG83">
        <f>(AH44-AG74)^2</f>
        <v>4.5776743104696774E-8</v>
      </c>
      <c r="AJ83">
        <v>1.25</v>
      </c>
      <c r="AK83">
        <f>(AL44-AK74)^2</f>
        <v>2.6532312815816785E-7</v>
      </c>
      <c r="AN83">
        <v>1.25</v>
      </c>
      <c r="AO83">
        <f>(AP44-AO74)^2</f>
        <v>4.2461154792907354E-6</v>
      </c>
      <c r="AR83">
        <v>1.25</v>
      </c>
      <c r="AS83">
        <f>(AT44-AS74)^2</f>
        <v>2.8965700976099183E-7</v>
      </c>
      <c r="AV83">
        <v>1.25</v>
      </c>
      <c r="AW83">
        <f>(AX44-AW74)^2</f>
        <v>5.0357149430831842E-6</v>
      </c>
      <c r="AZ83">
        <v>1.25</v>
      </c>
      <c r="BA83">
        <f>(BB44-BA74)^2</f>
        <v>1.3946469389030763E-7</v>
      </c>
      <c r="BD83">
        <v>1.25</v>
      </c>
      <c r="BE83">
        <f>(BF44-BE74)^2</f>
        <v>1.3984173949043504E-6</v>
      </c>
      <c r="BH83">
        <v>1.25</v>
      </c>
      <c r="BI83">
        <f>(BJ44-BI74)^2</f>
        <v>1.9506185740933744E-4</v>
      </c>
      <c r="BL83">
        <v>1.25</v>
      </c>
      <c r="BM83">
        <f>(BN44-BM74)^2</f>
        <v>1.9249511943554142E-6</v>
      </c>
    </row>
    <row r="84" spans="4:65">
      <c r="D84">
        <v>1.5</v>
      </c>
      <c r="E84">
        <f>(F54-E75)^2</f>
        <v>4.3638982846301696E-6</v>
      </c>
      <c r="H84">
        <v>1.5</v>
      </c>
      <c r="I84">
        <f>(I75-J54)^2</f>
        <v>3.1163197207732241E-7</v>
      </c>
      <c r="L84">
        <v>1.5</v>
      </c>
      <c r="M84">
        <f>(M75-N54)^2</f>
        <v>1.4702525614705023E-6</v>
      </c>
      <c r="P84">
        <v>1.5</v>
      </c>
      <c r="Q84">
        <f>(Q75-R54)^2</f>
        <v>2.4467424980003269E-8</v>
      </c>
      <c r="T84">
        <v>1.5</v>
      </c>
      <c r="U84">
        <f>(U75-V54)^2</f>
        <v>3.0346489183589462E-7</v>
      </c>
      <c r="X84">
        <v>1.5</v>
      </c>
      <c r="Y84">
        <f>(Y75-Z54)^2</f>
        <v>6.4532155777107246E-7</v>
      </c>
      <c r="AB84">
        <v>1.5</v>
      </c>
      <c r="AC84">
        <f>(AC75-AD54)^2</f>
        <v>6.4023310650963781E-5</v>
      </c>
      <c r="AF84">
        <v>1.5</v>
      </c>
      <c r="AG84">
        <f>(AG75-AH54)^2</f>
        <v>6.4637739312372813E-7</v>
      </c>
      <c r="AJ84">
        <v>1.5</v>
      </c>
      <c r="AK84">
        <f>(AK75-AL54)^2</f>
        <v>3.0676699753613453E-7</v>
      </c>
      <c r="AN84">
        <v>1.5</v>
      </c>
      <c r="AO84">
        <f>(AO75-AP54)^2</f>
        <v>4.5592376788565502E-6</v>
      </c>
      <c r="AR84">
        <v>1.5</v>
      </c>
      <c r="AS84">
        <f>(AS75-AT54)^2</f>
        <v>3.7212443052048053E-9</v>
      </c>
      <c r="AV84">
        <v>1.5</v>
      </c>
      <c r="AW84">
        <f>(AW75-AX54)^2</f>
        <v>2.4802132335677285E-6</v>
      </c>
      <c r="AZ84">
        <v>1.5</v>
      </c>
      <c r="BA84">
        <f>(BA75-BB54)^2</f>
        <v>2.754310929720729E-8</v>
      </c>
      <c r="BD84">
        <v>1.5</v>
      </c>
      <c r="BE84">
        <f>(BE75-BF54)^2</f>
        <v>3.1204609039146585E-6</v>
      </c>
      <c r="BH84">
        <v>1.5</v>
      </c>
      <c r="BI84">
        <f>(BI75-BJ54)^2</f>
        <v>3.0331329047608458E-4</v>
      </c>
      <c r="BL84">
        <v>1.5</v>
      </c>
      <c r="BM84">
        <f>(BM75-BN54)^2</f>
        <v>3.0886281235820264E-6</v>
      </c>
    </row>
    <row r="85" spans="4:65">
      <c r="D85">
        <v>1.75</v>
      </c>
      <c r="E85">
        <f>(F64-E76)^2</f>
        <v>1.557488481695713E-5</v>
      </c>
      <c r="H85">
        <v>1.75</v>
      </c>
      <c r="I85">
        <f>(I76-J64)^2</f>
        <v>1.5098705392730492E-7</v>
      </c>
      <c r="L85">
        <v>1.75</v>
      </c>
      <c r="M85">
        <f>(M76-N64)^2</f>
        <v>5.1946557082695753E-7</v>
      </c>
      <c r="P85">
        <v>1.75</v>
      </c>
      <c r="Q85">
        <f>(Q76-R64)^2</f>
        <v>1.0866300671376482E-6</v>
      </c>
      <c r="T85">
        <v>1.75</v>
      </c>
      <c r="U85">
        <f>(U76-V64)^2</f>
        <v>1.1104112458264992E-8</v>
      </c>
      <c r="X85">
        <v>1.75</v>
      </c>
      <c r="Y85">
        <f>(Y76-Z64)^2</f>
        <v>9.1379173045213923E-8</v>
      </c>
      <c r="AB85">
        <v>1.75</v>
      </c>
      <c r="AC85">
        <f>(AC76-AD64)^2</f>
        <v>8.8064708130872004E-5</v>
      </c>
      <c r="AF85">
        <v>1.75</v>
      </c>
      <c r="AG85">
        <f>(AG76-AH64)^2</f>
        <v>3.0564688242626919E-8</v>
      </c>
      <c r="AJ85">
        <v>1.75</v>
      </c>
      <c r="AK85">
        <f>(AK76-AL64)^2</f>
        <v>6.3937339395886511E-9</v>
      </c>
      <c r="AN85">
        <v>1.75</v>
      </c>
      <c r="AO85">
        <f>(AO76-AP64)^2</f>
        <v>1.4922230322288587E-7</v>
      </c>
      <c r="AR85">
        <v>1.75</v>
      </c>
      <c r="AS85">
        <f>(AS76-AT64)^2</f>
        <v>2.3136691501656449E-7</v>
      </c>
      <c r="AV85">
        <v>1.75</v>
      </c>
      <c r="AW85">
        <f>(AW76-AX64)^2</f>
        <v>4.7490498019749208E-6</v>
      </c>
      <c r="AZ85">
        <v>1.75</v>
      </c>
      <c r="BA85">
        <f>(BA76-BB64)^2</f>
        <v>1.3709901889478161E-7</v>
      </c>
      <c r="BD85">
        <v>1.75</v>
      </c>
      <c r="BE85">
        <f>(BE76-BF64)^2</f>
        <v>4.2893308958767652E-6</v>
      </c>
      <c r="BH85">
        <v>1.75</v>
      </c>
      <c r="BI85">
        <f>(BI76-BJ64)^2</f>
        <v>1.3162262280106759E-3</v>
      </c>
      <c r="BL85">
        <v>1.75</v>
      </c>
      <c r="BM85">
        <f>(BM76-BN64)^2</f>
        <v>1.3371689422768536E-7</v>
      </c>
    </row>
    <row r="87" spans="4:65">
      <c r="D87" t="s">
        <v>82</v>
      </c>
      <c r="E87">
        <v>7.0192982011613783</v>
      </c>
      <c r="H87" t="s">
        <v>82</v>
      </c>
      <c r="I87">
        <v>1.0042170497878831E-2</v>
      </c>
      <c r="L87" t="s">
        <v>82</v>
      </c>
      <c r="M87">
        <v>3.219972266415299E-2</v>
      </c>
      <c r="P87" t="s">
        <v>82</v>
      </c>
      <c r="Q87">
        <v>3.6358681624568089E-2</v>
      </c>
      <c r="T87" t="s">
        <v>82</v>
      </c>
      <c r="U87">
        <v>3.2995797096025639E-2</v>
      </c>
      <c r="X87" t="s">
        <v>82</v>
      </c>
      <c r="Y87">
        <v>4.7887398163892418E-2</v>
      </c>
      <c r="AB87" t="s">
        <v>82</v>
      </c>
      <c r="AC87">
        <v>2.1219953344232233E-2</v>
      </c>
      <c r="AF87" t="s">
        <v>82</v>
      </c>
      <c r="AG87">
        <v>2.2384284847373107E-2</v>
      </c>
      <c r="AJ87" t="s">
        <v>82</v>
      </c>
      <c r="AK87">
        <v>3.0232970544683182E-2</v>
      </c>
      <c r="AN87" t="s">
        <v>82</v>
      </c>
      <c r="AO87">
        <v>3.3265869067394288E-2</v>
      </c>
      <c r="AR87" t="s">
        <v>82</v>
      </c>
      <c r="AS87">
        <v>2.7109168404558227E-2</v>
      </c>
      <c r="AV87" t="s">
        <v>82</v>
      </c>
      <c r="AW87">
        <v>4.7368588486851652E-2</v>
      </c>
      <c r="AZ87" t="s">
        <v>82</v>
      </c>
      <c r="BA87">
        <v>2.6475931382644931E-2</v>
      </c>
      <c r="BD87" t="s">
        <v>82</v>
      </c>
      <c r="BE87">
        <v>2.324697066664675E-2</v>
      </c>
      <c r="BH87" t="s">
        <v>82</v>
      </c>
      <c r="BI87">
        <v>10.877535395630558</v>
      </c>
      <c r="BL87" t="s">
        <v>82</v>
      </c>
      <c r="BM87">
        <v>2.3198784686235058E-2</v>
      </c>
    </row>
    <row r="88" spans="4:65">
      <c r="D88" t="s">
        <v>83</v>
      </c>
      <c r="E88">
        <v>2.2110627394435313E-3</v>
      </c>
      <c r="H88" t="s">
        <v>83</v>
      </c>
      <c r="I88">
        <v>0.63926763469853987</v>
      </c>
      <c r="L88" t="s">
        <v>83</v>
      </c>
      <c r="M88">
        <v>0.70972138844164501</v>
      </c>
      <c r="P88" t="s">
        <v>83</v>
      </c>
      <c r="Q88">
        <v>0.58695543197257471</v>
      </c>
      <c r="T88" t="s">
        <v>83</v>
      </c>
      <c r="U88">
        <v>0.60129104916669884</v>
      </c>
      <c r="X88" t="s">
        <v>83</v>
      </c>
      <c r="Y88">
        <v>0.37377996191905782</v>
      </c>
      <c r="AB88" t="s">
        <v>83</v>
      </c>
      <c r="AC88">
        <v>1.1686281120047712</v>
      </c>
      <c r="AF88" t="s">
        <v>83</v>
      </c>
      <c r="AG88">
        <v>0.76383030313968714</v>
      </c>
      <c r="AJ88" t="s">
        <v>83</v>
      </c>
      <c r="AK88">
        <v>0.62043765722762423</v>
      </c>
      <c r="AN88" t="s">
        <v>83</v>
      </c>
      <c r="AO88">
        <v>0.58870039619884262</v>
      </c>
      <c r="AR88" t="s">
        <v>83</v>
      </c>
      <c r="AS88">
        <v>0.60976524532611609</v>
      </c>
      <c r="AV88" t="s">
        <v>83</v>
      </c>
      <c r="AW88">
        <v>0.30164778912208262</v>
      </c>
      <c r="AZ88" t="s">
        <v>83</v>
      </c>
      <c r="BA88">
        <v>0.63008006586832066</v>
      </c>
      <c r="BD88" t="s">
        <v>83</v>
      </c>
      <c r="BE88">
        <v>0.821149683596053</v>
      </c>
      <c r="BH88" t="s">
        <v>83</v>
      </c>
      <c r="BI88">
        <v>2.1361703136907229E-3</v>
      </c>
      <c r="BL88" t="s">
        <v>83</v>
      </c>
      <c r="BM88">
        <v>1.1052422638249739</v>
      </c>
    </row>
    <row r="89" spans="4:65">
      <c r="D89" t="s">
        <v>84</v>
      </c>
      <c r="E89">
        <f>E87*E88</f>
        <v>1.5520108709630928E-2</v>
      </c>
      <c r="H89" t="s">
        <v>84</v>
      </c>
      <c r="I89">
        <f>I87*I88</f>
        <v>6.419634581418459E-3</v>
      </c>
      <c r="L89" t="s">
        <v>84</v>
      </c>
      <c r="M89">
        <f>M87*M88</f>
        <v>2.2852831876638564E-2</v>
      </c>
      <c r="P89" t="s">
        <v>84</v>
      </c>
      <c r="Q89">
        <f>Q87*Q88</f>
        <v>2.1340925678901678E-2</v>
      </c>
      <c r="T89" t="s">
        <v>84</v>
      </c>
      <c r="U89">
        <f>U87*U88</f>
        <v>1.9840077453960773E-2</v>
      </c>
      <c r="X89" t="s">
        <v>84</v>
      </c>
      <c r="Y89">
        <f>Y87*Y88</f>
        <v>1.7899349862102468E-2</v>
      </c>
      <c r="AB89" t="s">
        <v>84</v>
      </c>
      <c r="AC89">
        <f>AC87*AC88</f>
        <v>2.4798234013499447E-2</v>
      </c>
      <c r="AF89" t="s">
        <v>84</v>
      </c>
      <c r="AG89">
        <f>AG87*AG88</f>
        <v>1.7097795080534106E-2</v>
      </c>
      <c r="AJ89" t="s">
        <v>84</v>
      </c>
      <c r="AK89">
        <f>AK87*AK88</f>
        <v>1.8757673415775004E-2</v>
      </c>
      <c r="AN89" t="s">
        <v>84</v>
      </c>
      <c r="AO89">
        <f>AO87*AO88</f>
        <v>1.9583630299873842E-2</v>
      </c>
      <c r="AR89" t="s">
        <v>84</v>
      </c>
      <c r="AS89">
        <f>AS87*AS88</f>
        <v>1.6530228722792441E-2</v>
      </c>
      <c r="AV89" t="s">
        <v>84</v>
      </c>
      <c r="AW89">
        <f>AW87*AW88</f>
        <v>1.4288629990892539E-2</v>
      </c>
      <c r="AZ89" t="s">
        <v>84</v>
      </c>
      <c r="BA89">
        <f>BA87*BA88</f>
        <v>1.6681956589502056E-2</v>
      </c>
      <c r="BD89" t="s">
        <v>84</v>
      </c>
      <c r="BE89">
        <f>BE87*BE88</f>
        <v>1.9089242607483705E-2</v>
      </c>
      <c r="BH89" t="s">
        <v>84</v>
      </c>
      <c r="BI89">
        <f>BI87*BI88</f>
        <v>2.3236268198266071E-2</v>
      </c>
      <c r="BL89" t="s">
        <v>84</v>
      </c>
      <c r="BM89">
        <f>BM87*BM88</f>
        <v>2.5640277304602572E-2</v>
      </c>
    </row>
    <row r="90" spans="4:65">
      <c r="D90" t="s">
        <v>85</v>
      </c>
      <c r="E90">
        <f>SUM(E79:E85)</f>
        <v>6.2315715069144253E-5</v>
      </c>
      <c r="H90" t="s">
        <v>85</v>
      </c>
      <c r="I90">
        <f>SUM(I79:I85)</f>
        <v>3.5045615670769139E-6</v>
      </c>
      <c r="L90" t="s">
        <v>85</v>
      </c>
      <c r="M90">
        <f>SUM(M79:M85)</f>
        <v>3.0082698453069531E-6</v>
      </c>
      <c r="P90" t="s">
        <v>85</v>
      </c>
      <c r="Q90">
        <f>SUM(Q79:Q85)</f>
        <v>7.5697936213432385E-6</v>
      </c>
      <c r="T90" t="s">
        <v>85</v>
      </c>
      <c r="U90">
        <f>SUM(U79:U85)</f>
        <v>4.555287502168779E-6</v>
      </c>
      <c r="X90" t="s">
        <v>85</v>
      </c>
      <c r="Y90">
        <f>SUM(Y79:Y85)</f>
        <v>7.848260364506256E-6</v>
      </c>
      <c r="AB90" t="s">
        <v>85</v>
      </c>
      <c r="AC90">
        <f>SUM(AC79:AC85)</f>
        <v>2.1306399836723246E-4</v>
      </c>
      <c r="AF90" t="s">
        <v>85</v>
      </c>
      <c r="AG90">
        <f>SUM(AG79:AG85)</f>
        <v>2.4106897601659488E-6</v>
      </c>
      <c r="AJ90" t="s">
        <v>85</v>
      </c>
      <c r="AK90">
        <f>SUM(AK79:AK85)</f>
        <v>2.9389537593207132E-6</v>
      </c>
      <c r="AN90" t="s">
        <v>85</v>
      </c>
      <c r="AO90">
        <f>SUM(AO79:AO85)</f>
        <v>1.1428174407622509E-5</v>
      </c>
      <c r="AR90" t="s">
        <v>85</v>
      </c>
      <c r="AS90">
        <f>SUM(AS79:AS85)</f>
        <v>1.4413502196127822E-6</v>
      </c>
      <c r="AV90" t="s">
        <v>85</v>
      </c>
      <c r="AW90">
        <f>SUM(AW79:AW85)</f>
        <v>1.6660969551614541E-5</v>
      </c>
      <c r="AZ90" t="s">
        <v>85</v>
      </c>
      <c r="BA90">
        <f>SUM(BA79:BA85)</f>
        <v>2.5981198887790864E-6</v>
      </c>
      <c r="BD90" t="s">
        <v>85</v>
      </c>
      <c r="BE90">
        <f>SUM(BE79:BE85)</f>
        <v>1.0894182832248489E-5</v>
      </c>
      <c r="BH90" t="s">
        <v>85</v>
      </c>
      <c r="BI90">
        <f>SUM(BI79:BI85)</f>
        <v>2.0217406701057684E-3</v>
      </c>
      <c r="BL90" t="s">
        <v>85</v>
      </c>
      <c r="BM90">
        <f>SUM(BM79:BM85)</f>
        <v>2.3569325788387642E-5</v>
      </c>
    </row>
    <row r="95" spans="4:65">
      <c r="D95" t="s">
        <v>86</v>
      </c>
      <c r="E95">
        <f>E89</f>
        <v>1.5520108709630928E-2</v>
      </c>
      <c r="H95" t="s">
        <v>86</v>
      </c>
      <c r="I95">
        <f>I89*3</f>
        <v>1.9258903744255377E-2</v>
      </c>
      <c r="L95" t="s">
        <v>86</v>
      </c>
      <c r="M95">
        <f>M89*2.5</f>
        <v>5.7132079691596407E-2</v>
      </c>
      <c r="P95" t="s">
        <v>86</v>
      </c>
      <c r="Q95">
        <f>Q89*2.5</f>
        <v>5.3352314197254197E-2</v>
      </c>
      <c r="T95" t="s">
        <v>86</v>
      </c>
      <c r="U95">
        <f>U89*2.25</f>
        <v>4.4640174271411738E-2</v>
      </c>
      <c r="X95" t="s">
        <v>86</v>
      </c>
      <c r="Y95">
        <f>Y89*2.25</f>
        <v>4.0273537189730549E-2</v>
      </c>
      <c r="AB95" t="s">
        <v>86</v>
      </c>
      <c r="AC95">
        <f>AC89*2</f>
        <v>4.9596468026998894E-2</v>
      </c>
      <c r="AF95" t="s">
        <v>86</v>
      </c>
      <c r="AG95">
        <f>AG89*2</f>
        <v>3.4195590161068212E-2</v>
      </c>
      <c r="AJ95" t="s">
        <v>86</v>
      </c>
      <c r="AK95">
        <f>AK89*1.75</f>
        <v>3.2825928477606257E-2</v>
      </c>
      <c r="AN95" t="s">
        <v>86</v>
      </c>
      <c r="AO95">
        <f>AO89*1.75</f>
        <v>3.4271353024779225E-2</v>
      </c>
      <c r="AR95" t="s">
        <v>86</v>
      </c>
      <c r="AS95">
        <f>AS89*1.5</f>
        <v>2.479534308418866E-2</v>
      </c>
      <c r="AV95" t="s">
        <v>86</v>
      </c>
      <c r="AW95">
        <f>AW89*1.5</f>
        <v>2.1432944986338808E-2</v>
      </c>
      <c r="AZ95" t="s">
        <v>86</v>
      </c>
      <c r="BA95">
        <f>BA89*1.25</f>
        <v>2.085244573687757E-2</v>
      </c>
      <c r="BD95" t="s">
        <v>86</v>
      </c>
      <c r="BE95">
        <f>BE89*1.25</f>
        <v>2.3861553259354632E-2</v>
      </c>
      <c r="BH95" t="s">
        <v>86</v>
      </c>
      <c r="BI95">
        <f>BI89</f>
        <v>2.3236268198266071E-2</v>
      </c>
      <c r="BL95" t="s">
        <v>86</v>
      </c>
      <c r="BM95">
        <f>BM89</f>
        <v>2.5640277304602572E-2</v>
      </c>
    </row>
    <row r="99" spans="4:9">
      <c r="D99">
        <v>30</v>
      </c>
      <c r="E99">
        <f>E95</f>
        <v>1.5520108709630928E-2</v>
      </c>
      <c r="F99">
        <f>AVERAGE(E99,E135:G135)</f>
        <v>2.8447835271502443E-2</v>
      </c>
      <c r="H99">
        <v>30</v>
      </c>
      <c r="I99">
        <f>I95</f>
        <v>1.9258903744255377E-2</v>
      </c>
    </row>
    <row r="100" spans="4:9">
      <c r="D100">
        <v>25</v>
      </c>
      <c r="E100">
        <f>M95</f>
        <v>5.7132079691596407E-2</v>
      </c>
      <c r="F100">
        <f t="shared" ref="F100:F106" si="128">AVERAGE(E100,E136:G136)</f>
        <v>4.7512731359991227E-2</v>
      </c>
      <c r="H100">
        <v>25</v>
      </c>
      <c r="I100">
        <f>Q95</f>
        <v>5.3352314197254197E-2</v>
      </c>
    </row>
    <row r="101" spans="4:9">
      <c r="D101">
        <v>22.5</v>
      </c>
      <c r="E101">
        <f>U95</f>
        <v>4.4640174271411738E-2</v>
      </c>
      <c r="F101">
        <f t="shared" si="128"/>
        <v>3.5717760138302156E-2</v>
      </c>
      <c r="H101">
        <v>22.5</v>
      </c>
      <c r="I101">
        <f>Y95</f>
        <v>4.0273537189730549E-2</v>
      </c>
    </row>
    <row r="102" spans="4:9">
      <c r="D102">
        <v>20</v>
      </c>
      <c r="E102">
        <f>AC95</f>
        <v>4.9596468026998894E-2</v>
      </c>
      <c r="F102">
        <f t="shared" si="128"/>
        <v>4.2341917616679298E-2</v>
      </c>
      <c r="H102">
        <v>20</v>
      </c>
      <c r="I102">
        <f>AG95</f>
        <v>3.4195590161068212E-2</v>
      </c>
    </row>
    <row r="103" spans="4:9">
      <c r="D103">
        <v>17.5</v>
      </c>
      <c r="E103">
        <f>AK95</f>
        <v>3.2825928477606257E-2</v>
      </c>
      <c r="F103">
        <f t="shared" si="128"/>
        <v>3.1081059438086422E-2</v>
      </c>
      <c r="H103">
        <v>17.5</v>
      </c>
      <c r="I103">
        <f>AO95</f>
        <v>3.4271353024779225E-2</v>
      </c>
    </row>
    <row r="104" spans="4:9">
      <c r="D104">
        <v>15</v>
      </c>
      <c r="E104">
        <f>AS95</f>
        <v>2.479534308418866E-2</v>
      </c>
      <c r="F104">
        <f t="shared" si="128"/>
        <v>2.6245799047951636E-2</v>
      </c>
      <c r="H104">
        <v>15</v>
      </c>
      <c r="I104">
        <f>AW95</f>
        <v>2.1432944986338808E-2</v>
      </c>
    </row>
    <row r="105" spans="4:9">
      <c r="D105">
        <v>12.5</v>
      </c>
      <c r="E105">
        <f>BA95</f>
        <v>2.085244573687757E-2</v>
      </c>
      <c r="F105">
        <f t="shared" si="128"/>
        <v>2.6131373195502863E-2</v>
      </c>
      <c r="H105">
        <v>12.5</v>
      </c>
      <c r="I105">
        <f>BE95</f>
        <v>2.3861553259354632E-2</v>
      </c>
    </row>
    <row r="106" spans="4:9">
      <c r="D106">
        <v>10</v>
      </c>
      <c r="E106">
        <f>BI95</f>
        <v>2.3236268198266071E-2</v>
      </c>
      <c r="F106">
        <f t="shared" si="128"/>
        <v>2.0609800196788229E-2</v>
      </c>
      <c r="H106">
        <v>10</v>
      </c>
      <c r="I106">
        <f>BM95</f>
        <v>2.5640277304602572E-2</v>
      </c>
    </row>
    <row r="108" spans="4:9">
      <c r="E108" s="12" t="s">
        <v>80</v>
      </c>
      <c r="I108" s="12" t="s">
        <v>80</v>
      </c>
    </row>
    <row r="109" spans="4:9">
      <c r="D109">
        <v>30</v>
      </c>
      <c r="E109">
        <f>$E$129*D109/($E$130+D109)</f>
        <v>5.6250000000000001E-2</v>
      </c>
      <c r="F109">
        <f>$F$129*D109/($F$130+D109)</f>
        <v>4.6329665004841973E-2</v>
      </c>
      <c r="H109">
        <v>30</v>
      </c>
      <c r="I109">
        <f>$I$129*H109/($I$130+H109)</f>
        <v>5.6250000000000001E-2</v>
      </c>
    </row>
    <row r="110" spans="4:9">
      <c r="D110">
        <v>25</v>
      </c>
      <c r="E110">
        <f t="shared" ref="E110:E116" si="129">$E$129*D110/($E$130+D110)</f>
        <v>0.05</v>
      </c>
      <c r="F110">
        <f t="shared" ref="F110:F116" si="130">$F$129*D110/($F$130+D110)</f>
        <v>4.1554770862693567E-2</v>
      </c>
      <c r="H110">
        <v>25</v>
      </c>
      <c r="I110">
        <f t="shared" ref="I110:I116" si="131">$I$129*H110/($I$130+H110)</f>
        <v>0.05</v>
      </c>
    </row>
    <row r="111" spans="4:9">
      <c r="D111">
        <v>22.5</v>
      </c>
      <c r="E111">
        <f t="shared" si="129"/>
        <v>4.6551724137931037E-2</v>
      </c>
      <c r="F111">
        <f t="shared" si="130"/>
        <v>3.8883150326103816E-2</v>
      </c>
      <c r="H111">
        <v>22.5</v>
      </c>
      <c r="I111">
        <f t="shared" si="131"/>
        <v>4.6551724137931037E-2</v>
      </c>
    </row>
    <row r="112" spans="4:9">
      <c r="D112">
        <v>20</v>
      </c>
      <c r="E112">
        <f t="shared" si="129"/>
        <v>4.2857142857142858E-2</v>
      </c>
      <c r="F112">
        <f t="shared" si="130"/>
        <v>3.5990772258068772E-2</v>
      </c>
      <c r="H112">
        <v>20</v>
      </c>
      <c r="I112">
        <f t="shared" si="131"/>
        <v>4.2857142857142858E-2</v>
      </c>
    </row>
    <row r="113" spans="4:9">
      <c r="D113">
        <v>17.5</v>
      </c>
      <c r="E113">
        <f t="shared" si="129"/>
        <v>3.888888888888889E-2</v>
      </c>
      <c r="F113">
        <f t="shared" si="130"/>
        <v>3.2849095490641619E-2</v>
      </c>
      <c r="H113">
        <v>17.5</v>
      </c>
      <c r="I113">
        <f t="shared" si="131"/>
        <v>3.888888888888889E-2</v>
      </c>
    </row>
    <row r="114" spans="4:9">
      <c r="D114">
        <v>15</v>
      </c>
      <c r="E114">
        <f t="shared" si="129"/>
        <v>3.4615384615384617E-2</v>
      </c>
      <c r="F114">
        <f t="shared" si="130"/>
        <v>2.9424437256555382E-2</v>
      </c>
      <c r="H114">
        <v>15</v>
      </c>
      <c r="I114">
        <f t="shared" si="131"/>
        <v>3.4615384615384617E-2</v>
      </c>
    </row>
    <row r="115" spans="4:9">
      <c r="D115">
        <v>12.5</v>
      </c>
      <c r="E115">
        <f t="shared" si="129"/>
        <v>0.03</v>
      </c>
      <c r="F115">
        <f t="shared" si="130"/>
        <v>2.5676760783308768E-2</v>
      </c>
      <c r="H115">
        <v>12.5</v>
      </c>
      <c r="I115">
        <f t="shared" si="131"/>
        <v>0.03</v>
      </c>
    </row>
    <row r="116" spans="4:9">
      <c r="D116">
        <v>10</v>
      </c>
      <c r="E116">
        <f t="shared" si="129"/>
        <v>2.5000000000000001E-2</v>
      </c>
      <c r="F116">
        <f t="shared" si="130"/>
        <v>2.1558102840061457E-2</v>
      </c>
      <c r="H116">
        <v>10</v>
      </c>
      <c r="I116">
        <f t="shared" si="131"/>
        <v>2.5000000000000001E-2</v>
      </c>
    </row>
    <row r="118" spans="4:9">
      <c r="E118" s="12" t="s">
        <v>87</v>
      </c>
      <c r="F118" t="s">
        <v>87</v>
      </c>
      <c r="I118" s="12" t="s">
        <v>87</v>
      </c>
    </row>
    <row r="119" spans="4:9">
      <c r="D119">
        <v>30</v>
      </c>
      <c r="E119">
        <f>(E99-E109)^2</f>
        <v>1.6589240445252825E-3</v>
      </c>
      <c r="F119">
        <f>(F99-F109)^2</f>
        <v>3.197598346121457E-4</v>
      </c>
      <c r="H119">
        <v>30</v>
      </c>
      <c r="I119">
        <f>(I99-I109)^2</f>
        <v>1.3683412022017637E-3</v>
      </c>
    </row>
    <row r="120" spans="4:9">
      <c r="D120">
        <v>25</v>
      </c>
      <c r="E120">
        <f t="shared" ref="E120:F126" si="132">(E100-E110)^2</f>
        <v>5.0866560727281864E-5</v>
      </c>
      <c r="F120">
        <f t="shared" si="132"/>
        <v>3.5497293287359374E-5</v>
      </c>
      <c r="H120">
        <v>25</v>
      </c>
      <c r="I120">
        <f t="shared" ref="I120:I126" si="133">(I100-I110)^2</f>
        <v>1.1238010477112033E-5</v>
      </c>
    </row>
    <row r="121" spans="4:9">
      <c r="D121">
        <v>22.5</v>
      </c>
      <c r="E121">
        <f t="shared" si="132"/>
        <v>3.6540228921899506E-6</v>
      </c>
      <c r="F121">
        <f t="shared" si="132"/>
        <v>1.0019695041031029E-5</v>
      </c>
      <c r="H121">
        <v>22.5</v>
      </c>
      <c r="I121">
        <f t="shared" si="133"/>
        <v>3.9415631356554962E-5</v>
      </c>
    </row>
    <row r="122" spans="4:9">
      <c r="D122">
        <v>20</v>
      </c>
      <c r="E122">
        <f t="shared" si="132"/>
        <v>4.5418503745055094E-5</v>
      </c>
      <c r="F122">
        <f t="shared" si="132"/>
        <v>4.0337047366200023E-5</v>
      </c>
      <c r="H122">
        <v>20</v>
      </c>
      <c r="I122">
        <f t="shared" si="133"/>
        <v>7.5022495106877955E-5</v>
      </c>
    </row>
    <row r="123" spans="4:9">
      <c r="D123">
        <v>17.5</v>
      </c>
      <c r="E123">
        <f t="shared" si="132"/>
        <v>3.6759488948780462E-5</v>
      </c>
      <c r="F123">
        <f t="shared" si="132"/>
        <v>3.1259514831349629E-6</v>
      </c>
      <c r="H123">
        <v>17.5</v>
      </c>
      <c r="I123">
        <f t="shared" si="133"/>
        <v>2.1321637456338987E-5</v>
      </c>
    </row>
    <row r="124" spans="4:9">
      <c r="D124">
        <v>15</v>
      </c>
      <c r="E124">
        <f t="shared" si="132"/>
        <v>9.6433215674413431E-5</v>
      </c>
      <c r="F124">
        <f t="shared" si="132"/>
        <v>1.0103740861195634E-5</v>
      </c>
      <c r="H124">
        <v>15</v>
      </c>
      <c r="I124">
        <f t="shared" si="133"/>
        <v>1.7377671457343742E-4</v>
      </c>
    </row>
    <row r="125" spans="4:9">
      <c r="D125">
        <v>12.5</v>
      </c>
      <c r="E125">
        <f t="shared" si="132"/>
        <v>8.3677748996769316E-5</v>
      </c>
      <c r="F125">
        <f t="shared" si="132"/>
        <v>2.0667244532093365E-7</v>
      </c>
      <c r="H125">
        <v>12.5</v>
      </c>
      <c r="I125">
        <f t="shared" si="133"/>
        <v>3.7680528387739729E-5</v>
      </c>
    </row>
    <row r="126" spans="4:9">
      <c r="D126">
        <v>10</v>
      </c>
      <c r="E126">
        <f t="shared" si="132"/>
        <v>3.110749868447616E-6</v>
      </c>
      <c r="F126">
        <f t="shared" si="132"/>
        <v>8.9927790323899099E-7</v>
      </c>
      <c r="H126">
        <v>10</v>
      </c>
      <c r="I126">
        <f t="shared" si="133"/>
        <v>4.099550267891328E-7</v>
      </c>
    </row>
    <row r="128" spans="4:9">
      <c r="D128" t="s">
        <v>88</v>
      </c>
      <c r="E128">
        <v>1</v>
      </c>
      <c r="F128">
        <v>1</v>
      </c>
      <c r="H128" t="s">
        <v>88</v>
      </c>
      <c r="I128">
        <v>1</v>
      </c>
    </row>
    <row r="129" spans="4:9">
      <c r="D129" t="s">
        <v>89</v>
      </c>
      <c r="E129">
        <v>0.15</v>
      </c>
      <c r="F129">
        <v>0.10889060688311096</v>
      </c>
      <c r="H129" t="s">
        <v>89</v>
      </c>
      <c r="I129">
        <v>0.15</v>
      </c>
    </row>
    <row r="130" spans="4:9">
      <c r="D130" t="s">
        <v>90</v>
      </c>
      <c r="E130">
        <v>50</v>
      </c>
      <c r="F130">
        <v>40.510291972797987</v>
      </c>
      <c r="H130" t="s">
        <v>90</v>
      </c>
      <c r="I130">
        <v>50</v>
      </c>
    </row>
    <row r="131" spans="4:9">
      <c r="D131" t="s">
        <v>91</v>
      </c>
      <c r="E131">
        <f>SUM(E119:E126)</f>
        <v>1.97884433537822E-3</v>
      </c>
      <c r="F131">
        <f>SUM(F119:F126)</f>
        <v>4.1994951299962664E-4</v>
      </c>
      <c r="H131" t="s">
        <v>91</v>
      </c>
      <c r="I131">
        <f>SUM(I119:I126)</f>
        <v>1.7272061745866138E-3</v>
      </c>
    </row>
    <row r="135" spans="4:9">
      <c r="E135">
        <v>4.1568747267320093E-2</v>
      </c>
      <c r="F135">
        <v>2.9030349248321555E-2</v>
      </c>
      <c r="G135">
        <v>2.7672135860737183E-2</v>
      </c>
    </row>
    <row r="136" spans="4:9">
      <c r="E136">
        <v>3.8863606224281255E-2</v>
      </c>
      <c r="F136">
        <v>3.6306608223256959E-2</v>
      </c>
      <c r="G136">
        <v>5.7748631300830272E-2</v>
      </c>
    </row>
    <row r="137" spans="4:9">
      <c r="E137">
        <v>2.9806707900772559E-2</v>
      </c>
      <c r="F137">
        <v>3.2706398242722173E-2</v>
      </c>
    </row>
    <row r="138" spans="4:9">
      <c r="E138">
        <v>3.9844658496095593E-2</v>
      </c>
      <c r="F138">
        <v>3.794395066686683E-2</v>
      </c>
      <c r="G138">
        <v>4.1982593276755853E-2</v>
      </c>
    </row>
    <row r="139" spans="4:9">
      <c r="E139">
        <v>3.2502534708893256E-2</v>
      </c>
      <c r="F139">
        <v>3.1030086087825526E-2</v>
      </c>
      <c r="G139">
        <v>2.7965688478020653E-2</v>
      </c>
    </row>
    <row r="140" spans="4:9">
      <c r="E140">
        <v>2.6763759351554017E-2</v>
      </c>
      <c r="F140">
        <v>2.6754918305267213E-2</v>
      </c>
      <c r="G140">
        <v>2.666917545079666E-2</v>
      </c>
    </row>
    <row r="141" spans="4:9">
      <c r="E141">
        <v>2.4727764859571112E-2</v>
      </c>
      <c r="F141">
        <v>2.9855093234533024E-2</v>
      </c>
      <c r="G141">
        <v>2.9090188951029741E-2</v>
      </c>
    </row>
    <row r="142" spans="4:9">
      <c r="E142">
        <v>2.3899822324432236E-2</v>
      </c>
      <c r="F142">
        <v>1.4893924219044209E-2</v>
      </c>
      <c r="G142">
        <v>2.0409186045410407E-2</v>
      </c>
    </row>
    <row r="146" spans="4:8">
      <c r="E146" t="s">
        <v>92</v>
      </c>
    </row>
    <row r="147" spans="4:8">
      <c r="E147">
        <v>-4</v>
      </c>
      <c r="F147">
        <v>-3</v>
      </c>
      <c r="G147">
        <v>-2</v>
      </c>
    </row>
    <row r="148" spans="4:8">
      <c r="D148">
        <v>30</v>
      </c>
      <c r="E148">
        <v>7.0406328872408386E-2</v>
      </c>
      <c r="F148">
        <v>3.3427131828636283E-2</v>
      </c>
      <c r="G148">
        <v>1.5520108709630928E-2</v>
      </c>
    </row>
    <row r="149" spans="4:8">
      <c r="D149">
        <v>25</v>
      </c>
      <c r="E149">
        <v>5.7132079691596407E-2</v>
      </c>
    </row>
    <row r="150" spans="4:8">
      <c r="D150">
        <v>22.5</v>
      </c>
      <c r="E150">
        <v>4.4640174271411738E-2</v>
      </c>
    </row>
    <row r="151" spans="4:8">
      <c r="D151">
        <v>20</v>
      </c>
      <c r="E151">
        <v>4.9596468026998894E-2</v>
      </c>
    </row>
    <row r="152" spans="4:8">
      <c r="D152">
        <v>17.5</v>
      </c>
      <c r="E152">
        <v>3.2825928477606257E-2</v>
      </c>
    </row>
    <row r="153" spans="4:8">
      <c r="D153">
        <v>15</v>
      </c>
      <c r="E153">
        <v>2.479534308418866E-2</v>
      </c>
    </row>
    <row r="154" spans="4:8">
      <c r="D154">
        <v>12.5</v>
      </c>
      <c r="E154">
        <v>2.085244573687757E-2</v>
      </c>
    </row>
    <row r="155" spans="4:8">
      <c r="D155">
        <v>10</v>
      </c>
      <c r="E155">
        <v>2.3236268198266071E-2</v>
      </c>
    </row>
    <row r="157" spans="4:8">
      <c r="E157" t="s">
        <v>93</v>
      </c>
    </row>
    <row r="158" spans="4:8">
      <c r="E158">
        <v>-4</v>
      </c>
      <c r="F158">
        <v>-3</v>
      </c>
      <c r="G158">
        <v>-2</v>
      </c>
      <c r="H158">
        <v>-1</v>
      </c>
    </row>
    <row r="159" spans="4:8">
      <c r="D159">
        <v>30</v>
      </c>
      <c r="E159">
        <v>6.1857805602447302E-2</v>
      </c>
      <c r="F159">
        <v>1.9359352594181575E-2</v>
      </c>
      <c r="G159">
        <v>2.093199190955309E-2</v>
      </c>
      <c r="H159">
        <v>1.9258903744255377E-2</v>
      </c>
    </row>
    <row r="160" spans="4:8">
      <c r="D160">
        <v>25</v>
      </c>
      <c r="E160">
        <v>5.3352314197254197E-2</v>
      </c>
    </row>
    <row r="161" spans="4:8">
      <c r="D161">
        <v>22.5</v>
      </c>
      <c r="E161">
        <v>4.0273537189730549E-2</v>
      </c>
    </row>
    <row r="162" spans="4:8">
      <c r="D162">
        <v>20</v>
      </c>
      <c r="E162">
        <v>4.5869569584427582E-2</v>
      </c>
      <c r="F162">
        <v>3.2672388781591524E-2</v>
      </c>
      <c r="G162">
        <v>1.9477582632817125E-2</v>
      </c>
      <c r="H162">
        <v>3.4195590161068212E-2</v>
      </c>
    </row>
    <row r="163" spans="4:8">
      <c r="D163">
        <v>17.5</v>
      </c>
      <c r="E163">
        <v>3.4271353024779225E-2</v>
      </c>
    </row>
    <row r="164" spans="4:8">
      <c r="D164">
        <v>15</v>
      </c>
      <c r="E164">
        <v>2.1432944986338808E-2</v>
      </c>
    </row>
    <row r="165" spans="4:8">
      <c r="D165">
        <v>12.5</v>
      </c>
      <c r="E165">
        <v>2.3861553259354632E-2</v>
      </c>
    </row>
    <row r="166" spans="4:8">
      <c r="D166">
        <v>10</v>
      </c>
      <c r="E166">
        <v>2.5640277304602572E-2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C2D49-54F5-438B-9F90-C8CEF403D911}">
  <dimension ref="B1:ET72"/>
  <sheetViews>
    <sheetView topLeftCell="A7" zoomScale="85" zoomScaleNormal="85" workbookViewId="0">
      <selection activeCell="C5" sqref="C5"/>
    </sheetView>
  </sheetViews>
  <sheetFormatPr baseColWidth="10" defaultColWidth="8.83203125" defaultRowHeight="15"/>
  <sheetData>
    <row r="1" spans="2:150">
      <c r="B1" t="s">
        <v>64</v>
      </c>
      <c r="Q1" t="s">
        <v>67</v>
      </c>
      <c r="AF1" t="s">
        <v>69</v>
      </c>
      <c r="AU1" t="s">
        <v>65</v>
      </c>
      <c r="BJ1" t="s">
        <v>129</v>
      </c>
      <c r="BY1" t="s">
        <v>70</v>
      </c>
      <c r="CN1" t="s">
        <v>128</v>
      </c>
      <c r="DC1" t="s">
        <v>68</v>
      </c>
      <c r="DR1" t="s">
        <v>71</v>
      </c>
      <c r="EG1" t="s">
        <v>66</v>
      </c>
    </row>
    <row r="3" spans="2:150">
      <c r="B3" t="s">
        <v>10</v>
      </c>
      <c r="C3" s="10">
        <v>30</v>
      </c>
      <c r="D3" t="s">
        <v>11</v>
      </c>
      <c r="E3" s="10">
        <v>0.25</v>
      </c>
      <c r="F3" t="s">
        <v>12</v>
      </c>
      <c r="G3" t="b">
        <v>1</v>
      </c>
      <c r="Q3" t="s">
        <v>10</v>
      </c>
      <c r="R3" s="10">
        <v>25</v>
      </c>
      <c r="S3" t="s">
        <v>11</v>
      </c>
      <c r="T3" s="10">
        <v>0.25</v>
      </c>
      <c r="U3" t="s">
        <v>12</v>
      </c>
      <c r="V3" t="b">
        <v>1</v>
      </c>
      <c r="AF3" t="s">
        <v>10</v>
      </c>
      <c r="AG3" s="10">
        <v>22.5</v>
      </c>
      <c r="AH3" t="s">
        <v>11</v>
      </c>
      <c r="AI3" s="10">
        <v>0.25</v>
      </c>
      <c r="AJ3" t="s">
        <v>12</v>
      </c>
      <c r="AK3" t="b">
        <v>1</v>
      </c>
      <c r="AU3" t="s">
        <v>10</v>
      </c>
      <c r="AV3" s="10">
        <v>20</v>
      </c>
      <c r="AW3" t="s">
        <v>11</v>
      </c>
      <c r="AX3" s="10">
        <v>0.25</v>
      </c>
      <c r="AY3" t="s">
        <v>12</v>
      </c>
      <c r="AZ3" t="b">
        <v>1</v>
      </c>
      <c r="BJ3" t="s">
        <v>10</v>
      </c>
      <c r="BK3" s="10">
        <v>18.75</v>
      </c>
      <c r="BL3" t="s">
        <v>11</v>
      </c>
      <c r="BM3" s="10">
        <v>0.25</v>
      </c>
      <c r="BN3" t="s">
        <v>12</v>
      </c>
      <c r="BO3" t="b">
        <v>1</v>
      </c>
      <c r="BY3" t="s">
        <v>10</v>
      </c>
      <c r="BZ3" s="10">
        <v>17.5</v>
      </c>
      <c r="CA3" t="s">
        <v>11</v>
      </c>
      <c r="CB3" s="10">
        <v>0.25</v>
      </c>
      <c r="CC3" t="s">
        <v>12</v>
      </c>
      <c r="CD3" t="b">
        <v>1</v>
      </c>
      <c r="CN3" t="s">
        <v>10</v>
      </c>
      <c r="CO3" s="10">
        <v>16.25</v>
      </c>
      <c r="CP3" t="s">
        <v>11</v>
      </c>
      <c r="CQ3" s="10">
        <v>0.25</v>
      </c>
      <c r="CR3" t="s">
        <v>12</v>
      </c>
      <c r="CS3" t="b">
        <v>1</v>
      </c>
      <c r="DC3" t="s">
        <v>10</v>
      </c>
      <c r="DD3" s="10">
        <v>15</v>
      </c>
      <c r="DE3" t="s">
        <v>11</v>
      </c>
      <c r="DF3" s="10">
        <v>0.25</v>
      </c>
      <c r="DG3" t="s">
        <v>12</v>
      </c>
      <c r="DH3" t="b">
        <v>1</v>
      </c>
      <c r="DR3" t="s">
        <v>10</v>
      </c>
      <c r="DS3" s="10">
        <v>12.5</v>
      </c>
      <c r="DT3" t="s">
        <v>11</v>
      </c>
      <c r="DU3" s="10">
        <v>0.25</v>
      </c>
      <c r="DV3" t="s">
        <v>12</v>
      </c>
      <c r="DW3" t="b">
        <v>1</v>
      </c>
      <c r="EG3" t="s">
        <v>10</v>
      </c>
      <c r="EH3" s="10">
        <v>10</v>
      </c>
      <c r="EI3" t="s">
        <v>11</v>
      </c>
      <c r="EJ3" s="10">
        <v>0.25</v>
      </c>
      <c r="EK3" t="s">
        <v>12</v>
      </c>
      <c r="EL3" t="b">
        <v>1</v>
      </c>
    </row>
    <row r="4" spans="2:150" ht="24">
      <c r="B4" s="2"/>
      <c r="C4" s="3" t="s">
        <v>0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4" t="s">
        <v>7</v>
      </c>
      <c r="L4" s="2"/>
      <c r="M4" s="3" t="s">
        <v>13</v>
      </c>
      <c r="N4" s="3" t="s">
        <v>14</v>
      </c>
      <c r="O4" s="4" t="s">
        <v>15</v>
      </c>
      <c r="Q4" s="2"/>
      <c r="R4" s="3" t="s">
        <v>0</v>
      </c>
      <c r="S4" s="3" t="s">
        <v>1</v>
      </c>
      <c r="T4" s="3" t="s">
        <v>2</v>
      </c>
      <c r="U4" s="3" t="s">
        <v>3</v>
      </c>
      <c r="V4" s="3" t="s">
        <v>4</v>
      </c>
      <c r="W4" s="3" t="s">
        <v>5</v>
      </c>
      <c r="X4" s="3" t="s">
        <v>6</v>
      </c>
      <c r="Y4" s="4" t="s">
        <v>7</v>
      </c>
      <c r="AA4" s="2"/>
      <c r="AB4" s="3" t="s">
        <v>13</v>
      </c>
      <c r="AC4" s="3" t="s">
        <v>14</v>
      </c>
      <c r="AD4" s="4" t="s">
        <v>15</v>
      </c>
      <c r="AF4" s="2"/>
      <c r="AG4" s="3" t="s">
        <v>0</v>
      </c>
      <c r="AH4" s="3" t="s">
        <v>1</v>
      </c>
      <c r="AI4" s="3" t="s">
        <v>2</v>
      </c>
      <c r="AJ4" s="3" t="s">
        <v>3</v>
      </c>
      <c r="AK4" s="3" t="s">
        <v>4</v>
      </c>
      <c r="AL4" s="3" t="s">
        <v>5</v>
      </c>
      <c r="AM4" s="3" t="s">
        <v>6</v>
      </c>
      <c r="AN4" s="4" t="s">
        <v>7</v>
      </c>
      <c r="AP4" s="2"/>
      <c r="AQ4" s="3" t="s">
        <v>13</v>
      </c>
      <c r="AR4" s="3" t="s">
        <v>14</v>
      </c>
      <c r="AS4" s="4" t="s">
        <v>15</v>
      </c>
      <c r="AU4" s="2"/>
      <c r="AV4" s="3" t="s">
        <v>0</v>
      </c>
      <c r="AW4" s="3" t="s">
        <v>1</v>
      </c>
      <c r="AX4" s="3" t="s">
        <v>2</v>
      </c>
      <c r="AY4" s="3" t="s">
        <v>3</v>
      </c>
      <c r="AZ4" s="3" t="s">
        <v>4</v>
      </c>
      <c r="BA4" s="3" t="s">
        <v>5</v>
      </c>
      <c r="BB4" s="3" t="s">
        <v>6</v>
      </c>
      <c r="BC4" s="4" t="s">
        <v>7</v>
      </c>
      <c r="BE4" s="2"/>
      <c r="BF4" s="3" t="s">
        <v>13</v>
      </c>
      <c r="BG4" s="3" t="s">
        <v>14</v>
      </c>
      <c r="BH4" s="4" t="s">
        <v>15</v>
      </c>
      <c r="BJ4" s="2"/>
      <c r="BK4" s="3" t="s">
        <v>0</v>
      </c>
      <c r="BL4" s="3" t="s">
        <v>1</v>
      </c>
      <c r="BM4" s="3" t="s">
        <v>2</v>
      </c>
      <c r="BN4" s="3" t="s">
        <v>3</v>
      </c>
      <c r="BO4" s="3" t="s">
        <v>4</v>
      </c>
      <c r="BP4" s="3" t="s">
        <v>5</v>
      </c>
      <c r="BQ4" s="3" t="s">
        <v>6</v>
      </c>
      <c r="BR4" s="4" t="s">
        <v>7</v>
      </c>
      <c r="BT4" s="2"/>
      <c r="BU4" s="3" t="s">
        <v>13</v>
      </c>
      <c r="BV4" s="3" t="s">
        <v>14</v>
      </c>
      <c r="BW4" s="4" t="s">
        <v>15</v>
      </c>
      <c r="BY4" s="2"/>
      <c r="BZ4" s="3" t="s">
        <v>0</v>
      </c>
      <c r="CA4" s="3" t="s">
        <v>1</v>
      </c>
      <c r="CB4" s="3" t="s">
        <v>2</v>
      </c>
      <c r="CC4" s="3" t="s">
        <v>3</v>
      </c>
      <c r="CD4" s="3" t="s">
        <v>4</v>
      </c>
      <c r="CE4" s="3" t="s">
        <v>5</v>
      </c>
      <c r="CF4" s="3" t="s">
        <v>6</v>
      </c>
      <c r="CG4" s="4" t="s">
        <v>7</v>
      </c>
      <c r="CI4" s="2"/>
      <c r="CJ4" s="3" t="s">
        <v>13</v>
      </c>
      <c r="CK4" s="3" t="s">
        <v>14</v>
      </c>
      <c r="CL4" s="4" t="s">
        <v>15</v>
      </c>
      <c r="CN4" s="2"/>
      <c r="CO4" s="3" t="s">
        <v>0</v>
      </c>
      <c r="CP4" s="3" t="s">
        <v>1</v>
      </c>
      <c r="CQ4" s="3" t="s">
        <v>2</v>
      </c>
      <c r="CR4" s="3" t="s">
        <v>3</v>
      </c>
      <c r="CS4" s="3" t="s">
        <v>4</v>
      </c>
      <c r="CT4" s="3" t="s">
        <v>5</v>
      </c>
      <c r="CU4" s="3" t="s">
        <v>6</v>
      </c>
      <c r="CV4" s="4" t="s">
        <v>7</v>
      </c>
      <c r="CX4" s="2"/>
      <c r="CY4" s="3" t="s">
        <v>13</v>
      </c>
      <c r="CZ4" s="3" t="s">
        <v>14</v>
      </c>
      <c r="DA4" s="4" t="s">
        <v>15</v>
      </c>
      <c r="DC4" s="2"/>
      <c r="DD4" s="3" t="s">
        <v>0</v>
      </c>
      <c r="DE4" s="3" t="s">
        <v>1</v>
      </c>
      <c r="DF4" s="3" t="s">
        <v>2</v>
      </c>
      <c r="DG4" s="3" t="s">
        <v>3</v>
      </c>
      <c r="DH4" s="3" t="s">
        <v>4</v>
      </c>
      <c r="DI4" s="3" t="s">
        <v>5</v>
      </c>
      <c r="DJ4" s="3" t="s">
        <v>6</v>
      </c>
      <c r="DK4" s="4" t="s">
        <v>7</v>
      </c>
      <c r="DM4" s="2"/>
      <c r="DN4" s="3" t="s">
        <v>13</v>
      </c>
      <c r="DO4" s="3" t="s">
        <v>14</v>
      </c>
      <c r="DP4" s="4" t="s">
        <v>15</v>
      </c>
      <c r="DR4" s="2"/>
      <c r="DS4" s="3" t="s">
        <v>0</v>
      </c>
      <c r="DT4" s="3" t="s">
        <v>1</v>
      </c>
      <c r="DU4" s="3" t="s">
        <v>2</v>
      </c>
      <c r="DV4" s="3" t="s">
        <v>3</v>
      </c>
      <c r="DW4" s="3" t="s">
        <v>4</v>
      </c>
      <c r="DX4" s="3" t="s">
        <v>5</v>
      </c>
      <c r="DY4" s="3" t="s">
        <v>6</v>
      </c>
      <c r="DZ4" s="4" t="s">
        <v>7</v>
      </c>
      <c r="EB4" s="2"/>
      <c r="EC4" s="3" t="s">
        <v>13</v>
      </c>
      <c r="ED4" s="3" t="s">
        <v>14</v>
      </c>
      <c r="EE4" s="4" t="s">
        <v>15</v>
      </c>
      <c r="EG4" s="2"/>
      <c r="EH4" s="3" t="s">
        <v>0</v>
      </c>
      <c r="EI4" s="3" t="s">
        <v>1</v>
      </c>
      <c r="EJ4" s="3" t="s">
        <v>2</v>
      </c>
      <c r="EK4" s="3" t="s">
        <v>3</v>
      </c>
      <c r="EL4" s="3" t="s">
        <v>4</v>
      </c>
      <c r="EM4" s="3" t="s">
        <v>5</v>
      </c>
      <c r="EN4" s="3" t="s">
        <v>6</v>
      </c>
      <c r="EO4" s="4" t="s">
        <v>7</v>
      </c>
      <c r="EQ4" s="2"/>
      <c r="ER4" s="3" t="s">
        <v>13</v>
      </c>
      <c r="ES4" s="3" t="s">
        <v>14</v>
      </c>
      <c r="ET4" s="4" t="s">
        <v>15</v>
      </c>
    </row>
    <row r="5" spans="2:150" ht="24">
      <c r="B5" s="5">
        <v>1</v>
      </c>
      <c r="C5" s="1">
        <v>1.9843999999999999</v>
      </c>
      <c r="D5" s="1">
        <v>131.07220000000001</v>
      </c>
      <c r="E5" s="1">
        <v>58.39</v>
      </c>
      <c r="F5" s="1">
        <v>137400.71</v>
      </c>
      <c r="G5" s="1" t="s">
        <v>8</v>
      </c>
      <c r="H5" s="1" t="s">
        <v>9</v>
      </c>
      <c r="I5" s="1"/>
      <c r="J5" s="6"/>
      <c r="L5" s="5">
        <v>1</v>
      </c>
      <c r="M5" s="1" t="s">
        <v>25</v>
      </c>
      <c r="N5" s="1">
        <v>2.79</v>
      </c>
      <c r="O5" s="6">
        <v>109980.5212</v>
      </c>
      <c r="Q5" s="5">
        <v>1</v>
      </c>
      <c r="R5" s="1">
        <v>1.986</v>
      </c>
      <c r="S5" s="1">
        <v>107.1117</v>
      </c>
      <c r="T5" s="1">
        <v>58.99</v>
      </c>
      <c r="U5" s="1">
        <v>113435.45</v>
      </c>
      <c r="V5" s="1" t="s">
        <v>8</v>
      </c>
      <c r="W5" s="1" t="s">
        <v>9</v>
      </c>
      <c r="X5" s="1"/>
      <c r="Y5" s="6"/>
      <c r="AA5" s="5">
        <v>1</v>
      </c>
      <c r="AB5" s="1" t="s">
        <v>25</v>
      </c>
      <c r="AC5" s="1">
        <v>1.98</v>
      </c>
      <c r="AD5" s="6">
        <v>90163.825700000001</v>
      </c>
      <c r="AF5" s="5">
        <v>1</v>
      </c>
      <c r="AG5" s="1">
        <v>1.9856</v>
      </c>
      <c r="AH5" s="1">
        <v>100.6484</v>
      </c>
      <c r="AI5" s="1">
        <v>59.63</v>
      </c>
      <c r="AJ5" s="1">
        <v>107751.58</v>
      </c>
      <c r="AK5" s="1" t="s">
        <v>8</v>
      </c>
      <c r="AL5" s="1" t="s">
        <v>9</v>
      </c>
      <c r="AM5" s="1"/>
      <c r="AN5" s="6"/>
      <c r="AP5" s="5">
        <v>1</v>
      </c>
      <c r="AQ5" s="1" t="s">
        <v>25</v>
      </c>
      <c r="AR5" s="1">
        <v>1.98</v>
      </c>
      <c r="AS5" s="6">
        <v>84830.516399999993</v>
      </c>
      <c r="AU5" s="5">
        <v>1</v>
      </c>
      <c r="AV5" s="1">
        <v>1.9872000000000001</v>
      </c>
      <c r="AW5" s="1">
        <v>84.538700000000006</v>
      </c>
      <c r="AX5" s="1">
        <v>72.040000000000006</v>
      </c>
      <c r="AY5" s="1">
        <v>109340.74</v>
      </c>
      <c r="AZ5" s="1" t="s">
        <v>8</v>
      </c>
      <c r="BA5" s="1" t="s">
        <v>9</v>
      </c>
      <c r="BB5" s="1"/>
      <c r="BC5" s="6"/>
      <c r="BE5" s="5">
        <v>1</v>
      </c>
      <c r="BF5" s="1" t="s">
        <v>25</v>
      </c>
      <c r="BG5" s="1">
        <v>1.98</v>
      </c>
      <c r="BH5" s="6">
        <v>72336.317299999995</v>
      </c>
      <c r="BJ5" s="5">
        <v>1</v>
      </c>
      <c r="BK5" s="1">
        <v>1.98</v>
      </c>
      <c r="BL5" s="1">
        <v>116.28749999999999</v>
      </c>
      <c r="BM5" s="1">
        <v>51.55</v>
      </c>
      <c r="BN5" s="1">
        <v>107627.64</v>
      </c>
      <c r="BO5" s="1" t="s">
        <v>8</v>
      </c>
      <c r="BP5" s="1" t="s">
        <v>9</v>
      </c>
      <c r="BQ5" s="1"/>
      <c r="BR5" s="6"/>
      <c r="BT5" s="5">
        <v>1</v>
      </c>
      <c r="BU5" s="1" t="s">
        <v>25</v>
      </c>
      <c r="BV5" s="1">
        <v>2.0099999999999998</v>
      </c>
      <c r="BW5" s="6">
        <v>100483.63370000001</v>
      </c>
      <c r="BY5" s="5">
        <v>1</v>
      </c>
      <c r="BZ5" s="1">
        <v>1.9891000000000001</v>
      </c>
      <c r="CA5" s="1">
        <v>77.626499999999993</v>
      </c>
      <c r="CB5" s="1">
        <v>52.27</v>
      </c>
      <c r="CC5" s="1">
        <v>72844.539999999994</v>
      </c>
      <c r="CD5" s="1" t="s">
        <v>8</v>
      </c>
      <c r="CE5" s="1" t="s">
        <v>9</v>
      </c>
      <c r="CF5" s="1"/>
      <c r="CG5" s="6"/>
      <c r="CI5" s="5">
        <v>1</v>
      </c>
      <c r="CJ5" s="1" t="s">
        <v>25</v>
      </c>
      <c r="CK5" s="1">
        <v>2</v>
      </c>
      <c r="CL5" s="6">
        <v>66155.031199999998</v>
      </c>
      <c r="CN5" s="5">
        <v>1</v>
      </c>
      <c r="CO5" s="1">
        <v>1.98</v>
      </c>
      <c r="CP5" s="1">
        <v>95.490300000000005</v>
      </c>
      <c r="CQ5" s="1">
        <v>1571.21</v>
      </c>
      <c r="CR5" s="1">
        <v>2693642.01</v>
      </c>
      <c r="CS5" s="1" t="s">
        <v>8</v>
      </c>
      <c r="CT5" s="1" t="s">
        <v>9</v>
      </c>
      <c r="CU5" s="1"/>
      <c r="CV5" s="6"/>
      <c r="CX5" s="5">
        <v>1</v>
      </c>
      <c r="CY5" s="1" t="s">
        <v>25</v>
      </c>
      <c r="CZ5" s="1">
        <v>2.0499999999999998</v>
      </c>
      <c r="DA5" s="6">
        <v>82555.959499999997</v>
      </c>
      <c r="DC5" s="5">
        <v>1</v>
      </c>
      <c r="DD5" s="1">
        <v>1.9845999999999999</v>
      </c>
      <c r="DE5" s="1">
        <v>64.938999999999993</v>
      </c>
      <c r="DF5" s="1">
        <v>51.69</v>
      </c>
      <c r="DG5" s="1">
        <v>60258.47</v>
      </c>
      <c r="DH5" s="1" t="s">
        <v>8</v>
      </c>
      <c r="DI5" s="1" t="s">
        <v>9</v>
      </c>
      <c r="DJ5" s="1"/>
      <c r="DK5" s="6"/>
      <c r="DM5" s="5">
        <v>1</v>
      </c>
      <c r="DN5" s="1" t="s">
        <v>25</v>
      </c>
      <c r="DO5" s="1">
        <v>2.0099999999999998</v>
      </c>
      <c r="DP5" s="6">
        <v>56321.746500000001</v>
      </c>
      <c r="DR5" s="5">
        <v>1</v>
      </c>
      <c r="DS5" s="1">
        <v>1.9810000000000001</v>
      </c>
      <c r="DT5" s="1">
        <v>51.527999999999999</v>
      </c>
      <c r="DU5" s="1">
        <v>53.84</v>
      </c>
      <c r="DV5" s="1">
        <v>49808.47</v>
      </c>
      <c r="DW5" s="1" t="s">
        <v>8</v>
      </c>
      <c r="DX5" s="1" t="s">
        <v>9</v>
      </c>
      <c r="DY5" s="1"/>
      <c r="DZ5" s="6"/>
      <c r="EB5" s="5">
        <v>1</v>
      </c>
      <c r="EC5" s="1" t="s">
        <v>25</v>
      </c>
      <c r="ED5" s="1">
        <v>2.04</v>
      </c>
      <c r="EE5" s="6">
        <v>43299.741699999999</v>
      </c>
      <c r="EG5" s="5">
        <v>1</v>
      </c>
      <c r="EH5" s="1">
        <v>1.9829000000000001</v>
      </c>
      <c r="EI5" s="1">
        <v>41.573099999999997</v>
      </c>
      <c r="EJ5" s="1">
        <v>78.540000000000006</v>
      </c>
      <c r="EK5" s="1">
        <v>58617.72</v>
      </c>
      <c r="EL5" s="1" t="s">
        <v>8</v>
      </c>
      <c r="EM5" s="1" t="s">
        <v>9</v>
      </c>
      <c r="EN5" s="1"/>
      <c r="EO5" s="6"/>
      <c r="EQ5" s="5">
        <v>1</v>
      </c>
      <c r="ER5" s="1" t="s">
        <v>25</v>
      </c>
      <c r="ES5" s="1">
        <v>2.0499999999999998</v>
      </c>
      <c r="ET5" s="6">
        <v>38326.538399999998</v>
      </c>
    </row>
    <row r="6" spans="2:150" ht="24">
      <c r="B6" s="5">
        <v>2</v>
      </c>
      <c r="C6" s="1">
        <v>1.52</v>
      </c>
      <c r="D6" s="1">
        <v>77.413300000000007</v>
      </c>
      <c r="E6" s="1">
        <v>45.18</v>
      </c>
      <c r="F6" s="1">
        <v>62799.26</v>
      </c>
      <c r="G6" s="1" t="s">
        <v>8</v>
      </c>
      <c r="H6" s="1" t="s">
        <v>9</v>
      </c>
      <c r="I6" s="1"/>
      <c r="J6" s="6"/>
      <c r="L6" s="5">
        <v>2</v>
      </c>
      <c r="M6" s="1" t="s">
        <v>26</v>
      </c>
      <c r="N6" s="1">
        <v>1.1499999999999999</v>
      </c>
      <c r="O6" s="6">
        <v>45517.850899999998</v>
      </c>
      <c r="Q6" s="5">
        <v>2</v>
      </c>
      <c r="R6" s="1">
        <v>1.52</v>
      </c>
      <c r="S6" s="1">
        <v>63.451599999999999</v>
      </c>
      <c r="T6" s="1">
        <v>46.76</v>
      </c>
      <c r="U6" s="1">
        <v>53272.06</v>
      </c>
      <c r="V6" s="1" t="s">
        <v>8</v>
      </c>
      <c r="W6" s="1" t="s">
        <v>9</v>
      </c>
      <c r="X6" s="1"/>
      <c r="Y6" s="6"/>
      <c r="AA6" s="5">
        <v>2</v>
      </c>
      <c r="AB6" s="1" t="s">
        <v>26</v>
      </c>
      <c r="AC6" s="1">
        <v>0.84</v>
      </c>
      <c r="AD6" s="6">
        <v>38261.852700000003</v>
      </c>
      <c r="AF6" s="5">
        <v>2</v>
      </c>
      <c r="AG6" s="1">
        <v>1.52</v>
      </c>
      <c r="AH6" s="1">
        <v>59.378100000000003</v>
      </c>
      <c r="AI6" s="1">
        <v>47.64</v>
      </c>
      <c r="AJ6" s="1">
        <v>50790.46</v>
      </c>
      <c r="AK6" s="1" t="s">
        <v>8</v>
      </c>
      <c r="AL6" s="1" t="s">
        <v>9</v>
      </c>
      <c r="AM6" s="1"/>
      <c r="AN6" s="6"/>
      <c r="AP6" s="5">
        <v>2</v>
      </c>
      <c r="AQ6" s="1" t="s">
        <v>26</v>
      </c>
      <c r="AR6" s="1">
        <v>0.85</v>
      </c>
      <c r="AS6" s="6">
        <v>36270.5651</v>
      </c>
      <c r="AU6" s="5">
        <v>2</v>
      </c>
      <c r="AV6" s="1">
        <v>1.5206999999999999</v>
      </c>
      <c r="AW6" s="1">
        <v>47.940800000000003</v>
      </c>
      <c r="AX6" s="1">
        <v>51.81</v>
      </c>
      <c r="AY6" s="1">
        <v>44594.39</v>
      </c>
      <c r="AZ6" s="1" t="s">
        <v>8</v>
      </c>
      <c r="BA6" s="1" t="s">
        <v>9</v>
      </c>
      <c r="BB6" s="1"/>
      <c r="BC6" s="6"/>
      <c r="BE6" s="5">
        <v>2</v>
      </c>
      <c r="BF6" s="1" t="s">
        <v>26</v>
      </c>
      <c r="BG6" s="1">
        <v>0.86</v>
      </c>
      <c r="BH6" s="6">
        <v>31415.401099999999</v>
      </c>
      <c r="BJ6" s="5">
        <v>2</v>
      </c>
      <c r="BK6" s="1">
        <v>1.5064</v>
      </c>
      <c r="BL6" s="1">
        <v>59.530299999999997</v>
      </c>
      <c r="BM6" s="1">
        <v>46.77</v>
      </c>
      <c r="BN6" s="1">
        <v>49990.86</v>
      </c>
      <c r="BO6" s="1" t="s">
        <v>8</v>
      </c>
      <c r="BP6" s="1" t="s">
        <v>9</v>
      </c>
      <c r="BQ6" s="1"/>
      <c r="BR6" s="6"/>
      <c r="BT6" s="5">
        <v>2</v>
      </c>
      <c r="BU6" s="1" t="s">
        <v>26</v>
      </c>
      <c r="BV6" s="1">
        <v>0.84</v>
      </c>
      <c r="BW6" s="6">
        <v>42032.711199999998</v>
      </c>
      <c r="BY6" s="5">
        <v>2</v>
      </c>
      <c r="BZ6" s="1">
        <v>1.52</v>
      </c>
      <c r="CA6" s="1">
        <v>42.954999999999998</v>
      </c>
      <c r="CB6" s="1">
        <v>53.75</v>
      </c>
      <c r="CC6" s="1">
        <v>41452.800000000003</v>
      </c>
      <c r="CD6" s="1" t="s">
        <v>8</v>
      </c>
      <c r="CE6" s="1" t="s">
        <v>9</v>
      </c>
      <c r="CF6" s="1"/>
      <c r="CG6" s="6"/>
      <c r="CI6" s="5">
        <v>2</v>
      </c>
      <c r="CJ6" s="1" t="s">
        <v>26</v>
      </c>
      <c r="CK6" s="1">
        <v>0.87</v>
      </c>
      <c r="CL6" s="6">
        <v>28951.997599999999</v>
      </c>
      <c r="CN6" s="5">
        <v>2</v>
      </c>
      <c r="CO6" s="1">
        <v>1.5095000000000001</v>
      </c>
      <c r="CP6" s="1">
        <v>45.643500000000003</v>
      </c>
      <c r="CQ6" s="1">
        <v>38.15</v>
      </c>
      <c r="CR6" s="1">
        <v>31259.7</v>
      </c>
      <c r="CS6" s="1" t="s">
        <v>8</v>
      </c>
      <c r="CT6" s="1" t="s">
        <v>9</v>
      </c>
      <c r="CU6" s="1"/>
      <c r="CV6" s="6"/>
      <c r="CX6" s="5">
        <v>2</v>
      </c>
      <c r="CY6" s="1" t="s">
        <v>26</v>
      </c>
      <c r="CZ6" s="1">
        <v>0.87</v>
      </c>
      <c r="DA6" s="6">
        <v>35245.772799999999</v>
      </c>
      <c r="DC6" s="5">
        <v>2</v>
      </c>
      <c r="DD6" s="1">
        <v>1.52</v>
      </c>
      <c r="DE6" s="1">
        <v>33.624200000000002</v>
      </c>
      <c r="DF6" s="1">
        <v>63.03</v>
      </c>
      <c r="DG6" s="1">
        <v>38049.79</v>
      </c>
      <c r="DH6" s="1" t="s">
        <v>8</v>
      </c>
      <c r="DI6" s="1" t="s">
        <v>9</v>
      </c>
      <c r="DJ6" s="1"/>
      <c r="DK6" s="6"/>
      <c r="DM6" s="5">
        <v>2</v>
      </c>
      <c r="DN6" s="1" t="s">
        <v>26</v>
      </c>
      <c r="DO6" s="1">
        <v>0.88</v>
      </c>
      <c r="DP6" s="6">
        <v>24613.397300000001</v>
      </c>
      <c r="DR6" s="5">
        <v>2</v>
      </c>
      <c r="DS6" s="1">
        <v>1.5152000000000001</v>
      </c>
      <c r="DT6" s="1">
        <v>23.2074</v>
      </c>
      <c r="DU6" s="1">
        <v>5.95</v>
      </c>
      <c r="DV6" s="1">
        <v>2478.88</v>
      </c>
      <c r="DW6" s="1" t="s">
        <v>8</v>
      </c>
      <c r="DX6" s="1" t="s">
        <v>9</v>
      </c>
      <c r="DY6" s="1"/>
      <c r="DZ6" s="6"/>
      <c r="EB6" s="5">
        <v>2</v>
      </c>
      <c r="EC6" s="1" t="s">
        <v>26</v>
      </c>
      <c r="ED6" s="1">
        <v>0.89</v>
      </c>
      <c r="EE6" s="6">
        <v>18762.789100000002</v>
      </c>
      <c r="EG6" s="5">
        <v>2</v>
      </c>
      <c r="EH6" s="1">
        <v>1.5106999999999999</v>
      </c>
      <c r="EI6" s="1">
        <v>20.261500000000002</v>
      </c>
      <c r="EJ6" s="1">
        <v>90.03</v>
      </c>
      <c r="EK6" s="1">
        <v>32750.85</v>
      </c>
      <c r="EL6" s="1" t="s">
        <v>8</v>
      </c>
      <c r="EM6" s="1" t="s">
        <v>9</v>
      </c>
      <c r="EN6" s="1"/>
      <c r="EO6" s="6"/>
      <c r="EQ6" s="5">
        <v>2</v>
      </c>
      <c r="ER6" s="1" t="s">
        <v>26</v>
      </c>
      <c r="ES6" s="1">
        <v>0.92</v>
      </c>
      <c r="ET6" s="6">
        <v>17139.306799999998</v>
      </c>
    </row>
    <row r="7" spans="2:150" ht="24">
      <c r="B7" s="7">
        <v>3</v>
      </c>
      <c r="C7" s="8">
        <v>1.3660000000000001</v>
      </c>
      <c r="D7" s="8">
        <v>95.051900000000003</v>
      </c>
      <c r="E7" s="8">
        <v>60.38</v>
      </c>
      <c r="F7" s="8">
        <v>103030.43</v>
      </c>
      <c r="G7" s="8" t="s">
        <v>8</v>
      </c>
      <c r="H7" s="8" t="s">
        <v>9</v>
      </c>
      <c r="I7" s="8"/>
      <c r="J7" s="9"/>
      <c r="L7" s="7">
        <v>3</v>
      </c>
      <c r="M7" s="8" t="s">
        <v>27</v>
      </c>
      <c r="N7" s="8">
        <v>3.06</v>
      </c>
      <c r="O7" s="9">
        <v>120675.1991</v>
      </c>
      <c r="Q7" s="7">
        <v>3</v>
      </c>
      <c r="R7" s="8">
        <v>1.3681000000000001</v>
      </c>
      <c r="S7" s="8">
        <v>78.453599999999994</v>
      </c>
      <c r="T7" s="8">
        <v>60.53</v>
      </c>
      <c r="U7" s="8">
        <v>85251.33</v>
      </c>
      <c r="V7" s="8" t="s">
        <v>8</v>
      </c>
      <c r="W7" s="8" t="s">
        <v>9</v>
      </c>
      <c r="X7" s="8"/>
      <c r="Y7" s="9"/>
      <c r="AA7" s="7">
        <v>3</v>
      </c>
      <c r="AB7" s="8" t="s">
        <v>27</v>
      </c>
      <c r="AC7" s="8">
        <v>2.1800000000000002</v>
      </c>
      <c r="AD7" s="9">
        <v>99431.881500000003</v>
      </c>
      <c r="AF7" s="7">
        <v>3</v>
      </c>
      <c r="AG7" s="8">
        <v>1.3684000000000001</v>
      </c>
      <c r="AH7" s="8">
        <v>73.0565</v>
      </c>
      <c r="AI7" s="8">
        <v>60.92</v>
      </c>
      <c r="AJ7" s="8">
        <v>79901.84</v>
      </c>
      <c r="AK7" s="8" t="s">
        <v>8</v>
      </c>
      <c r="AL7" s="8" t="s">
        <v>9</v>
      </c>
      <c r="AM7" s="8"/>
      <c r="AN7" s="9"/>
      <c r="AP7" s="7">
        <v>3</v>
      </c>
      <c r="AQ7" s="8" t="s">
        <v>27</v>
      </c>
      <c r="AR7" s="8">
        <v>2.17</v>
      </c>
      <c r="AS7" s="9">
        <v>92950.551800000001</v>
      </c>
      <c r="AU7" s="7">
        <v>3</v>
      </c>
      <c r="AV7" s="8">
        <v>1.3729</v>
      </c>
      <c r="AW7" s="8">
        <v>60.732700000000001</v>
      </c>
      <c r="AX7" s="8">
        <v>67.19</v>
      </c>
      <c r="AY7" s="8">
        <v>73259.05</v>
      </c>
      <c r="AZ7" s="8" t="s">
        <v>8</v>
      </c>
      <c r="BA7" s="8" t="s">
        <v>9</v>
      </c>
      <c r="BB7" s="8"/>
      <c r="BC7" s="9"/>
      <c r="BE7" s="7">
        <v>3</v>
      </c>
      <c r="BF7" s="8" t="s">
        <v>27</v>
      </c>
      <c r="BG7" s="8">
        <v>2.15</v>
      </c>
      <c r="BH7" s="9">
        <v>78500.770900000003</v>
      </c>
      <c r="BJ7" s="7">
        <v>3</v>
      </c>
      <c r="BK7" s="8">
        <v>1.3380000000000001</v>
      </c>
      <c r="BL7" s="8">
        <v>84.457899999999995</v>
      </c>
      <c r="BM7" s="8">
        <v>80.650000000000006</v>
      </c>
      <c r="BN7" s="8">
        <v>122289.36</v>
      </c>
      <c r="BO7" s="8" t="s">
        <v>8</v>
      </c>
      <c r="BP7" s="8" t="s">
        <v>9</v>
      </c>
      <c r="BQ7" s="8"/>
      <c r="BR7" s="9"/>
      <c r="BT7" s="7">
        <v>3</v>
      </c>
      <c r="BU7" s="8" t="s">
        <v>27</v>
      </c>
      <c r="BV7" s="8">
        <v>2.15</v>
      </c>
      <c r="BW7" s="9">
        <v>107334.3646</v>
      </c>
      <c r="BY7" s="7">
        <v>3</v>
      </c>
      <c r="BZ7" s="8">
        <v>1.377</v>
      </c>
      <c r="CA7" s="8">
        <v>54.332099999999997</v>
      </c>
      <c r="CB7" s="8">
        <v>66.13</v>
      </c>
      <c r="CC7" s="8">
        <v>64508.24</v>
      </c>
      <c r="CD7" s="8" t="s">
        <v>8</v>
      </c>
      <c r="CE7" s="8" t="s">
        <v>9</v>
      </c>
      <c r="CF7" s="8"/>
      <c r="CG7" s="9"/>
      <c r="CI7" s="7">
        <v>3</v>
      </c>
      <c r="CJ7" s="8" t="s">
        <v>27</v>
      </c>
      <c r="CK7" s="8">
        <v>2.13</v>
      </c>
      <c r="CL7" s="9">
        <v>70393.509099999996</v>
      </c>
      <c r="CN7" s="7">
        <v>3</v>
      </c>
      <c r="CO7" s="8">
        <v>1.3462000000000001</v>
      </c>
      <c r="CP7" s="8">
        <v>63.827800000000003</v>
      </c>
      <c r="CQ7" s="8">
        <v>84.15</v>
      </c>
      <c r="CR7" s="8">
        <v>96424.99</v>
      </c>
      <c r="CS7" s="8" t="s">
        <v>8</v>
      </c>
      <c r="CT7" s="8" t="s">
        <v>9</v>
      </c>
      <c r="CU7" s="8"/>
      <c r="CV7" s="9"/>
      <c r="CX7" s="7">
        <v>3</v>
      </c>
      <c r="CY7" s="8" t="s">
        <v>27</v>
      </c>
      <c r="CZ7" s="8">
        <v>2.08</v>
      </c>
      <c r="DA7" s="9">
        <v>83910.278300000005</v>
      </c>
      <c r="DC7" s="7">
        <v>3</v>
      </c>
      <c r="DD7" s="8">
        <v>1.3788</v>
      </c>
      <c r="DE7" s="8">
        <v>43.736899999999999</v>
      </c>
      <c r="DF7" s="8">
        <v>73.540000000000006</v>
      </c>
      <c r="DG7" s="8">
        <v>57746.9</v>
      </c>
      <c r="DH7" s="8" t="s">
        <v>8</v>
      </c>
      <c r="DI7" s="8" t="s">
        <v>9</v>
      </c>
      <c r="DJ7" s="8"/>
      <c r="DK7" s="9"/>
      <c r="DM7" s="7">
        <v>3</v>
      </c>
      <c r="DN7" s="8" t="s">
        <v>27</v>
      </c>
      <c r="DO7" s="8">
        <v>2.11</v>
      </c>
      <c r="DP7" s="9">
        <v>58910.927300000003</v>
      </c>
      <c r="DR7" s="7">
        <v>3</v>
      </c>
      <c r="DS7" s="8">
        <v>1.3655999999999999</v>
      </c>
      <c r="DT7" s="8">
        <v>32.053899999999999</v>
      </c>
      <c r="DU7" s="8">
        <v>103.5</v>
      </c>
      <c r="DV7" s="8">
        <v>59559.03</v>
      </c>
      <c r="DW7" s="8" t="s">
        <v>8</v>
      </c>
      <c r="DX7" s="8" t="s">
        <v>9</v>
      </c>
      <c r="DY7" s="8"/>
      <c r="DZ7" s="9"/>
      <c r="EB7" s="7">
        <v>3</v>
      </c>
      <c r="EC7" s="8" t="s">
        <v>27</v>
      </c>
      <c r="ED7" s="8">
        <v>2.0699999999999998</v>
      </c>
      <c r="EE7" s="9">
        <v>43929.578399999999</v>
      </c>
      <c r="EG7" s="7">
        <v>3</v>
      </c>
      <c r="EH7" s="8">
        <v>1.3734999999999999</v>
      </c>
      <c r="EI7" s="8">
        <v>28.164899999999999</v>
      </c>
      <c r="EJ7" s="8">
        <v>109.73</v>
      </c>
      <c r="EK7" s="8">
        <v>55485.99</v>
      </c>
      <c r="EL7" s="8" t="s">
        <v>8</v>
      </c>
      <c r="EM7" s="8" t="s">
        <v>9</v>
      </c>
      <c r="EN7" s="8"/>
      <c r="EO7" s="9"/>
      <c r="EQ7" s="7">
        <v>3</v>
      </c>
      <c r="ER7" s="8" t="s">
        <v>27</v>
      </c>
      <c r="ES7" s="8">
        <v>2.0299999999999998</v>
      </c>
      <c r="ET7" s="9">
        <v>37870.485999999997</v>
      </c>
    </row>
    <row r="8" spans="2:150">
      <c r="B8" t="s">
        <v>10</v>
      </c>
      <c r="C8" s="10">
        <v>30</v>
      </c>
      <c r="D8" t="s">
        <v>11</v>
      </c>
      <c r="E8" s="10">
        <v>0.25</v>
      </c>
      <c r="F8" t="s">
        <v>12</v>
      </c>
      <c r="G8" t="b">
        <v>0</v>
      </c>
      <c r="Q8" t="s">
        <v>10</v>
      </c>
      <c r="R8" s="10">
        <v>25</v>
      </c>
      <c r="S8" t="s">
        <v>11</v>
      </c>
      <c r="T8" s="10">
        <v>0.25</v>
      </c>
      <c r="U8" t="s">
        <v>12</v>
      </c>
      <c r="V8" t="b">
        <v>0</v>
      </c>
      <c r="AF8" t="s">
        <v>10</v>
      </c>
      <c r="AG8" s="10">
        <v>22.5</v>
      </c>
      <c r="AH8" t="s">
        <v>11</v>
      </c>
      <c r="AI8" s="10">
        <v>0.25</v>
      </c>
      <c r="AJ8" t="s">
        <v>12</v>
      </c>
      <c r="AK8" t="b">
        <v>0</v>
      </c>
      <c r="AU8" t="s">
        <v>10</v>
      </c>
      <c r="AV8" s="10">
        <v>20</v>
      </c>
      <c r="AW8" t="s">
        <v>11</v>
      </c>
      <c r="AX8" s="10">
        <v>0.25</v>
      </c>
      <c r="AY8" t="s">
        <v>12</v>
      </c>
      <c r="AZ8" t="b">
        <v>0</v>
      </c>
      <c r="BJ8" t="s">
        <v>10</v>
      </c>
      <c r="BK8" s="10">
        <v>18.75</v>
      </c>
      <c r="BL8" t="s">
        <v>11</v>
      </c>
      <c r="BM8" s="10">
        <v>0.25</v>
      </c>
      <c r="BN8" t="s">
        <v>12</v>
      </c>
      <c r="BO8" t="b">
        <v>0</v>
      </c>
      <c r="BY8" t="s">
        <v>10</v>
      </c>
      <c r="BZ8" s="10">
        <v>17.5</v>
      </c>
      <c r="CA8" t="s">
        <v>11</v>
      </c>
      <c r="CB8" s="10">
        <v>0.25</v>
      </c>
      <c r="CC8" t="s">
        <v>12</v>
      </c>
      <c r="CD8" t="b">
        <v>0</v>
      </c>
      <c r="CN8" t="s">
        <v>10</v>
      </c>
      <c r="CO8" s="10">
        <v>16.25</v>
      </c>
      <c r="CP8" t="s">
        <v>11</v>
      </c>
      <c r="CQ8" s="10">
        <v>0.25</v>
      </c>
      <c r="CR8" t="s">
        <v>12</v>
      </c>
      <c r="CS8" t="b">
        <v>0</v>
      </c>
      <c r="DC8" t="s">
        <v>10</v>
      </c>
      <c r="DD8" s="10">
        <v>15</v>
      </c>
      <c r="DE8" t="s">
        <v>11</v>
      </c>
      <c r="DF8" s="10">
        <v>0.25</v>
      </c>
      <c r="DG8" t="s">
        <v>12</v>
      </c>
      <c r="DH8" t="b">
        <v>0</v>
      </c>
      <c r="DR8" t="s">
        <v>10</v>
      </c>
      <c r="DS8" s="10">
        <v>12.5</v>
      </c>
      <c r="DT8" t="s">
        <v>11</v>
      </c>
      <c r="DU8" s="10">
        <v>0.25</v>
      </c>
      <c r="DV8" t="s">
        <v>12</v>
      </c>
      <c r="DW8" t="b">
        <v>0</v>
      </c>
      <c r="EG8" t="s">
        <v>10</v>
      </c>
      <c r="EH8" s="10">
        <v>10</v>
      </c>
      <c r="EI8" t="s">
        <v>11</v>
      </c>
      <c r="EJ8" s="10">
        <v>0.25</v>
      </c>
      <c r="EK8" t="s">
        <v>12</v>
      </c>
      <c r="EL8" t="b">
        <v>0</v>
      </c>
    </row>
    <row r="9" spans="2:150" ht="24">
      <c r="B9" s="2"/>
      <c r="C9" s="3" t="s">
        <v>0</v>
      </c>
      <c r="D9" s="3" t="s">
        <v>1</v>
      </c>
      <c r="E9" s="3" t="s">
        <v>2</v>
      </c>
      <c r="F9" s="3" t="s">
        <v>3</v>
      </c>
      <c r="G9" s="3" t="s">
        <v>4</v>
      </c>
      <c r="H9" s="3" t="s">
        <v>5</v>
      </c>
      <c r="I9" s="3" t="s">
        <v>6</v>
      </c>
      <c r="J9" s="4" t="s">
        <v>7</v>
      </c>
      <c r="L9" s="2"/>
      <c r="M9" s="3" t="s">
        <v>13</v>
      </c>
      <c r="N9" s="3" t="s">
        <v>14</v>
      </c>
      <c r="O9" s="4" t="s">
        <v>15</v>
      </c>
      <c r="Q9" s="2"/>
      <c r="R9" s="3" t="s">
        <v>0</v>
      </c>
      <c r="S9" s="3" t="s">
        <v>1</v>
      </c>
      <c r="T9" s="3" t="s">
        <v>2</v>
      </c>
      <c r="U9" s="3" t="s">
        <v>3</v>
      </c>
      <c r="V9" s="3" t="s">
        <v>4</v>
      </c>
      <c r="W9" s="3" t="s">
        <v>5</v>
      </c>
      <c r="X9" s="3" t="s">
        <v>6</v>
      </c>
      <c r="Y9" s="4" t="s">
        <v>7</v>
      </c>
      <c r="AA9" s="2"/>
      <c r="AB9" s="3" t="s">
        <v>13</v>
      </c>
      <c r="AC9" s="3" t="s">
        <v>14</v>
      </c>
      <c r="AD9" s="4" t="s">
        <v>15</v>
      </c>
      <c r="AF9" s="2"/>
      <c r="AG9" s="3" t="s">
        <v>0</v>
      </c>
      <c r="AH9" s="3" t="s">
        <v>1</v>
      </c>
      <c r="AI9" s="3" t="s">
        <v>2</v>
      </c>
      <c r="AJ9" s="3" t="s">
        <v>3</v>
      </c>
      <c r="AK9" s="3" t="s">
        <v>4</v>
      </c>
      <c r="AL9" s="3" t="s">
        <v>5</v>
      </c>
      <c r="AM9" s="3" t="s">
        <v>6</v>
      </c>
      <c r="AN9" s="4" t="s">
        <v>7</v>
      </c>
      <c r="AP9" s="2"/>
      <c r="AQ9" s="3" t="s">
        <v>13</v>
      </c>
      <c r="AR9" s="3" t="s">
        <v>14</v>
      </c>
      <c r="AS9" s="4" t="s">
        <v>15</v>
      </c>
      <c r="AU9" s="2"/>
      <c r="AV9" s="3" t="s">
        <v>0</v>
      </c>
      <c r="AW9" s="3" t="s">
        <v>1</v>
      </c>
      <c r="AX9" s="3" t="s">
        <v>2</v>
      </c>
      <c r="AY9" s="3" t="s">
        <v>3</v>
      </c>
      <c r="AZ9" s="3" t="s">
        <v>4</v>
      </c>
      <c r="BA9" s="3" t="s">
        <v>5</v>
      </c>
      <c r="BB9" s="3" t="s">
        <v>6</v>
      </c>
      <c r="BC9" s="4" t="s">
        <v>7</v>
      </c>
      <c r="BE9" s="2"/>
      <c r="BF9" s="3" t="s">
        <v>13</v>
      </c>
      <c r="BG9" s="3" t="s">
        <v>14</v>
      </c>
      <c r="BH9" s="4" t="s">
        <v>15</v>
      </c>
      <c r="BJ9" s="2"/>
      <c r="BK9" s="3" t="s">
        <v>0</v>
      </c>
      <c r="BL9" s="3" t="s">
        <v>1</v>
      </c>
      <c r="BM9" s="3" t="s">
        <v>2</v>
      </c>
      <c r="BN9" s="3" t="s">
        <v>3</v>
      </c>
      <c r="BO9" s="3" t="s">
        <v>4</v>
      </c>
      <c r="BP9" s="3" t="s">
        <v>5</v>
      </c>
      <c r="BQ9" s="3" t="s">
        <v>6</v>
      </c>
      <c r="BR9" s="4" t="s">
        <v>7</v>
      </c>
      <c r="BT9" s="2"/>
      <c r="BU9" s="3" t="s">
        <v>13</v>
      </c>
      <c r="BV9" s="3" t="s">
        <v>14</v>
      </c>
      <c r="BW9" s="4" t="s">
        <v>15</v>
      </c>
      <c r="BY9" s="2"/>
      <c r="BZ9" s="3" t="s">
        <v>0</v>
      </c>
      <c r="CA9" s="3" t="s">
        <v>1</v>
      </c>
      <c r="CB9" s="3" t="s">
        <v>2</v>
      </c>
      <c r="CC9" s="3" t="s">
        <v>3</v>
      </c>
      <c r="CD9" s="3" t="s">
        <v>4</v>
      </c>
      <c r="CE9" s="3" t="s">
        <v>5</v>
      </c>
      <c r="CF9" s="3" t="s">
        <v>6</v>
      </c>
      <c r="CG9" s="4" t="s">
        <v>7</v>
      </c>
      <c r="CI9" s="2"/>
      <c r="CJ9" s="3" t="s">
        <v>13</v>
      </c>
      <c r="CK9" s="3" t="s">
        <v>14</v>
      </c>
      <c r="CL9" s="4" t="s">
        <v>15</v>
      </c>
      <c r="CN9" s="2"/>
      <c r="CO9" s="3" t="s">
        <v>0</v>
      </c>
      <c r="CP9" s="3" t="s">
        <v>1</v>
      </c>
      <c r="CQ9" s="3" t="s">
        <v>2</v>
      </c>
      <c r="CR9" s="3" t="s">
        <v>3</v>
      </c>
      <c r="CS9" s="3" t="s">
        <v>4</v>
      </c>
      <c r="CT9" s="3" t="s">
        <v>5</v>
      </c>
      <c r="CU9" s="3" t="s">
        <v>6</v>
      </c>
      <c r="CV9" s="4" t="s">
        <v>7</v>
      </c>
      <c r="CX9" s="2"/>
      <c r="CY9" s="3" t="s">
        <v>13</v>
      </c>
      <c r="CZ9" s="3" t="s">
        <v>14</v>
      </c>
      <c r="DA9" s="4" t="s">
        <v>15</v>
      </c>
      <c r="DC9" s="2"/>
      <c r="DD9" s="3" t="s">
        <v>0</v>
      </c>
      <c r="DE9" s="3" t="s">
        <v>1</v>
      </c>
      <c r="DF9" s="3" t="s">
        <v>2</v>
      </c>
      <c r="DG9" s="3" t="s">
        <v>3</v>
      </c>
      <c r="DH9" s="3" t="s">
        <v>4</v>
      </c>
      <c r="DI9" s="3" t="s">
        <v>5</v>
      </c>
      <c r="DJ9" s="3" t="s">
        <v>6</v>
      </c>
      <c r="DK9" s="4" t="s">
        <v>7</v>
      </c>
      <c r="DM9" s="2"/>
      <c r="DN9" s="3" t="s">
        <v>13</v>
      </c>
      <c r="DO9" s="3" t="s">
        <v>14</v>
      </c>
      <c r="DP9" s="4" t="s">
        <v>15</v>
      </c>
      <c r="DR9" s="2"/>
      <c r="DS9" s="3" t="s">
        <v>0</v>
      </c>
      <c r="DT9" s="3" t="s">
        <v>1</v>
      </c>
      <c r="DU9" s="3" t="s">
        <v>2</v>
      </c>
      <c r="DV9" s="3" t="s">
        <v>3</v>
      </c>
      <c r="DW9" s="3" t="s">
        <v>4</v>
      </c>
      <c r="DX9" s="3" t="s">
        <v>5</v>
      </c>
      <c r="DY9" s="3" t="s">
        <v>6</v>
      </c>
      <c r="DZ9" s="4" t="s">
        <v>7</v>
      </c>
      <c r="EB9" s="2"/>
      <c r="EC9" s="3" t="s">
        <v>13</v>
      </c>
      <c r="ED9" s="3" t="s">
        <v>14</v>
      </c>
      <c r="EE9" s="4" t="s">
        <v>15</v>
      </c>
      <c r="EG9" s="2"/>
      <c r="EH9" s="3" t="s">
        <v>0</v>
      </c>
      <c r="EI9" s="3" t="s">
        <v>1</v>
      </c>
      <c r="EJ9" s="3" t="s">
        <v>2</v>
      </c>
      <c r="EK9" s="3" t="s">
        <v>3</v>
      </c>
      <c r="EL9" s="3" t="s">
        <v>4</v>
      </c>
      <c r="EM9" s="3" t="s">
        <v>5</v>
      </c>
      <c r="EN9" s="3" t="s">
        <v>6</v>
      </c>
      <c r="EO9" s="4" t="s">
        <v>7</v>
      </c>
      <c r="EQ9" s="2"/>
      <c r="ER9" s="3" t="s">
        <v>13</v>
      </c>
      <c r="ES9" s="3" t="s">
        <v>14</v>
      </c>
      <c r="ET9" s="4" t="s">
        <v>15</v>
      </c>
    </row>
    <row r="10" spans="2:150" ht="24">
      <c r="B10" s="5">
        <v>1</v>
      </c>
      <c r="C10" s="1">
        <v>1.9829000000000001</v>
      </c>
      <c r="D10" s="1">
        <v>132.50399999999999</v>
      </c>
      <c r="E10" s="1">
        <v>58.03</v>
      </c>
      <c r="F10" s="1">
        <v>138052.85</v>
      </c>
      <c r="G10" s="1" t="s">
        <v>8</v>
      </c>
      <c r="H10" s="1" t="s">
        <v>9</v>
      </c>
      <c r="I10" s="1"/>
      <c r="J10" s="6"/>
      <c r="L10" s="5">
        <v>1</v>
      </c>
      <c r="M10" s="1" t="s">
        <v>25</v>
      </c>
      <c r="N10" s="1">
        <v>2.79</v>
      </c>
      <c r="O10" s="6">
        <v>111033.9607</v>
      </c>
      <c r="Q10" s="5">
        <v>1</v>
      </c>
      <c r="R10" s="1">
        <v>1.9854000000000001</v>
      </c>
      <c r="S10" s="1">
        <v>108.19119999999999</v>
      </c>
      <c r="T10" s="1">
        <v>59.12</v>
      </c>
      <c r="U10" s="1">
        <v>114841.31</v>
      </c>
      <c r="V10" s="1" t="s">
        <v>8</v>
      </c>
      <c r="W10" s="1" t="s">
        <v>9</v>
      </c>
      <c r="X10" s="1"/>
      <c r="Y10" s="6"/>
      <c r="AA10" s="5">
        <v>1</v>
      </c>
      <c r="AB10" s="1" t="s">
        <v>25</v>
      </c>
      <c r="AC10" s="1">
        <v>1.98</v>
      </c>
      <c r="AD10" s="6">
        <v>91130.192500000005</v>
      </c>
      <c r="AF10" s="5">
        <v>1</v>
      </c>
      <c r="AG10" s="1">
        <v>1.9849000000000001</v>
      </c>
      <c r="AH10" s="1">
        <v>101.6803</v>
      </c>
      <c r="AI10" s="1">
        <v>59.88</v>
      </c>
      <c r="AJ10" s="1">
        <v>109303.23</v>
      </c>
      <c r="AK10" s="1" t="s">
        <v>8</v>
      </c>
      <c r="AL10" s="1" t="s">
        <v>9</v>
      </c>
      <c r="AM10" s="1"/>
      <c r="AN10" s="6"/>
      <c r="AP10" s="5">
        <v>1</v>
      </c>
      <c r="AQ10" s="1" t="s">
        <v>25</v>
      </c>
      <c r="AR10" s="1">
        <v>1.98</v>
      </c>
      <c r="AS10" s="6">
        <v>85765.423899999994</v>
      </c>
      <c r="AU10" s="5">
        <v>1</v>
      </c>
      <c r="AV10" s="1">
        <v>1.9859</v>
      </c>
      <c r="AW10" s="1">
        <v>85.5227</v>
      </c>
      <c r="AX10" s="1">
        <v>50.14</v>
      </c>
      <c r="AY10" s="1">
        <v>76980.03</v>
      </c>
      <c r="AZ10" s="1" t="s">
        <v>8</v>
      </c>
      <c r="BA10" s="1" t="s">
        <v>9</v>
      </c>
      <c r="BB10" s="1"/>
      <c r="BC10" s="6"/>
      <c r="BE10" s="5">
        <v>1</v>
      </c>
      <c r="BF10" s="1" t="s">
        <v>25</v>
      </c>
      <c r="BG10" s="1">
        <v>1.98</v>
      </c>
      <c r="BH10" s="6">
        <v>73110.551399999997</v>
      </c>
      <c r="BJ10" s="5">
        <v>1</v>
      </c>
      <c r="BK10" s="1">
        <v>1.9795</v>
      </c>
      <c r="BL10" s="1">
        <v>117.1289</v>
      </c>
      <c r="BM10" s="1">
        <v>51.63</v>
      </c>
      <c r="BN10" s="1">
        <v>108561.41</v>
      </c>
      <c r="BO10" s="1" t="s">
        <v>8</v>
      </c>
      <c r="BP10" s="1" t="s">
        <v>9</v>
      </c>
      <c r="BQ10" s="1"/>
      <c r="BR10" s="6"/>
      <c r="BT10" s="5">
        <v>1</v>
      </c>
      <c r="BU10" s="1" t="s">
        <v>25</v>
      </c>
      <c r="BV10" s="1">
        <v>2.0099999999999998</v>
      </c>
      <c r="BW10" s="6">
        <v>101115.86870000001</v>
      </c>
      <c r="BY10" s="5">
        <v>1</v>
      </c>
      <c r="BZ10" s="1">
        <v>1.9886999999999999</v>
      </c>
      <c r="CA10" s="1">
        <v>78.468800000000002</v>
      </c>
      <c r="CB10" s="1">
        <v>52.48</v>
      </c>
      <c r="CC10" s="1">
        <v>73938.94</v>
      </c>
      <c r="CD10" s="1" t="s">
        <v>8</v>
      </c>
      <c r="CE10" s="1" t="s">
        <v>9</v>
      </c>
      <c r="CF10" s="1"/>
      <c r="CG10" s="6"/>
      <c r="CI10" s="5">
        <v>1</v>
      </c>
      <c r="CJ10" s="1" t="s">
        <v>25</v>
      </c>
      <c r="CK10" s="1">
        <v>2</v>
      </c>
      <c r="CL10" s="6">
        <v>66963.011100000003</v>
      </c>
      <c r="CN10" s="5">
        <v>1</v>
      </c>
      <c r="CO10" s="1">
        <v>1.9793000000000001</v>
      </c>
      <c r="CP10" s="1">
        <v>94.989099999999993</v>
      </c>
      <c r="CQ10" s="1">
        <v>3.5</v>
      </c>
      <c r="CR10" s="1">
        <v>5968.34</v>
      </c>
      <c r="CS10" s="1" t="s">
        <v>8</v>
      </c>
      <c r="CT10" s="1" t="s">
        <v>9</v>
      </c>
      <c r="CU10" s="1"/>
      <c r="CV10" s="6"/>
      <c r="CX10" s="5">
        <v>1</v>
      </c>
      <c r="CY10" s="1" t="s">
        <v>25</v>
      </c>
      <c r="CZ10" s="1">
        <v>2.04</v>
      </c>
      <c r="DA10" s="6">
        <v>82938.773100000006</v>
      </c>
      <c r="DC10" s="5">
        <v>1</v>
      </c>
      <c r="DD10" s="1">
        <v>1.9842</v>
      </c>
      <c r="DE10" s="1">
        <v>65.711399999999998</v>
      </c>
      <c r="DF10" s="1">
        <v>52.05</v>
      </c>
      <c r="DG10" s="1">
        <v>61402.400000000001</v>
      </c>
      <c r="DH10" s="1" t="s">
        <v>8</v>
      </c>
      <c r="DI10" s="1" t="s">
        <v>9</v>
      </c>
      <c r="DJ10" s="1"/>
      <c r="DK10" s="6"/>
      <c r="DM10" s="5">
        <v>1</v>
      </c>
      <c r="DN10" s="1" t="s">
        <v>25</v>
      </c>
      <c r="DO10" s="1">
        <v>2.02</v>
      </c>
      <c r="DP10" s="6">
        <v>57109.275099999999</v>
      </c>
      <c r="DR10" s="5">
        <v>1</v>
      </c>
      <c r="DS10" s="1">
        <v>1.9803999999999999</v>
      </c>
      <c r="DT10" s="1">
        <v>52.408900000000003</v>
      </c>
      <c r="DU10" s="1">
        <v>53.92</v>
      </c>
      <c r="DV10" s="1">
        <v>50729.82</v>
      </c>
      <c r="DW10" s="1" t="s">
        <v>8</v>
      </c>
      <c r="DX10" s="1" t="s">
        <v>9</v>
      </c>
      <c r="DY10" s="1"/>
      <c r="DZ10" s="6"/>
      <c r="EB10" s="5">
        <v>1</v>
      </c>
      <c r="EC10" s="1" t="s">
        <v>25</v>
      </c>
      <c r="ED10" s="1">
        <v>2.04</v>
      </c>
      <c r="EE10" s="6">
        <v>43909.507100000003</v>
      </c>
      <c r="EG10" s="5">
        <v>1</v>
      </c>
      <c r="EH10" s="1">
        <v>1.9810000000000001</v>
      </c>
      <c r="EI10" s="1">
        <v>42.177500000000002</v>
      </c>
      <c r="EJ10" s="1">
        <v>78.5</v>
      </c>
      <c r="EK10" s="1">
        <v>59440.53</v>
      </c>
      <c r="EL10" s="1" t="s">
        <v>8</v>
      </c>
      <c r="EM10" s="1" t="s">
        <v>9</v>
      </c>
      <c r="EN10" s="1"/>
      <c r="EO10" s="6"/>
      <c r="EQ10" s="5">
        <v>1</v>
      </c>
      <c r="ER10" s="1" t="s">
        <v>25</v>
      </c>
      <c r="ES10" s="1">
        <v>2.0499999999999998</v>
      </c>
      <c r="ET10" s="6">
        <v>38751.767599999999</v>
      </c>
    </row>
    <row r="11" spans="2:150" ht="24">
      <c r="B11" s="5">
        <v>2</v>
      </c>
      <c r="C11" s="1">
        <v>1.5186999999999999</v>
      </c>
      <c r="D11" s="1">
        <v>78.556799999999996</v>
      </c>
      <c r="E11" s="1">
        <v>44.92</v>
      </c>
      <c r="F11" s="1">
        <v>63354.39</v>
      </c>
      <c r="G11" s="1" t="s">
        <v>8</v>
      </c>
      <c r="H11" s="1" t="s">
        <v>9</v>
      </c>
      <c r="I11" s="1"/>
      <c r="J11" s="6"/>
      <c r="L11" s="5">
        <v>2</v>
      </c>
      <c r="M11" s="1" t="s">
        <v>26</v>
      </c>
      <c r="N11" s="1">
        <v>1.1499999999999999</v>
      </c>
      <c r="O11" s="6">
        <v>45826.865700000002</v>
      </c>
      <c r="Q11" s="5">
        <v>2</v>
      </c>
      <c r="R11" s="1">
        <v>1.5194000000000001</v>
      </c>
      <c r="S11" s="1">
        <v>64.224000000000004</v>
      </c>
      <c r="T11" s="1">
        <v>46.71</v>
      </c>
      <c r="U11" s="1">
        <v>53857.07</v>
      </c>
      <c r="V11" s="1" t="s">
        <v>8</v>
      </c>
      <c r="W11" s="1" t="s">
        <v>9</v>
      </c>
      <c r="X11" s="1"/>
      <c r="Y11" s="6"/>
      <c r="AA11" s="5">
        <v>2</v>
      </c>
      <c r="AB11" s="1" t="s">
        <v>26</v>
      </c>
      <c r="AC11" s="1">
        <v>0.84</v>
      </c>
      <c r="AD11" s="6">
        <v>38619.444000000003</v>
      </c>
      <c r="AF11" s="5">
        <v>2</v>
      </c>
      <c r="AG11" s="1">
        <v>1.5192000000000001</v>
      </c>
      <c r="AH11" s="1">
        <v>60.113100000000003</v>
      </c>
      <c r="AI11" s="1">
        <v>48.67</v>
      </c>
      <c r="AJ11" s="1">
        <v>52522.3</v>
      </c>
      <c r="AK11" s="1" t="s">
        <v>8</v>
      </c>
      <c r="AL11" s="1" t="s">
        <v>9</v>
      </c>
      <c r="AM11" s="1"/>
      <c r="AN11" s="6"/>
      <c r="AP11" s="5">
        <v>2</v>
      </c>
      <c r="AQ11" s="1" t="s">
        <v>26</v>
      </c>
      <c r="AR11" s="1">
        <v>0.85</v>
      </c>
      <c r="AS11" s="6">
        <v>36612.629000000001</v>
      </c>
      <c r="AU11" s="5">
        <v>2</v>
      </c>
      <c r="AV11" s="1">
        <v>1.5192000000000001</v>
      </c>
      <c r="AW11" s="1">
        <v>48.643900000000002</v>
      </c>
      <c r="AX11" s="1">
        <v>51.61</v>
      </c>
      <c r="AY11" s="1">
        <v>45070.77</v>
      </c>
      <c r="AZ11" s="1" t="s">
        <v>8</v>
      </c>
      <c r="BA11" s="1" t="s">
        <v>9</v>
      </c>
      <c r="BB11" s="1"/>
      <c r="BC11" s="6"/>
      <c r="BE11" s="5">
        <v>2</v>
      </c>
      <c r="BF11" s="1" t="s">
        <v>26</v>
      </c>
      <c r="BG11" s="1">
        <v>0.86</v>
      </c>
      <c r="BH11" s="6">
        <v>31627.6054</v>
      </c>
      <c r="BJ11" s="5">
        <v>2</v>
      </c>
      <c r="BK11" s="1">
        <v>1.5059</v>
      </c>
      <c r="BL11" s="1">
        <v>60.333399999999997</v>
      </c>
      <c r="BM11" s="1">
        <v>46.48</v>
      </c>
      <c r="BN11" s="1">
        <v>50348.84</v>
      </c>
      <c r="BO11" s="1" t="s">
        <v>8</v>
      </c>
      <c r="BP11" s="1" t="s">
        <v>9</v>
      </c>
      <c r="BQ11" s="1"/>
      <c r="BR11" s="6"/>
      <c r="BT11" s="5">
        <v>2</v>
      </c>
      <c r="BU11" s="1" t="s">
        <v>26</v>
      </c>
      <c r="BV11" s="1">
        <v>0.84</v>
      </c>
      <c r="BW11" s="6">
        <v>42529.906000000003</v>
      </c>
      <c r="BY11" s="5">
        <v>2</v>
      </c>
      <c r="BZ11" s="1">
        <v>1.5196000000000001</v>
      </c>
      <c r="CA11" s="1">
        <v>43.4925</v>
      </c>
      <c r="CB11" s="1">
        <v>53.68</v>
      </c>
      <c r="CC11" s="1">
        <v>41917.24</v>
      </c>
      <c r="CD11" s="1" t="s">
        <v>8</v>
      </c>
      <c r="CE11" s="1" t="s">
        <v>9</v>
      </c>
      <c r="CF11" s="1"/>
      <c r="CG11" s="6"/>
      <c r="CI11" s="5">
        <v>2</v>
      </c>
      <c r="CJ11" s="1" t="s">
        <v>26</v>
      </c>
      <c r="CK11" s="1">
        <v>0.87</v>
      </c>
      <c r="CL11" s="6">
        <v>29264.380099999998</v>
      </c>
      <c r="CN11" s="5">
        <v>2</v>
      </c>
      <c r="CO11" s="1">
        <v>1.5085</v>
      </c>
      <c r="CP11" s="1">
        <v>46.221600000000002</v>
      </c>
      <c r="CQ11" s="1">
        <v>37.53</v>
      </c>
      <c r="CR11" s="1">
        <v>31147.4</v>
      </c>
      <c r="CS11" s="1" t="s">
        <v>8</v>
      </c>
      <c r="CT11" s="1" t="s">
        <v>9</v>
      </c>
      <c r="CU11" s="1"/>
      <c r="CV11" s="6"/>
      <c r="CX11" s="5">
        <v>2</v>
      </c>
      <c r="CY11" s="1" t="s">
        <v>26</v>
      </c>
      <c r="CZ11" s="1">
        <v>0.88</v>
      </c>
      <c r="DA11" s="6">
        <v>35575.259299999998</v>
      </c>
      <c r="DC11" s="5">
        <v>2</v>
      </c>
      <c r="DD11" s="1">
        <v>1.5189999999999999</v>
      </c>
      <c r="DE11" s="1">
        <v>34.098300000000002</v>
      </c>
      <c r="DF11" s="1">
        <v>63.39</v>
      </c>
      <c r="DG11" s="1">
        <v>38808.85</v>
      </c>
      <c r="DH11" s="1" t="s">
        <v>8</v>
      </c>
      <c r="DI11" s="1" t="s">
        <v>9</v>
      </c>
      <c r="DJ11" s="1"/>
      <c r="DK11" s="6"/>
      <c r="DM11" s="5">
        <v>2</v>
      </c>
      <c r="DN11" s="1" t="s">
        <v>26</v>
      </c>
      <c r="DO11" s="1">
        <v>0.88</v>
      </c>
      <c r="DP11" s="6">
        <v>24881.988000000001</v>
      </c>
      <c r="DR11" s="5">
        <v>2</v>
      </c>
      <c r="DS11" s="1">
        <v>1.5145</v>
      </c>
      <c r="DT11" s="1">
        <v>23.526599999999998</v>
      </c>
      <c r="DU11" s="1">
        <v>7.35</v>
      </c>
      <c r="DV11" s="1">
        <v>3104.26</v>
      </c>
      <c r="DW11" s="1" t="s">
        <v>8</v>
      </c>
      <c r="DX11" s="1" t="s">
        <v>9</v>
      </c>
      <c r="DY11" s="1"/>
      <c r="DZ11" s="6"/>
      <c r="EB11" s="5">
        <v>2</v>
      </c>
      <c r="EC11" s="1" t="s">
        <v>26</v>
      </c>
      <c r="ED11" s="1">
        <v>0.88</v>
      </c>
      <c r="EE11" s="6">
        <v>18958.426200000002</v>
      </c>
      <c r="EG11" s="5">
        <v>2</v>
      </c>
      <c r="EH11" s="1">
        <v>1.5095000000000001</v>
      </c>
      <c r="EI11" s="1">
        <v>20.518599999999999</v>
      </c>
      <c r="EJ11" s="1">
        <v>88.63</v>
      </c>
      <c r="EK11" s="1">
        <v>32649.75</v>
      </c>
      <c r="EL11" s="1" t="s">
        <v>8</v>
      </c>
      <c r="EM11" s="1" t="s">
        <v>9</v>
      </c>
      <c r="EN11" s="1"/>
      <c r="EO11" s="6"/>
      <c r="EQ11" s="5">
        <v>2</v>
      </c>
      <c r="ER11" s="1" t="s">
        <v>26</v>
      </c>
      <c r="ES11" s="1">
        <v>0.91</v>
      </c>
      <c r="ET11" s="6">
        <v>17144.851900000001</v>
      </c>
    </row>
    <row r="12" spans="2:150" ht="24">
      <c r="B12" s="7">
        <v>3</v>
      </c>
      <c r="C12" s="8">
        <v>1.3644000000000001</v>
      </c>
      <c r="D12" s="8">
        <v>95.989500000000007</v>
      </c>
      <c r="E12" s="8">
        <v>60.68</v>
      </c>
      <c r="F12" s="8">
        <v>104568.66</v>
      </c>
      <c r="G12" s="8" t="s">
        <v>8</v>
      </c>
      <c r="H12" s="8" t="s">
        <v>9</v>
      </c>
      <c r="I12" s="8"/>
      <c r="J12" s="9"/>
      <c r="L12" s="7">
        <v>3</v>
      </c>
      <c r="M12" s="8" t="s">
        <v>27</v>
      </c>
      <c r="N12" s="8">
        <v>3.06</v>
      </c>
      <c r="O12" s="9">
        <v>121961.448</v>
      </c>
      <c r="Q12" s="7">
        <v>3</v>
      </c>
      <c r="R12" s="8">
        <v>1.3673999999999999</v>
      </c>
      <c r="S12" s="8">
        <v>79.354900000000001</v>
      </c>
      <c r="T12" s="8">
        <v>60.43</v>
      </c>
      <c r="U12" s="8">
        <v>86095.76</v>
      </c>
      <c r="V12" s="8" t="s">
        <v>8</v>
      </c>
      <c r="W12" s="8" t="s">
        <v>9</v>
      </c>
      <c r="X12" s="8"/>
      <c r="Y12" s="9"/>
      <c r="AA12" s="7">
        <v>3</v>
      </c>
      <c r="AB12" s="8" t="s">
        <v>27</v>
      </c>
      <c r="AC12" s="8">
        <v>2.1800000000000002</v>
      </c>
      <c r="AD12" s="9">
        <v>100594.7066</v>
      </c>
      <c r="AF12" s="7">
        <v>3</v>
      </c>
      <c r="AG12" s="8">
        <v>1.3674999999999999</v>
      </c>
      <c r="AH12" s="8">
        <v>73.897599999999997</v>
      </c>
      <c r="AI12" s="8">
        <v>19.77</v>
      </c>
      <c r="AJ12" s="8">
        <v>26233.63</v>
      </c>
      <c r="AK12" s="8" t="s">
        <v>8</v>
      </c>
      <c r="AL12" s="8" t="s">
        <v>9</v>
      </c>
      <c r="AM12" s="8"/>
      <c r="AN12" s="9"/>
      <c r="AP12" s="7">
        <v>3</v>
      </c>
      <c r="AQ12" s="8" t="s">
        <v>27</v>
      </c>
      <c r="AR12" s="8">
        <v>2.17</v>
      </c>
      <c r="AS12" s="9">
        <v>94023.407699999996</v>
      </c>
      <c r="AU12" s="7">
        <v>3</v>
      </c>
      <c r="AV12" s="8">
        <v>1.3718999999999999</v>
      </c>
      <c r="AW12" s="8">
        <v>61.445999999999998</v>
      </c>
      <c r="AX12" s="8">
        <v>66.3</v>
      </c>
      <c r="AY12" s="8">
        <v>73135.73</v>
      </c>
      <c r="AZ12" s="8" t="s">
        <v>8</v>
      </c>
      <c r="BA12" s="8" t="s">
        <v>9</v>
      </c>
      <c r="BB12" s="8"/>
      <c r="BC12" s="9"/>
      <c r="BE12" s="7">
        <v>3</v>
      </c>
      <c r="BF12" s="8" t="s">
        <v>27</v>
      </c>
      <c r="BG12" s="8">
        <v>2.16</v>
      </c>
      <c r="BH12" s="9">
        <v>79471.898300000001</v>
      </c>
      <c r="BJ12" s="7">
        <v>3</v>
      </c>
      <c r="BK12" s="8">
        <v>1.3372999999999999</v>
      </c>
      <c r="BL12" s="8">
        <v>85.163300000000007</v>
      </c>
      <c r="BM12" s="8">
        <v>80.77</v>
      </c>
      <c r="BN12" s="8">
        <v>123490.38</v>
      </c>
      <c r="BO12" s="8" t="s">
        <v>8</v>
      </c>
      <c r="BP12" s="8" t="s">
        <v>9</v>
      </c>
      <c r="BQ12" s="8"/>
      <c r="BR12" s="9"/>
      <c r="BT12" s="7">
        <v>3</v>
      </c>
      <c r="BU12" s="8" t="s">
        <v>27</v>
      </c>
      <c r="BV12" s="8">
        <v>2.15</v>
      </c>
      <c r="BW12" s="9">
        <v>108340.9687</v>
      </c>
      <c r="BY12" s="7">
        <v>3</v>
      </c>
      <c r="BZ12" s="8">
        <v>1.3765000000000001</v>
      </c>
      <c r="CA12" s="8">
        <v>54.983199999999997</v>
      </c>
      <c r="CB12" s="8">
        <v>66.28</v>
      </c>
      <c r="CC12" s="8">
        <v>65422.9</v>
      </c>
      <c r="CD12" s="8" t="s">
        <v>8</v>
      </c>
      <c r="CE12" s="8" t="s">
        <v>9</v>
      </c>
      <c r="CF12" s="8"/>
      <c r="CG12" s="9"/>
      <c r="CI12" s="7">
        <v>3</v>
      </c>
      <c r="CJ12" s="8" t="s">
        <v>27</v>
      </c>
      <c r="CK12" s="8">
        <v>2.13</v>
      </c>
      <c r="CL12" s="9">
        <v>71186.638500000001</v>
      </c>
      <c r="CN12" s="7">
        <v>3</v>
      </c>
      <c r="CO12" s="8">
        <v>1.3452999999999999</v>
      </c>
      <c r="CP12" s="8">
        <v>64.350300000000004</v>
      </c>
      <c r="CQ12" s="8">
        <v>84.27</v>
      </c>
      <c r="CR12" s="8">
        <v>97360.17</v>
      </c>
      <c r="CS12" s="8" t="s">
        <v>8</v>
      </c>
      <c r="CT12" s="8" t="s">
        <v>9</v>
      </c>
      <c r="CU12" s="8"/>
      <c r="CV12" s="9"/>
      <c r="CX12" s="7">
        <v>3</v>
      </c>
      <c r="CY12" s="8" t="s">
        <v>27</v>
      </c>
      <c r="CZ12" s="8">
        <v>2.08</v>
      </c>
      <c r="DA12" s="9">
        <v>84753.455600000001</v>
      </c>
      <c r="DC12" s="7">
        <v>3</v>
      </c>
      <c r="DD12" s="8">
        <v>1.3778999999999999</v>
      </c>
      <c r="DE12" s="8">
        <v>44.326999999999998</v>
      </c>
      <c r="DF12" s="8">
        <v>73.849999999999994</v>
      </c>
      <c r="DG12" s="8">
        <v>58769.33</v>
      </c>
      <c r="DH12" s="8" t="s">
        <v>8</v>
      </c>
      <c r="DI12" s="8" t="s">
        <v>9</v>
      </c>
      <c r="DJ12" s="8"/>
      <c r="DK12" s="9"/>
      <c r="DM12" s="7">
        <v>3</v>
      </c>
      <c r="DN12" s="8" t="s">
        <v>27</v>
      </c>
      <c r="DO12" s="8">
        <v>2.11</v>
      </c>
      <c r="DP12" s="9">
        <v>59690.337099999997</v>
      </c>
      <c r="DR12" s="7">
        <v>3</v>
      </c>
      <c r="DS12" s="8">
        <v>1.3655999999999999</v>
      </c>
      <c r="DT12" s="8">
        <v>32.552500000000002</v>
      </c>
      <c r="DU12" s="8">
        <v>102.31</v>
      </c>
      <c r="DV12" s="8">
        <v>59790.080000000002</v>
      </c>
      <c r="DW12" s="8" t="s">
        <v>8</v>
      </c>
      <c r="DX12" s="8" t="s">
        <v>9</v>
      </c>
      <c r="DY12" s="8"/>
      <c r="DZ12" s="9"/>
      <c r="EB12" s="7">
        <v>3</v>
      </c>
      <c r="EC12" s="8" t="s">
        <v>27</v>
      </c>
      <c r="ED12" s="8">
        <v>2.08</v>
      </c>
      <c r="EE12" s="9">
        <v>44630.605199999998</v>
      </c>
      <c r="EG12" s="7">
        <v>3</v>
      </c>
      <c r="EH12" s="8">
        <v>1.3720000000000001</v>
      </c>
      <c r="EI12" s="8">
        <v>28.505400000000002</v>
      </c>
      <c r="EJ12" s="8">
        <v>7.79</v>
      </c>
      <c r="EK12" s="8">
        <v>3985.09</v>
      </c>
      <c r="EL12" s="8" t="s">
        <v>8</v>
      </c>
      <c r="EM12" s="8" t="s">
        <v>9</v>
      </c>
      <c r="EN12" s="8"/>
      <c r="EO12" s="9"/>
      <c r="EQ12" s="7">
        <v>3</v>
      </c>
      <c r="ER12" s="8" t="s">
        <v>27</v>
      </c>
      <c r="ES12" s="8">
        <v>2.04</v>
      </c>
      <c r="ET12" s="9">
        <v>38559.822999999997</v>
      </c>
    </row>
    <row r="13" spans="2:150">
      <c r="B13" t="s">
        <v>10</v>
      </c>
      <c r="C13" s="10">
        <v>30</v>
      </c>
      <c r="D13" t="s">
        <v>11</v>
      </c>
      <c r="E13" s="10">
        <v>0.5</v>
      </c>
      <c r="F13" t="s">
        <v>12</v>
      </c>
      <c r="G13" t="b">
        <v>1</v>
      </c>
      <c r="Q13" t="s">
        <v>10</v>
      </c>
      <c r="R13" s="10">
        <v>25</v>
      </c>
      <c r="S13" t="s">
        <v>11</v>
      </c>
      <c r="T13" s="10">
        <v>0.5</v>
      </c>
      <c r="U13" t="s">
        <v>12</v>
      </c>
      <c r="V13" t="b">
        <v>1</v>
      </c>
      <c r="AF13" t="s">
        <v>10</v>
      </c>
      <c r="AG13" s="10">
        <v>22.5</v>
      </c>
      <c r="AH13" t="s">
        <v>11</v>
      </c>
      <c r="AI13" s="10">
        <v>0.5</v>
      </c>
      <c r="AJ13" t="s">
        <v>12</v>
      </c>
      <c r="AK13" t="b">
        <v>1</v>
      </c>
      <c r="AU13" t="s">
        <v>10</v>
      </c>
      <c r="AV13" s="10">
        <v>20</v>
      </c>
      <c r="AW13" t="s">
        <v>11</v>
      </c>
      <c r="AX13" s="10">
        <v>0.5</v>
      </c>
      <c r="AY13" t="s">
        <v>12</v>
      </c>
      <c r="AZ13" t="b">
        <v>1</v>
      </c>
      <c r="BJ13" t="s">
        <v>10</v>
      </c>
      <c r="BK13" s="10">
        <v>18.75</v>
      </c>
      <c r="BL13" t="s">
        <v>11</v>
      </c>
      <c r="BM13" s="10">
        <v>0.5</v>
      </c>
      <c r="BN13" t="s">
        <v>12</v>
      </c>
      <c r="BO13" t="b">
        <v>1</v>
      </c>
      <c r="BY13" t="s">
        <v>10</v>
      </c>
      <c r="BZ13" s="10">
        <v>17.5</v>
      </c>
      <c r="CA13" t="s">
        <v>11</v>
      </c>
      <c r="CB13" s="10">
        <v>0.5</v>
      </c>
      <c r="CC13" t="s">
        <v>12</v>
      </c>
      <c r="CD13" t="b">
        <v>1</v>
      </c>
      <c r="CN13" t="s">
        <v>10</v>
      </c>
      <c r="CO13" s="10">
        <v>16.25</v>
      </c>
      <c r="CP13" t="s">
        <v>11</v>
      </c>
      <c r="CQ13" s="10">
        <v>0.5</v>
      </c>
      <c r="CR13" t="s">
        <v>12</v>
      </c>
      <c r="CS13" t="b">
        <v>1</v>
      </c>
      <c r="DC13" t="s">
        <v>10</v>
      </c>
      <c r="DD13" s="10">
        <v>15</v>
      </c>
      <c r="DE13" t="s">
        <v>11</v>
      </c>
      <c r="DF13" s="10">
        <v>0.5</v>
      </c>
      <c r="DG13" t="s">
        <v>12</v>
      </c>
      <c r="DH13" t="b">
        <v>1</v>
      </c>
      <c r="DR13" t="s">
        <v>10</v>
      </c>
      <c r="DS13" s="10">
        <v>12.5</v>
      </c>
      <c r="DT13" t="s">
        <v>11</v>
      </c>
      <c r="DU13" s="10">
        <v>0.5</v>
      </c>
      <c r="DV13" t="s">
        <v>12</v>
      </c>
      <c r="DW13" t="b">
        <v>1</v>
      </c>
      <c r="EG13" t="s">
        <v>10</v>
      </c>
      <c r="EH13" s="10">
        <v>10</v>
      </c>
      <c r="EI13" t="s">
        <v>11</v>
      </c>
      <c r="EJ13" s="10">
        <v>0.5</v>
      </c>
      <c r="EK13" t="s">
        <v>12</v>
      </c>
      <c r="EL13" t="b">
        <v>1</v>
      </c>
    </row>
    <row r="14" spans="2:150" ht="24">
      <c r="B14" s="2"/>
      <c r="C14" s="3" t="s">
        <v>0</v>
      </c>
      <c r="D14" s="3" t="s">
        <v>1</v>
      </c>
      <c r="E14" s="3" t="s">
        <v>2</v>
      </c>
      <c r="F14" s="3" t="s">
        <v>3</v>
      </c>
      <c r="G14" s="3" t="s">
        <v>4</v>
      </c>
      <c r="H14" s="3" t="s">
        <v>5</v>
      </c>
      <c r="I14" s="3" t="s">
        <v>6</v>
      </c>
      <c r="J14" s="4" t="s">
        <v>7</v>
      </c>
      <c r="L14" s="2"/>
      <c r="M14" s="3" t="s">
        <v>13</v>
      </c>
      <c r="N14" s="3" t="s">
        <v>14</v>
      </c>
      <c r="O14" s="4" t="s">
        <v>15</v>
      </c>
      <c r="Q14" s="2"/>
      <c r="R14" s="3" t="s">
        <v>0</v>
      </c>
      <c r="S14" s="3" t="s">
        <v>1</v>
      </c>
      <c r="T14" s="3" t="s">
        <v>2</v>
      </c>
      <c r="U14" s="3" t="s">
        <v>3</v>
      </c>
      <c r="V14" s="3" t="s">
        <v>4</v>
      </c>
      <c r="W14" s="3" t="s">
        <v>5</v>
      </c>
      <c r="X14" s="3" t="s">
        <v>6</v>
      </c>
      <c r="Y14" s="4" t="s">
        <v>7</v>
      </c>
      <c r="AA14" s="2"/>
      <c r="AB14" s="3" t="s">
        <v>13</v>
      </c>
      <c r="AC14" s="3" t="s">
        <v>14</v>
      </c>
      <c r="AD14" s="4" t="s">
        <v>15</v>
      </c>
      <c r="AF14" s="2"/>
      <c r="AG14" s="3" t="s">
        <v>0</v>
      </c>
      <c r="AH14" s="3" t="s">
        <v>1</v>
      </c>
      <c r="AI14" s="3" t="s">
        <v>2</v>
      </c>
      <c r="AJ14" s="3" t="s">
        <v>3</v>
      </c>
      <c r="AK14" s="3" t="s">
        <v>4</v>
      </c>
      <c r="AL14" s="3" t="s">
        <v>5</v>
      </c>
      <c r="AM14" s="3" t="s">
        <v>6</v>
      </c>
      <c r="AN14" s="4" t="s">
        <v>7</v>
      </c>
      <c r="AP14" s="2"/>
      <c r="AQ14" s="3" t="s">
        <v>13</v>
      </c>
      <c r="AR14" s="3" t="s">
        <v>14</v>
      </c>
      <c r="AS14" s="4" t="s">
        <v>15</v>
      </c>
      <c r="AU14" s="2"/>
      <c r="AV14" s="3" t="s">
        <v>0</v>
      </c>
      <c r="AW14" s="3" t="s">
        <v>1</v>
      </c>
      <c r="AX14" s="3" t="s">
        <v>2</v>
      </c>
      <c r="AY14" s="3" t="s">
        <v>3</v>
      </c>
      <c r="AZ14" s="3" t="s">
        <v>4</v>
      </c>
      <c r="BA14" s="3" t="s">
        <v>5</v>
      </c>
      <c r="BB14" s="3" t="s">
        <v>6</v>
      </c>
      <c r="BC14" s="4" t="s">
        <v>7</v>
      </c>
      <c r="BE14" s="2"/>
      <c r="BF14" s="3" t="s">
        <v>13</v>
      </c>
      <c r="BG14" s="3" t="s">
        <v>14</v>
      </c>
      <c r="BH14" s="4" t="s">
        <v>15</v>
      </c>
      <c r="BJ14" s="2"/>
      <c r="BK14" s="3" t="s">
        <v>0</v>
      </c>
      <c r="BL14" s="3" t="s">
        <v>1</v>
      </c>
      <c r="BM14" s="3" t="s">
        <v>2</v>
      </c>
      <c r="BN14" s="3" t="s">
        <v>3</v>
      </c>
      <c r="BO14" s="3" t="s">
        <v>4</v>
      </c>
      <c r="BP14" s="3" t="s">
        <v>5</v>
      </c>
      <c r="BQ14" s="3" t="s">
        <v>6</v>
      </c>
      <c r="BR14" s="4" t="s">
        <v>7</v>
      </c>
      <c r="BT14" s="2"/>
      <c r="BU14" s="3" t="s">
        <v>13</v>
      </c>
      <c r="BV14" s="3" t="s">
        <v>14</v>
      </c>
      <c r="BW14" s="4" t="s">
        <v>15</v>
      </c>
      <c r="BY14" s="2"/>
      <c r="BZ14" s="3" t="s">
        <v>0</v>
      </c>
      <c r="CA14" s="3" t="s">
        <v>1</v>
      </c>
      <c r="CB14" s="3" t="s">
        <v>2</v>
      </c>
      <c r="CC14" s="3" t="s">
        <v>3</v>
      </c>
      <c r="CD14" s="3" t="s">
        <v>4</v>
      </c>
      <c r="CE14" s="3" t="s">
        <v>5</v>
      </c>
      <c r="CF14" s="3" t="s">
        <v>6</v>
      </c>
      <c r="CG14" s="4" t="s">
        <v>7</v>
      </c>
      <c r="CI14" s="2"/>
      <c r="CJ14" s="3" t="s">
        <v>13</v>
      </c>
      <c r="CK14" s="3" t="s">
        <v>14</v>
      </c>
      <c r="CL14" s="4" t="s">
        <v>15</v>
      </c>
      <c r="CN14" s="2"/>
      <c r="CO14" s="3" t="s">
        <v>0</v>
      </c>
      <c r="CP14" s="3" t="s">
        <v>1</v>
      </c>
      <c r="CQ14" s="3" t="s">
        <v>2</v>
      </c>
      <c r="CR14" s="3" t="s">
        <v>3</v>
      </c>
      <c r="CS14" s="3" t="s">
        <v>4</v>
      </c>
      <c r="CT14" s="3" t="s">
        <v>5</v>
      </c>
      <c r="CU14" s="3" t="s">
        <v>6</v>
      </c>
      <c r="CV14" s="4" t="s">
        <v>7</v>
      </c>
      <c r="CX14" s="2"/>
      <c r="CY14" s="3" t="s">
        <v>13</v>
      </c>
      <c r="CZ14" s="3" t="s">
        <v>14</v>
      </c>
      <c r="DA14" s="4" t="s">
        <v>15</v>
      </c>
      <c r="DC14" s="2"/>
      <c r="DD14" s="3" t="s">
        <v>0</v>
      </c>
      <c r="DE14" s="3" t="s">
        <v>1</v>
      </c>
      <c r="DF14" s="3" t="s">
        <v>2</v>
      </c>
      <c r="DG14" s="3" t="s">
        <v>3</v>
      </c>
      <c r="DH14" s="3" t="s">
        <v>4</v>
      </c>
      <c r="DI14" s="3" t="s">
        <v>5</v>
      </c>
      <c r="DJ14" s="3" t="s">
        <v>6</v>
      </c>
      <c r="DK14" s="4" t="s">
        <v>7</v>
      </c>
      <c r="DM14" s="2"/>
      <c r="DN14" s="3" t="s">
        <v>13</v>
      </c>
      <c r="DO14" s="3" t="s">
        <v>14</v>
      </c>
      <c r="DP14" s="4" t="s">
        <v>15</v>
      </c>
      <c r="DR14" s="2"/>
      <c r="DS14" s="3" t="s">
        <v>0</v>
      </c>
      <c r="DT14" s="3" t="s">
        <v>1</v>
      </c>
      <c r="DU14" s="3" t="s">
        <v>2</v>
      </c>
      <c r="DV14" s="3" t="s">
        <v>3</v>
      </c>
      <c r="DW14" s="3" t="s">
        <v>4</v>
      </c>
      <c r="DX14" s="3" t="s">
        <v>5</v>
      </c>
      <c r="DY14" s="3" t="s">
        <v>6</v>
      </c>
      <c r="DZ14" s="4" t="s">
        <v>7</v>
      </c>
      <c r="EB14" s="2"/>
      <c r="EC14" s="3" t="s">
        <v>13</v>
      </c>
      <c r="ED14" s="3" t="s">
        <v>14</v>
      </c>
      <c r="EE14" s="4" t="s">
        <v>15</v>
      </c>
      <c r="EG14" s="2"/>
      <c r="EH14" s="3" t="s">
        <v>0</v>
      </c>
      <c r="EI14" s="3" t="s">
        <v>1</v>
      </c>
      <c r="EJ14" s="3" t="s">
        <v>2</v>
      </c>
      <c r="EK14" s="3" t="s">
        <v>3</v>
      </c>
      <c r="EL14" s="3" t="s">
        <v>4</v>
      </c>
      <c r="EM14" s="3" t="s">
        <v>5</v>
      </c>
      <c r="EN14" s="3" t="s">
        <v>6</v>
      </c>
      <c r="EO14" s="4" t="s">
        <v>7</v>
      </c>
      <c r="EQ14" s="2"/>
      <c r="ER14" s="3" t="s">
        <v>13</v>
      </c>
      <c r="ES14" s="3" t="s">
        <v>14</v>
      </c>
      <c r="ET14" s="4" t="s">
        <v>15</v>
      </c>
    </row>
    <row r="15" spans="2:150" ht="24">
      <c r="B15" s="5">
        <v>1</v>
      </c>
      <c r="C15" s="1">
        <v>1.982</v>
      </c>
      <c r="D15" s="1">
        <v>128.16239999999999</v>
      </c>
      <c r="E15" s="1">
        <v>57.91</v>
      </c>
      <c r="F15" s="1">
        <v>133255.9</v>
      </c>
      <c r="G15" s="1" t="s">
        <v>8</v>
      </c>
      <c r="H15" s="1" t="s">
        <v>9</v>
      </c>
      <c r="I15" s="1"/>
      <c r="J15" s="6"/>
      <c r="L15" s="5">
        <v>1</v>
      </c>
      <c r="M15" s="1" t="s">
        <v>25</v>
      </c>
      <c r="N15" s="1">
        <v>2.79</v>
      </c>
      <c r="O15" s="6">
        <v>107249.291</v>
      </c>
      <c r="Q15" s="5">
        <v>1</v>
      </c>
      <c r="R15" s="1">
        <v>1.9852000000000001</v>
      </c>
      <c r="S15" s="1">
        <v>104.4751</v>
      </c>
      <c r="T15" s="1">
        <v>59</v>
      </c>
      <c r="U15" s="1">
        <v>110656.08</v>
      </c>
      <c r="V15" s="1" t="s">
        <v>8</v>
      </c>
      <c r="W15" s="1" t="s">
        <v>9</v>
      </c>
      <c r="X15" s="1"/>
      <c r="Y15" s="6"/>
      <c r="AA15" s="5">
        <v>1</v>
      </c>
      <c r="AB15" s="1" t="s">
        <v>25</v>
      </c>
      <c r="AC15" s="1">
        <v>1.98</v>
      </c>
      <c r="AD15" s="6">
        <v>87887.703800000003</v>
      </c>
      <c r="AF15" s="5">
        <v>1</v>
      </c>
      <c r="AG15" s="1">
        <v>1.9851000000000001</v>
      </c>
      <c r="AH15" s="1">
        <v>97.779399999999995</v>
      </c>
      <c r="AI15" s="1">
        <v>59.47</v>
      </c>
      <c r="AJ15" s="1">
        <v>104401.44</v>
      </c>
      <c r="AK15" s="1" t="s">
        <v>8</v>
      </c>
      <c r="AL15" s="1" t="s">
        <v>9</v>
      </c>
      <c r="AM15" s="1"/>
      <c r="AN15" s="6"/>
      <c r="AP15" s="5">
        <v>1</v>
      </c>
      <c r="AQ15" s="1" t="s">
        <v>25</v>
      </c>
      <c r="AR15" s="1">
        <v>1.98</v>
      </c>
      <c r="AS15" s="6">
        <v>82330.834799999997</v>
      </c>
      <c r="AU15" s="5">
        <v>1</v>
      </c>
      <c r="AV15" s="1">
        <v>1.9858</v>
      </c>
      <c r="AW15" s="1">
        <v>84.212900000000005</v>
      </c>
      <c r="AX15" s="1">
        <v>50.12</v>
      </c>
      <c r="AY15" s="1">
        <v>75783.320000000007</v>
      </c>
      <c r="AZ15" s="1" t="s">
        <v>8</v>
      </c>
      <c r="BA15" s="1" t="s">
        <v>9</v>
      </c>
      <c r="BB15" s="1"/>
      <c r="BC15" s="6"/>
      <c r="BE15" s="5">
        <v>1</v>
      </c>
      <c r="BF15" s="1" t="s">
        <v>25</v>
      </c>
      <c r="BG15" s="1">
        <v>1.99</v>
      </c>
      <c r="BH15" s="6">
        <v>71946.910399999993</v>
      </c>
      <c r="BJ15" s="5">
        <v>1</v>
      </c>
      <c r="BK15" s="1">
        <v>1.9792000000000001</v>
      </c>
      <c r="BL15" s="1">
        <v>113.50020000000001</v>
      </c>
      <c r="BM15" s="1">
        <v>51.26</v>
      </c>
      <c r="BN15" s="1">
        <v>104446.38</v>
      </c>
      <c r="BO15" s="1" t="s">
        <v>8</v>
      </c>
      <c r="BP15" s="1" t="s">
        <v>9</v>
      </c>
      <c r="BQ15" s="1"/>
      <c r="BR15" s="6"/>
      <c r="BT15" s="5">
        <v>1</v>
      </c>
      <c r="BU15" s="1" t="s">
        <v>25</v>
      </c>
      <c r="BV15" s="1">
        <v>2.0099999999999998</v>
      </c>
      <c r="BW15" s="6">
        <v>97879.617899999997</v>
      </c>
      <c r="BY15" s="5">
        <v>1</v>
      </c>
      <c r="BZ15" s="1">
        <v>1.9885999999999999</v>
      </c>
      <c r="CA15" s="1">
        <v>75.472700000000003</v>
      </c>
      <c r="CB15" s="1">
        <v>52.35</v>
      </c>
      <c r="CC15" s="1">
        <v>70938.91</v>
      </c>
      <c r="CD15" s="1" t="s">
        <v>8</v>
      </c>
      <c r="CE15" s="1" t="s">
        <v>9</v>
      </c>
      <c r="CF15" s="1"/>
      <c r="CG15" s="6"/>
      <c r="CI15" s="5">
        <v>1</v>
      </c>
      <c r="CJ15" s="1" t="s">
        <v>25</v>
      </c>
      <c r="CK15" s="1">
        <v>2</v>
      </c>
      <c r="CL15" s="6">
        <v>64279.951999999997</v>
      </c>
      <c r="CN15" s="5">
        <v>1</v>
      </c>
      <c r="CO15" s="1">
        <v>1.9795</v>
      </c>
      <c r="CP15" s="1">
        <v>92.320599999999999</v>
      </c>
      <c r="CQ15" s="1">
        <v>3.5</v>
      </c>
      <c r="CR15" s="1">
        <v>5800.67</v>
      </c>
      <c r="CS15" s="1" t="s">
        <v>8</v>
      </c>
      <c r="CT15" s="1" t="s">
        <v>9</v>
      </c>
      <c r="CU15" s="1"/>
      <c r="CV15" s="6"/>
      <c r="CX15" s="5">
        <v>1</v>
      </c>
      <c r="CY15" s="1" t="s">
        <v>25</v>
      </c>
      <c r="CZ15" s="1">
        <v>2.04</v>
      </c>
      <c r="DA15" s="6">
        <v>80185.803799999994</v>
      </c>
      <c r="DC15" s="5">
        <v>1</v>
      </c>
      <c r="DD15" s="1">
        <v>1.9838</v>
      </c>
      <c r="DE15" s="1">
        <v>63.171999999999997</v>
      </c>
      <c r="DF15" s="1">
        <v>51.43</v>
      </c>
      <c r="DG15" s="1">
        <v>58331.68</v>
      </c>
      <c r="DH15" s="1" t="s">
        <v>8</v>
      </c>
      <c r="DI15" s="1" t="s">
        <v>9</v>
      </c>
      <c r="DJ15" s="1"/>
      <c r="DK15" s="6"/>
      <c r="DM15" s="5">
        <v>1</v>
      </c>
      <c r="DN15" s="1" t="s">
        <v>25</v>
      </c>
      <c r="DO15" s="1">
        <v>2.02</v>
      </c>
      <c r="DP15" s="6">
        <v>54809.006600000001</v>
      </c>
      <c r="DR15" s="5">
        <v>1</v>
      </c>
      <c r="DS15" s="1">
        <v>1.9803999999999999</v>
      </c>
      <c r="DT15" s="1">
        <v>50.3887</v>
      </c>
      <c r="DU15" s="1">
        <v>53.82</v>
      </c>
      <c r="DV15" s="1">
        <v>48687.19</v>
      </c>
      <c r="DW15" s="1" t="s">
        <v>8</v>
      </c>
      <c r="DX15" s="1" t="s">
        <v>9</v>
      </c>
      <c r="DY15" s="1"/>
      <c r="DZ15" s="6"/>
      <c r="EB15" s="5">
        <v>1</v>
      </c>
      <c r="EC15" s="1" t="s">
        <v>25</v>
      </c>
      <c r="ED15" s="1">
        <v>2.04</v>
      </c>
      <c r="EE15" s="6">
        <v>42101.982600000003</v>
      </c>
      <c r="EG15" s="5">
        <v>1</v>
      </c>
      <c r="EH15" s="1">
        <v>1.9810000000000001</v>
      </c>
      <c r="EI15" s="1">
        <v>40.563699999999997</v>
      </c>
      <c r="EJ15" s="1">
        <v>78.42</v>
      </c>
      <c r="EK15" s="1">
        <v>57111.28</v>
      </c>
      <c r="EL15" s="1" t="s">
        <v>8</v>
      </c>
      <c r="EM15" s="1" t="s">
        <v>9</v>
      </c>
      <c r="EN15" s="1"/>
      <c r="EO15" s="6"/>
      <c r="EQ15" s="5">
        <v>1</v>
      </c>
      <c r="ER15" s="1" t="s">
        <v>25</v>
      </c>
      <c r="ES15" s="1">
        <v>2.0499999999999998</v>
      </c>
      <c r="ET15" s="6">
        <v>37235.774100000002</v>
      </c>
    </row>
    <row r="16" spans="2:150" ht="24">
      <c r="B16" s="5">
        <v>2</v>
      </c>
      <c r="C16" s="1">
        <v>1.518</v>
      </c>
      <c r="D16" s="1">
        <v>76.250900000000001</v>
      </c>
      <c r="E16" s="1">
        <v>44.8</v>
      </c>
      <c r="F16" s="1">
        <v>61334.04</v>
      </c>
      <c r="G16" s="1" t="s">
        <v>8</v>
      </c>
      <c r="H16" s="1" t="s">
        <v>9</v>
      </c>
      <c r="I16" s="1"/>
      <c r="J16" s="6"/>
      <c r="L16" s="5">
        <v>2</v>
      </c>
      <c r="M16" s="1" t="s">
        <v>26</v>
      </c>
      <c r="N16" s="1">
        <v>1.1499999999999999</v>
      </c>
      <c r="O16" s="6">
        <v>44319.786099999998</v>
      </c>
      <c r="Q16" s="5">
        <v>2</v>
      </c>
      <c r="R16" s="1">
        <v>1.5190999999999999</v>
      </c>
      <c r="S16" s="1">
        <v>62.271999999999998</v>
      </c>
      <c r="T16" s="1">
        <v>46.55</v>
      </c>
      <c r="U16" s="1">
        <v>52037.62</v>
      </c>
      <c r="V16" s="1" t="s">
        <v>8</v>
      </c>
      <c r="W16" s="1" t="s">
        <v>9</v>
      </c>
      <c r="X16" s="1"/>
      <c r="Y16" s="6"/>
      <c r="AA16" s="5">
        <v>2</v>
      </c>
      <c r="AB16" s="1" t="s">
        <v>26</v>
      </c>
      <c r="AC16" s="1">
        <v>0.84</v>
      </c>
      <c r="AD16" s="6">
        <v>37356.895799999998</v>
      </c>
      <c r="AF16" s="5">
        <v>2</v>
      </c>
      <c r="AG16" s="1">
        <v>1.5196000000000001</v>
      </c>
      <c r="AH16" s="1">
        <v>58.0809</v>
      </c>
      <c r="AI16" s="1">
        <v>47.4</v>
      </c>
      <c r="AJ16" s="1">
        <v>49427.53</v>
      </c>
      <c r="AK16" s="1" t="s">
        <v>8</v>
      </c>
      <c r="AL16" s="1" t="s">
        <v>9</v>
      </c>
      <c r="AM16" s="1"/>
      <c r="AN16" s="6"/>
      <c r="AP16" s="5">
        <v>2</v>
      </c>
      <c r="AQ16" s="1" t="s">
        <v>26</v>
      </c>
      <c r="AR16" s="1">
        <v>0.85</v>
      </c>
      <c r="AS16" s="6">
        <v>35282.624400000001</v>
      </c>
      <c r="AU16" s="5">
        <v>2</v>
      </c>
      <c r="AV16" s="1">
        <v>1.5194000000000001</v>
      </c>
      <c r="AW16" s="1">
        <v>48.059699999999999</v>
      </c>
      <c r="AX16" s="1">
        <v>51.55</v>
      </c>
      <c r="AY16" s="1">
        <v>44480.03</v>
      </c>
      <c r="AZ16" s="1" t="s">
        <v>8</v>
      </c>
      <c r="BA16" s="1" t="s">
        <v>9</v>
      </c>
      <c r="BB16" s="1"/>
      <c r="BC16" s="6"/>
      <c r="BE16" s="5">
        <v>2</v>
      </c>
      <c r="BF16" s="1" t="s">
        <v>26</v>
      </c>
      <c r="BG16" s="1">
        <v>0.86</v>
      </c>
      <c r="BH16" s="6">
        <v>31222.9535</v>
      </c>
      <c r="BJ16" s="5">
        <v>2</v>
      </c>
      <c r="BK16" s="1">
        <v>1.5057</v>
      </c>
      <c r="BL16" s="1">
        <v>58.431800000000003</v>
      </c>
      <c r="BM16" s="1">
        <v>46.31</v>
      </c>
      <c r="BN16" s="1">
        <v>48576.55</v>
      </c>
      <c r="BO16" s="1" t="s">
        <v>8</v>
      </c>
      <c r="BP16" s="1" t="s">
        <v>9</v>
      </c>
      <c r="BQ16" s="1"/>
      <c r="BR16" s="6"/>
      <c r="BT16" s="5">
        <v>2</v>
      </c>
      <c r="BU16" s="1" t="s">
        <v>26</v>
      </c>
      <c r="BV16" s="1">
        <v>0.85</v>
      </c>
      <c r="BW16" s="6">
        <v>41212.358500000002</v>
      </c>
      <c r="BY16" s="5">
        <v>2</v>
      </c>
      <c r="BZ16" s="1">
        <v>1.5203</v>
      </c>
      <c r="CA16" s="1">
        <v>41.965200000000003</v>
      </c>
      <c r="CB16" s="1">
        <v>53.55</v>
      </c>
      <c r="CC16" s="1">
        <v>40347.589999999997</v>
      </c>
      <c r="CD16" s="1" t="s">
        <v>8</v>
      </c>
      <c r="CE16" s="1" t="s">
        <v>9</v>
      </c>
      <c r="CF16" s="1"/>
      <c r="CG16" s="6"/>
      <c r="CI16" s="5">
        <v>2</v>
      </c>
      <c r="CJ16" s="1" t="s">
        <v>26</v>
      </c>
      <c r="CK16" s="1">
        <v>0.88</v>
      </c>
      <c r="CL16" s="6">
        <v>28179.1018</v>
      </c>
      <c r="CN16" s="5">
        <v>2</v>
      </c>
      <c r="CO16" s="1">
        <v>1.5088999999999999</v>
      </c>
      <c r="CP16" s="1">
        <v>44.665399999999998</v>
      </c>
      <c r="CQ16" s="1">
        <v>37.619999999999997</v>
      </c>
      <c r="CR16" s="1">
        <v>30168.94</v>
      </c>
      <c r="CS16" s="1" t="s">
        <v>8</v>
      </c>
      <c r="CT16" s="1" t="s">
        <v>9</v>
      </c>
      <c r="CU16" s="1"/>
      <c r="CV16" s="6"/>
      <c r="CX16" s="5">
        <v>2</v>
      </c>
      <c r="CY16" s="1" t="s">
        <v>26</v>
      </c>
      <c r="CZ16" s="1">
        <v>0.88</v>
      </c>
      <c r="DA16" s="6">
        <v>34463.793100000003</v>
      </c>
      <c r="DC16" s="5">
        <v>2</v>
      </c>
      <c r="DD16" s="1">
        <v>1.5193000000000001</v>
      </c>
      <c r="DE16" s="1">
        <v>32.866599999999998</v>
      </c>
      <c r="DF16" s="1">
        <v>8.4</v>
      </c>
      <c r="DG16" s="1">
        <v>4956.17</v>
      </c>
      <c r="DH16" s="1" t="s">
        <v>8</v>
      </c>
      <c r="DI16" s="1" t="s">
        <v>9</v>
      </c>
      <c r="DJ16" s="1"/>
      <c r="DK16" s="6"/>
      <c r="DM16" s="5">
        <v>2</v>
      </c>
      <c r="DN16" s="1" t="s">
        <v>26</v>
      </c>
      <c r="DO16" s="1">
        <v>0.88</v>
      </c>
      <c r="DP16" s="6">
        <v>23982.312000000002</v>
      </c>
      <c r="DR16" s="5">
        <v>2</v>
      </c>
      <c r="DS16" s="1">
        <v>1.5145999999999999</v>
      </c>
      <c r="DT16" s="1">
        <v>22.6371</v>
      </c>
      <c r="DU16" s="1">
        <v>7.61</v>
      </c>
      <c r="DV16" s="1">
        <v>3093.57</v>
      </c>
      <c r="DW16" s="1" t="s">
        <v>8</v>
      </c>
      <c r="DX16" s="1" t="s">
        <v>9</v>
      </c>
      <c r="DY16" s="1"/>
      <c r="DZ16" s="6"/>
      <c r="EB16" s="5">
        <v>2</v>
      </c>
      <c r="EC16" s="1" t="s">
        <v>26</v>
      </c>
      <c r="ED16" s="1">
        <v>0.88</v>
      </c>
      <c r="EE16" s="6">
        <v>18232.8524</v>
      </c>
      <c r="EG16" s="5">
        <v>2</v>
      </c>
      <c r="EH16" s="1">
        <v>1.5091000000000001</v>
      </c>
      <c r="EI16" s="1">
        <v>19.758500000000002</v>
      </c>
      <c r="EJ16" s="1">
        <v>89.32</v>
      </c>
      <c r="EK16" s="1">
        <v>31685.5</v>
      </c>
      <c r="EL16" s="1" t="s">
        <v>8</v>
      </c>
      <c r="EM16" s="1" t="s">
        <v>9</v>
      </c>
      <c r="EN16" s="1"/>
      <c r="EO16" s="6"/>
      <c r="EQ16" s="5">
        <v>2</v>
      </c>
      <c r="ER16" s="1" t="s">
        <v>26</v>
      </c>
      <c r="ES16" s="1">
        <v>0.91</v>
      </c>
      <c r="ET16" s="6">
        <v>16526.056700000001</v>
      </c>
    </row>
    <row r="17" spans="2:150" ht="24">
      <c r="B17" s="7">
        <v>3</v>
      </c>
      <c r="C17" s="8">
        <v>1.3637999999999999</v>
      </c>
      <c r="D17" s="8">
        <v>92.321700000000007</v>
      </c>
      <c r="E17" s="8">
        <v>60.28</v>
      </c>
      <c r="F17" s="8">
        <v>99908.59</v>
      </c>
      <c r="G17" s="8" t="s">
        <v>8</v>
      </c>
      <c r="H17" s="8" t="s">
        <v>9</v>
      </c>
      <c r="I17" s="8"/>
      <c r="J17" s="9"/>
      <c r="L17" s="7">
        <v>3</v>
      </c>
      <c r="M17" s="8" t="s">
        <v>27</v>
      </c>
      <c r="N17" s="8">
        <v>3.06</v>
      </c>
      <c r="O17" s="9">
        <v>117569.7929</v>
      </c>
      <c r="Q17" s="7">
        <v>3</v>
      </c>
      <c r="R17" s="8">
        <v>1.3672</v>
      </c>
      <c r="S17" s="8">
        <v>76.186800000000005</v>
      </c>
      <c r="T17" s="8">
        <v>60.39</v>
      </c>
      <c r="U17" s="8">
        <v>82603.490000000005</v>
      </c>
      <c r="V17" s="8" t="s">
        <v>8</v>
      </c>
      <c r="W17" s="8" t="s">
        <v>9</v>
      </c>
      <c r="X17" s="8"/>
      <c r="Y17" s="9"/>
      <c r="AA17" s="7">
        <v>3</v>
      </c>
      <c r="AB17" s="8" t="s">
        <v>27</v>
      </c>
      <c r="AC17" s="8">
        <v>2.1800000000000002</v>
      </c>
      <c r="AD17" s="9">
        <v>96731.842199999999</v>
      </c>
      <c r="AF17" s="7">
        <v>3</v>
      </c>
      <c r="AG17" s="8">
        <v>1.3676999999999999</v>
      </c>
      <c r="AH17" s="8">
        <v>70.628699999999995</v>
      </c>
      <c r="AI17" s="8">
        <v>61.13</v>
      </c>
      <c r="AJ17" s="8">
        <v>77517.27</v>
      </c>
      <c r="AK17" s="8" t="s">
        <v>8</v>
      </c>
      <c r="AL17" s="8" t="s">
        <v>9</v>
      </c>
      <c r="AM17" s="8"/>
      <c r="AN17" s="9"/>
      <c r="AP17" s="7">
        <v>3</v>
      </c>
      <c r="AQ17" s="8" t="s">
        <v>27</v>
      </c>
      <c r="AR17" s="8">
        <v>2.17</v>
      </c>
      <c r="AS17" s="9">
        <v>90064.272400000002</v>
      </c>
      <c r="AU17" s="7">
        <v>3</v>
      </c>
      <c r="AV17" s="8">
        <v>1.3716999999999999</v>
      </c>
      <c r="AW17" s="8">
        <v>60.208300000000001</v>
      </c>
      <c r="AX17" s="8">
        <v>66.48</v>
      </c>
      <c r="AY17" s="8">
        <v>71863.42</v>
      </c>
      <c r="AZ17" s="8" t="s">
        <v>8</v>
      </c>
      <c r="BA17" s="8" t="s">
        <v>9</v>
      </c>
      <c r="BB17" s="8"/>
      <c r="BC17" s="9"/>
      <c r="BE17" s="7">
        <v>3</v>
      </c>
      <c r="BF17" s="8" t="s">
        <v>27</v>
      </c>
      <c r="BG17" s="8">
        <v>2.15</v>
      </c>
      <c r="BH17" s="9">
        <v>78036.229500000001</v>
      </c>
      <c r="BJ17" s="7">
        <v>3</v>
      </c>
      <c r="BK17" s="8">
        <v>1.3371</v>
      </c>
      <c r="BL17" s="8">
        <v>82.265199999999993</v>
      </c>
      <c r="BM17" s="8">
        <v>80.56</v>
      </c>
      <c r="BN17" s="8">
        <v>118983.71</v>
      </c>
      <c r="BO17" s="8" t="s">
        <v>8</v>
      </c>
      <c r="BP17" s="8" t="s">
        <v>9</v>
      </c>
      <c r="BQ17" s="8"/>
      <c r="BR17" s="9"/>
      <c r="BT17" s="7">
        <v>3</v>
      </c>
      <c r="BU17" s="8" t="s">
        <v>27</v>
      </c>
      <c r="BV17" s="8">
        <v>2.15</v>
      </c>
      <c r="BW17" s="9">
        <v>104744.1884</v>
      </c>
      <c r="BY17" s="7">
        <v>3</v>
      </c>
      <c r="BZ17" s="8">
        <v>1.3765000000000001</v>
      </c>
      <c r="CA17" s="8">
        <v>52.5794</v>
      </c>
      <c r="CB17" s="8">
        <v>66.23</v>
      </c>
      <c r="CC17" s="8">
        <v>62514.79</v>
      </c>
      <c r="CD17" s="8" t="s">
        <v>8</v>
      </c>
      <c r="CE17" s="8" t="s">
        <v>9</v>
      </c>
      <c r="CF17" s="8"/>
      <c r="CG17" s="9"/>
      <c r="CI17" s="7">
        <v>3</v>
      </c>
      <c r="CJ17" s="8" t="s">
        <v>27</v>
      </c>
      <c r="CK17" s="8">
        <v>2.12</v>
      </c>
      <c r="CL17" s="9">
        <v>68308.412700000001</v>
      </c>
      <c r="CN17" s="7">
        <v>3</v>
      </c>
      <c r="CO17" s="8">
        <v>1.3453999999999999</v>
      </c>
      <c r="CP17" s="8">
        <v>61.966099999999997</v>
      </c>
      <c r="CQ17" s="8">
        <v>84.23</v>
      </c>
      <c r="CR17" s="8">
        <v>93704.41</v>
      </c>
      <c r="CS17" s="8" t="s">
        <v>8</v>
      </c>
      <c r="CT17" s="8" t="s">
        <v>9</v>
      </c>
      <c r="CU17" s="8"/>
      <c r="CV17" s="9"/>
      <c r="CX17" s="7">
        <v>3</v>
      </c>
      <c r="CY17" s="8" t="s">
        <v>27</v>
      </c>
      <c r="CZ17" s="8">
        <v>2.08</v>
      </c>
      <c r="DA17" s="9">
        <v>81697.333700000003</v>
      </c>
      <c r="DC17" s="7">
        <v>3</v>
      </c>
      <c r="DD17" s="8">
        <v>1.3781000000000001</v>
      </c>
      <c r="DE17" s="8">
        <v>42.3752</v>
      </c>
      <c r="DF17" s="8">
        <v>73.83</v>
      </c>
      <c r="DG17" s="8">
        <v>56164.21</v>
      </c>
      <c r="DH17" s="8" t="s">
        <v>8</v>
      </c>
      <c r="DI17" s="8" t="s">
        <v>9</v>
      </c>
      <c r="DJ17" s="8"/>
      <c r="DK17" s="9"/>
      <c r="DM17" s="7">
        <v>3</v>
      </c>
      <c r="DN17" s="8" t="s">
        <v>27</v>
      </c>
      <c r="DO17" s="8">
        <v>2.1</v>
      </c>
      <c r="DP17" s="9">
        <v>57210.3269</v>
      </c>
      <c r="DR17" s="7">
        <v>3</v>
      </c>
      <c r="DS17" s="8">
        <v>1.3649</v>
      </c>
      <c r="DT17" s="8">
        <v>31.061800000000002</v>
      </c>
      <c r="DU17" s="8">
        <v>103.51</v>
      </c>
      <c r="DV17" s="8">
        <v>57723.5</v>
      </c>
      <c r="DW17" s="8" t="s">
        <v>8</v>
      </c>
      <c r="DX17" s="8" t="s">
        <v>9</v>
      </c>
      <c r="DY17" s="8"/>
      <c r="DZ17" s="9"/>
      <c r="EB17" s="7">
        <v>3</v>
      </c>
      <c r="EC17" s="8" t="s">
        <v>27</v>
      </c>
      <c r="ED17" s="8">
        <v>2.0699999999999998</v>
      </c>
      <c r="EE17" s="9">
        <v>42703.620900000002</v>
      </c>
      <c r="EG17" s="7">
        <v>3</v>
      </c>
      <c r="EH17" s="8">
        <v>1.3714</v>
      </c>
      <c r="EI17" s="8">
        <v>27.2683</v>
      </c>
      <c r="EJ17" s="8">
        <v>110.11</v>
      </c>
      <c r="EK17" s="8">
        <v>53902.87</v>
      </c>
      <c r="EL17" s="8" t="s">
        <v>8</v>
      </c>
      <c r="EM17" s="8" t="s">
        <v>9</v>
      </c>
      <c r="EN17" s="8"/>
      <c r="EO17" s="9"/>
      <c r="EQ17" s="7">
        <v>3</v>
      </c>
      <c r="ER17" s="8" t="s">
        <v>27</v>
      </c>
      <c r="ES17" s="8">
        <v>2.04</v>
      </c>
      <c r="ET17" s="9">
        <v>37028.869400000003</v>
      </c>
    </row>
    <row r="18" spans="2:150">
      <c r="B18" t="s">
        <v>10</v>
      </c>
      <c r="C18" s="10">
        <v>30</v>
      </c>
      <c r="D18" t="s">
        <v>11</v>
      </c>
      <c r="E18" s="10">
        <v>0.5</v>
      </c>
      <c r="F18" t="s">
        <v>12</v>
      </c>
      <c r="G18" t="b">
        <v>0</v>
      </c>
      <c r="Q18" t="s">
        <v>10</v>
      </c>
      <c r="R18" s="10">
        <v>25</v>
      </c>
      <c r="S18" t="s">
        <v>11</v>
      </c>
      <c r="T18" s="10">
        <v>0.5</v>
      </c>
      <c r="U18" t="s">
        <v>12</v>
      </c>
      <c r="V18" t="b">
        <v>0</v>
      </c>
      <c r="AF18" t="s">
        <v>10</v>
      </c>
      <c r="AG18" s="10">
        <v>22.5</v>
      </c>
      <c r="AH18" t="s">
        <v>11</v>
      </c>
      <c r="AI18" s="10">
        <v>0.5</v>
      </c>
      <c r="AJ18" t="s">
        <v>12</v>
      </c>
      <c r="AK18" t="b">
        <v>0</v>
      </c>
      <c r="AU18" t="s">
        <v>10</v>
      </c>
      <c r="AV18" s="10">
        <v>20</v>
      </c>
      <c r="AW18" t="s">
        <v>11</v>
      </c>
      <c r="AX18" s="10">
        <v>0.5</v>
      </c>
      <c r="AY18" t="s">
        <v>12</v>
      </c>
      <c r="AZ18" t="b">
        <v>0</v>
      </c>
      <c r="BJ18" t="s">
        <v>10</v>
      </c>
      <c r="BK18" s="10">
        <v>18.75</v>
      </c>
      <c r="BL18" t="s">
        <v>11</v>
      </c>
      <c r="BM18" s="10">
        <v>0.5</v>
      </c>
      <c r="BN18" t="s">
        <v>12</v>
      </c>
      <c r="BO18" t="b">
        <v>0</v>
      </c>
      <c r="BY18" t="s">
        <v>10</v>
      </c>
      <c r="BZ18" s="10">
        <v>17.5</v>
      </c>
      <c r="CA18" t="s">
        <v>11</v>
      </c>
      <c r="CB18" s="10">
        <v>0.5</v>
      </c>
      <c r="CC18" t="s">
        <v>12</v>
      </c>
      <c r="CD18" t="b">
        <v>0</v>
      </c>
      <c r="CN18" t="s">
        <v>10</v>
      </c>
      <c r="CO18" s="10">
        <v>16.25</v>
      </c>
      <c r="CP18" t="s">
        <v>11</v>
      </c>
      <c r="CQ18" s="10">
        <v>0.5</v>
      </c>
      <c r="CR18" t="s">
        <v>12</v>
      </c>
      <c r="CS18" t="b">
        <v>0</v>
      </c>
      <c r="DC18" t="s">
        <v>10</v>
      </c>
      <c r="DD18" s="10">
        <v>15</v>
      </c>
      <c r="DE18" t="s">
        <v>11</v>
      </c>
      <c r="DF18" s="10">
        <v>0.5</v>
      </c>
      <c r="DG18" t="s">
        <v>12</v>
      </c>
      <c r="DH18" t="b">
        <v>0</v>
      </c>
      <c r="DR18" t="s">
        <v>10</v>
      </c>
      <c r="DS18" s="10">
        <v>12.5</v>
      </c>
      <c r="DT18" t="s">
        <v>11</v>
      </c>
      <c r="DU18" s="10">
        <v>0.5</v>
      </c>
      <c r="DV18" t="s">
        <v>12</v>
      </c>
      <c r="DW18" t="b">
        <v>0</v>
      </c>
      <c r="EG18" t="s">
        <v>10</v>
      </c>
      <c r="EH18" s="10">
        <v>10</v>
      </c>
      <c r="EI18" t="s">
        <v>11</v>
      </c>
      <c r="EJ18" s="10">
        <v>0.5</v>
      </c>
      <c r="EK18" t="s">
        <v>12</v>
      </c>
      <c r="EL18" t="b">
        <v>0</v>
      </c>
    </row>
    <row r="19" spans="2:150" ht="24">
      <c r="B19" s="2"/>
      <c r="C19" s="3" t="s">
        <v>0</v>
      </c>
      <c r="D19" s="3" t="s">
        <v>1</v>
      </c>
      <c r="E19" s="3" t="s">
        <v>2</v>
      </c>
      <c r="F19" s="3" t="s">
        <v>3</v>
      </c>
      <c r="G19" s="3" t="s">
        <v>4</v>
      </c>
      <c r="H19" s="3" t="s">
        <v>5</v>
      </c>
      <c r="I19" s="3" t="s">
        <v>6</v>
      </c>
      <c r="J19" s="4" t="s">
        <v>7</v>
      </c>
      <c r="L19" s="2"/>
      <c r="M19" s="3" t="s">
        <v>13</v>
      </c>
      <c r="N19" s="3" t="s">
        <v>14</v>
      </c>
      <c r="O19" s="4" t="s">
        <v>15</v>
      </c>
      <c r="Q19" s="2"/>
      <c r="R19" s="3" t="s">
        <v>0</v>
      </c>
      <c r="S19" s="3" t="s">
        <v>1</v>
      </c>
      <c r="T19" s="3" t="s">
        <v>2</v>
      </c>
      <c r="U19" s="3" t="s">
        <v>3</v>
      </c>
      <c r="V19" s="3" t="s">
        <v>4</v>
      </c>
      <c r="W19" s="3" t="s">
        <v>5</v>
      </c>
      <c r="X19" s="3" t="s">
        <v>6</v>
      </c>
      <c r="Y19" s="4" t="s">
        <v>7</v>
      </c>
      <c r="AA19" s="2"/>
      <c r="AB19" s="3" t="s">
        <v>13</v>
      </c>
      <c r="AC19" s="3" t="s">
        <v>14</v>
      </c>
      <c r="AD19" s="4" t="s">
        <v>15</v>
      </c>
      <c r="AF19" s="2"/>
      <c r="AG19" s="3" t="s">
        <v>0</v>
      </c>
      <c r="AH19" s="3" t="s">
        <v>1</v>
      </c>
      <c r="AI19" s="3" t="s">
        <v>2</v>
      </c>
      <c r="AJ19" s="3" t="s">
        <v>3</v>
      </c>
      <c r="AK19" s="3" t="s">
        <v>4</v>
      </c>
      <c r="AL19" s="3" t="s">
        <v>5</v>
      </c>
      <c r="AM19" s="3" t="s">
        <v>6</v>
      </c>
      <c r="AN19" s="4" t="s">
        <v>7</v>
      </c>
      <c r="AP19" s="2"/>
      <c r="AQ19" s="3" t="s">
        <v>13</v>
      </c>
      <c r="AR19" s="3" t="s">
        <v>14</v>
      </c>
      <c r="AS19" s="4" t="s">
        <v>15</v>
      </c>
      <c r="AU19" s="2"/>
      <c r="AV19" s="3" t="s">
        <v>0</v>
      </c>
      <c r="AW19" s="3" t="s">
        <v>1</v>
      </c>
      <c r="AX19" s="3" t="s">
        <v>2</v>
      </c>
      <c r="AY19" s="3" t="s">
        <v>3</v>
      </c>
      <c r="AZ19" s="3" t="s">
        <v>4</v>
      </c>
      <c r="BA19" s="3" t="s">
        <v>5</v>
      </c>
      <c r="BB19" s="3" t="s">
        <v>6</v>
      </c>
      <c r="BC19" s="4" t="s">
        <v>7</v>
      </c>
      <c r="BE19" s="2"/>
      <c r="BF19" s="3" t="s">
        <v>13</v>
      </c>
      <c r="BG19" s="3" t="s">
        <v>14</v>
      </c>
      <c r="BH19" s="4" t="s">
        <v>15</v>
      </c>
      <c r="BJ19" s="2"/>
      <c r="BK19" s="3" t="s">
        <v>0</v>
      </c>
      <c r="BL19" s="3" t="s">
        <v>1</v>
      </c>
      <c r="BM19" s="3" t="s">
        <v>2</v>
      </c>
      <c r="BN19" s="3" t="s">
        <v>3</v>
      </c>
      <c r="BO19" s="3" t="s">
        <v>4</v>
      </c>
      <c r="BP19" s="3" t="s">
        <v>5</v>
      </c>
      <c r="BQ19" s="3" t="s">
        <v>6</v>
      </c>
      <c r="BR19" s="4" t="s">
        <v>7</v>
      </c>
      <c r="BT19" s="2"/>
      <c r="BU19" s="3" t="s">
        <v>13</v>
      </c>
      <c r="BV19" s="3" t="s">
        <v>14</v>
      </c>
      <c r="BW19" s="4" t="s">
        <v>15</v>
      </c>
      <c r="BY19" s="2"/>
      <c r="BZ19" s="3" t="s">
        <v>0</v>
      </c>
      <c r="CA19" s="3" t="s">
        <v>1</v>
      </c>
      <c r="CB19" s="3" t="s">
        <v>2</v>
      </c>
      <c r="CC19" s="3" t="s">
        <v>3</v>
      </c>
      <c r="CD19" s="3" t="s">
        <v>4</v>
      </c>
      <c r="CE19" s="3" t="s">
        <v>5</v>
      </c>
      <c r="CF19" s="3" t="s">
        <v>6</v>
      </c>
      <c r="CG19" s="4" t="s">
        <v>7</v>
      </c>
      <c r="CI19" s="2"/>
      <c r="CJ19" s="3" t="s">
        <v>13</v>
      </c>
      <c r="CK19" s="3" t="s">
        <v>14</v>
      </c>
      <c r="CL19" s="4" t="s">
        <v>15</v>
      </c>
      <c r="CN19" s="2"/>
      <c r="CO19" s="3" t="s">
        <v>0</v>
      </c>
      <c r="CP19" s="3" t="s">
        <v>1</v>
      </c>
      <c r="CQ19" s="3" t="s">
        <v>2</v>
      </c>
      <c r="CR19" s="3" t="s">
        <v>3</v>
      </c>
      <c r="CS19" s="3" t="s">
        <v>4</v>
      </c>
      <c r="CT19" s="3" t="s">
        <v>5</v>
      </c>
      <c r="CU19" s="3" t="s">
        <v>6</v>
      </c>
      <c r="CV19" s="4" t="s">
        <v>7</v>
      </c>
      <c r="CX19" s="2"/>
      <c r="CY19" s="3" t="s">
        <v>13</v>
      </c>
      <c r="CZ19" s="3" t="s">
        <v>14</v>
      </c>
      <c r="DA19" s="4" t="s">
        <v>15</v>
      </c>
      <c r="DC19" s="2"/>
      <c r="DD19" s="3" t="s">
        <v>0</v>
      </c>
      <c r="DE19" s="3" t="s">
        <v>1</v>
      </c>
      <c r="DF19" s="3" t="s">
        <v>2</v>
      </c>
      <c r="DG19" s="3" t="s">
        <v>3</v>
      </c>
      <c r="DH19" s="3" t="s">
        <v>4</v>
      </c>
      <c r="DI19" s="3" t="s">
        <v>5</v>
      </c>
      <c r="DJ19" s="3" t="s">
        <v>6</v>
      </c>
      <c r="DK19" s="4" t="s">
        <v>7</v>
      </c>
      <c r="DM19" s="2"/>
      <c r="DN19" s="3" t="s">
        <v>13</v>
      </c>
      <c r="DO19" s="3" t="s">
        <v>14</v>
      </c>
      <c r="DP19" s="4" t="s">
        <v>15</v>
      </c>
      <c r="DR19" s="2"/>
      <c r="DS19" s="3" t="s">
        <v>0</v>
      </c>
      <c r="DT19" s="3" t="s">
        <v>1</v>
      </c>
      <c r="DU19" s="3" t="s">
        <v>2</v>
      </c>
      <c r="DV19" s="3" t="s">
        <v>3</v>
      </c>
      <c r="DW19" s="3" t="s">
        <v>4</v>
      </c>
      <c r="DX19" s="3" t="s">
        <v>5</v>
      </c>
      <c r="DY19" s="3" t="s">
        <v>6</v>
      </c>
      <c r="DZ19" s="4" t="s">
        <v>7</v>
      </c>
      <c r="EB19" s="2"/>
      <c r="EC19" s="3" t="s">
        <v>13</v>
      </c>
      <c r="ED19" s="3" t="s">
        <v>14</v>
      </c>
      <c r="EE19" s="4" t="s">
        <v>15</v>
      </c>
      <c r="EG19" s="2"/>
      <c r="EH19" s="3" t="s">
        <v>0</v>
      </c>
      <c r="EI19" s="3" t="s">
        <v>1</v>
      </c>
      <c r="EJ19" s="3" t="s">
        <v>2</v>
      </c>
      <c r="EK19" s="3" t="s">
        <v>3</v>
      </c>
      <c r="EL19" s="3" t="s">
        <v>4</v>
      </c>
      <c r="EM19" s="3" t="s">
        <v>5</v>
      </c>
      <c r="EN19" s="3" t="s">
        <v>6</v>
      </c>
      <c r="EO19" s="4" t="s">
        <v>7</v>
      </c>
      <c r="EQ19" s="2"/>
      <c r="ER19" s="3" t="s">
        <v>13</v>
      </c>
      <c r="ES19" s="3" t="s">
        <v>14</v>
      </c>
      <c r="ET19" s="4" t="s">
        <v>15</v>
      </c>
    </row>
    <row r="20" spans="2:150" ht="24">
      <c r="B20" s="5">
        <v>1</v>
      </c>
      <c r="C20" s="1">
        <v>1.9831000000000001</v>
      </c>
      <c r="D20" s="1">
        <v>131.14930000000001</v>
      </c>
      <c r="E20" s="1">
        <v>58.06</v>
      </c>
      <c r="F20" s="1">
        <v>136696.85</v>
      </c>
      <c r="G20" s="1" t="s">
        <v>8</v>
      </c>
      <c r="H20" s="1" t="s">
        <v>9</v>
      </c>
      <c r="I20" s="1"/>
      <c r="J20" s="6"/>
      <c r="L20" s="5">
        <v>1</v>
      </c>
      <c r="M20" s="1" t="s">
        <v>25</v>
      </c>
      <c r="N20" s="1">
        <v>2.79</v>
      </c>
      <c r="O20" s="6">
        <v>109842.0969</v>
      </c>
      <c r="Q20" s="5">
        <v>1</v>
      </c>
      <c r="R20" s="1">
        <v>1.9851000000000001</v>
      </c>
      <c r="S20" s="1">
        <v>106.8952</v>
      </c>
      <c r="T20" s="1">
        <v>59.08</v>
      </c>
      <c r="U20" s="1">
        <v>113372.57</v>
      </c>
      <c r="V20" s="1" t="s">
        <v>8</v>
      </c>
      <c r="W20" s="1" t="s">
        <v>9</v>
      </c>
      <c r="X20" s="1"/>
      <c r="Y20" s="6"/>
      <c r="AA20" s="5">
        <v>1</v>
      </c>
      <c r="AB20" s="1" t="s">
        <v>25</v>
      </c>
      <c r="AC20" s="1">
        <v>1.98</v>
      </c>
      <c r="AD20" s="6">
        <v>89924.775200000004</v>
      </c>
      <c r="AF20" s="5">
        <v>1</v>
      </c>
      <c r="AG20" s="1">
        <v>1.9854000000000001</v>
      </c>
      <c r="AH20" s="1">
        <v>100.0025</v>
      </c>
      <c r="AI20" s="1">
        <v>59.8</v>
      </c>
      <c r="AJ20" s="1">
        <v>107361.92</v>
      </c>
      <c r="AK20" s="1" t="s">
        <v>8</v>
      </c>
      <c r="AL20" s="1" t="s">
        <v>9</v>
      </c>
      <c r="AM20" s="1"/>
      <c r="AN20" s="6"/>
      <c r="AP20" s="5">
        <v>1</v>
      </c>
      <c r="AQ20" s="1" t="s">
        <v>25</v>
      </c>
      <c r="AR20" s="1">
        <v>1.98</v>
      </c>
      <c r="AS20" s="6">
        <v>84234.4041</v>
      </c>
      <c r="AU20" s="5">
        <v>1</v>
      </c>
      <c r="AV20" s="1">
        <v>1.9856</v>
      </c>
      <c r="AW20" s="1">
        <v>84.570800000000006</v>
      </c>
      <c r="AX20" s="1">
        <v>50.23</v>
      </c>
      <c r="AY20" s="1">
        <v>76261.72</v>
      </c>
      <c r="AZ20" s="1" t="s">
        <v>8</v>
      </c>
      <c r="BA20" s="1" t="s">
        <v>9</v>
      </c>
      <c r="BB20" s="1"/>
      <c r="BC20" s="6"/>
      <c r="BE20" s="5">
        <v>1</v>
      </c>
      <c r="BF20" s="1" t="s">
        <v>25</v>
      </c>
      <c r="BG20" s="1">
        <v>1.98</v>
      </c>
      <c r="BH20" s="6">
        <v>72232.201199999996</v>
      </c>
      <c r="BJ20" s="5">
        <v>1</v>
      </c>
      <c r="BK20" s="1">
        <v>1.9791000000000001</v>
      </c>
      <c r="BL20" s="1">
        <v>116.8214</v>
      </c>
      <c r="BM20" s="1">
        <v>51.26</v>
      </c>
      <c r="BN20" s="1">
        <v>107518.96</v>
      </c>
      <c r="BO20" s="1" t="s">
        <v>8</v>
      </c>
      <c r="BP20" s="1" t="s">
        <v>9</v>
      </c>
      <c r="BQ20" s="1"/>
      <c r="BR20" s="6"/>
      <c r="BT20" s="5">
        <v>1</v>
      </c>
      <c r="BU20" s="1" t="s">
        <v>25</v>
      </c>
      <c r="BV20" s="1">
        <v>2.0099999999999998</v>
      </c>
      <c r="BW20" s="6">
        <v>100829.35309999999</v>
      </c>
      <c r="BY20" s="5">
        <v>1</v>
      </c>
      <c r="BZ20" s="1">
        <v>1.9882</v>
      </c>
      <c r="CA20" s="1">
        <v>77.398799999999994</v>
      </c>
      <c r="CB20" s="1">
        <v>52.26</v>
      </c>
      <c r="CC20" s="1">
        <v>72613.5</v>
      </c>
      <c r="CD20" s="1" t="s">
        <v>8</v>
      </c>
      <c r="CE20" s="1" t="s">
        <v>9</v>
      </c>
      <c r="CF20" s="1"/>
      <c r="CG20" s="6"/>
      <c r="CI20" s="5">
        <v>1</v>
      </c>
      <c r="CJ20" s="1" t="s">
        <v>25</v>
      </c>
      <c r="CK20" s="1">
        <v>2</v>
      </c>
      <c r="CL20" s="6">
        <v>65986.407399999996</v>
      </c>
      <c r="CN20" s="5">
        <v>1</v>
      </c>
      <c r="CO20" s="1">
        <v>1.9795</v>
      </c>
      <c r="CP20" s="1">
        <v>94.245000000000005</v>
      </c>
      <c r="CQ20" s="1">
        <v>3.5</v>
      </c>
      <c r="CR20" s="1">
        <v>5921.59</v>
      </c>
      <c r="CS20" s="1" t="s">
        <v>8</v>
      </c>
      <c r="CT20" s="1" t="s">
        <v>9</v>
      </c>
      <c r="CU20" s="1"/>
      <c r="CV20" s="6"/>
      <c r="CX20" s="5">
        <v>1</v>
      </c>
      <c r="CY20" s="1" t="s">
        <v>25</v>
      </c>
      <c r="CZ20" s="1">
        <v>2.04</v>
      </c>
      <c r="DA20" s="6">
        <v>82658.848499999993</v>
      </c>
      <c r="DC20" s="5">
        <v>1</v>
      </c>
      <c r="DD20" s="1">
        <v>1.9844999999999999</v>
      </c>
      <c r="DE20" s="1">
        <v>64.762</v>
      </c>
      <c r="DF20" s="1">
        <v>52.32</v>
      </c>
      <c r="DG20" s="1">
        <v>60827.88</v>
      </c>
      <c r="DH20" s="1" t="s">
        <v>8</v>
      </c>
      <c r="DI20" s="1" t="s">
        <v>9</v>
      </c>
      <c r="DJ20" s="1"/>
      <c r="DK20" s="6"/>
      <c r="DM20" s="5">
        <v>1</v>
      </c>
      <c r="DN20" s="1" t="s">
        <v>25</v>
      </c>
      <c r="DO20" s="1">
        <v>2.0099999999999998</v>
      </c>
      <c r="DP20" s="6">
        <v>56219.499199999998</v>
      </c>
      <c r="DR20" s="5">
        <v>1</v>
      </c>
      <c r="DS20" s="1">
        <v>1.9803999999999999</v>
      </c>
      <c r="DT20" s="1">
        <v>51.793900000000001</v>
      </c>
      <c r="DU20" s="1">
        <v>53.74</v>
      </c>
      <c r="DV20" s="1">
        <v>49970.98</v>
      </c>
      <c r="DW20" s="1" t="s">
        <v>8</v>
      </c>
      <c r="DX20" s="1" t="s">
        <v>9</v>
      </c>
      <c r="DY20" s="1"/>
      <c r="DZ20" s="6"/>
      <c r="EB20" s="5">
        <v>1</v>
      </c>
      <c r="EC20" s="1" t="s">
        <v>25</v>
      </c>
      <c r="ED20" s="1">
        <v>2.04</v>
      </c>
      <c r="EE20" s="6">
        <v>43303.917099999999</v>
      </c>
      <c r="EG20" s="5">
        <v>1</v>
      </c>
      <c r="EH20" s="1">
        <v>1.9810000000000001</v>
      </c>
      <c r="EI20" s="1">
        <v>41.697899999999997</v>
      </c>
      <c r="EJ20" s="1">
        <v>78.55</v>
      </c>
      <c r="EK20" s="1">
        <v>58800.25</v>
      </c>
      <c r="EL20" s="1" t="s">
        <v>8</v>
      </c>
      <c r="EM20" s="1" t="s">
        <v>9</v>
      </c>
      <c r="EN20" s="1"/>
      <c r="EO20" s="6"/>
      <c r="EQ20" s="5">
        <v>1</v>
      </c>
      <c r="ER20" s="1" t="s">
        <v>25</v>
      </c>
      <c r="ES20" s="1">
        <v>2.0499999999999998</v>
      </c>
      <c r="ET20" s="6">
        <v>38351.555099999998</v>
      </c>
    </row>
    <row r="21" spans="2:150" ht="24">
      <c r="B21" s="5">
        <v>2</v>
      </c>
      <c r="C21" s="1">
        <v>1.5188999999999999</v>
      </c>
      <c r="D21" s="1">
        <v>78.094200000000001</v>
      </c>
      <c r="E21" s="1">
        <v>44.81</v>
      </c>
      <c r="F21" s="1">
        <v>62818.720000000001</v>
      </c>
      <c r="G21" s="1" t="s">
        <v>8</v>
      </c>
      <c r="H21" s="1" t="s">
        <v>9</v>
      </c>
      <c r="I21" s="1"/>
      <c r="J21" s="6"/>
      <c r="L21" s="5">
        <v>2</v>
      </c>
      <c r="M21" s="1" t="s">
        <v>26</v>
      </c>
      <c r="N21" s="1">
        <v>1.1499999999999999</v>
      </c>
      <c r="O21" s="6">
        <v>45475.899899999997</v>
      </c>
      <c r="Q21" s="5">
        <v>2</v>
      </c>
      <c r="R21" s="1">
        <v>1.5192000000000001</v>
      </c>
      <c r="S21" s="1">
        <v>63.7759</v>
      </c>
      <c r="T21" s="1">
        <v>46.55</v>
      </c>
      <c r="U21" s="1">
        <v>53294.89</v>
      </c>
      <c r="V21" s="1" t="s">
        <v>8</v>
      </c>
      <c r="W21" s="1" t="s">
        <v>9</v>
      </c>
      <c r="X21" s="1"/>
      <c r="Y21" s="6"/>
      <c r="AA21" s="5">
        <v>2</v>
      </c>
      <c r="AB21" s="1" t="s">
        <v>26</v>
      </c>
      <c r="AC21" s="1">
        <v>0.84</v>
      </c>
      <c r="AD21" s="6">
        <v>38205.612099999998</v>
      </c>
      <c r="AF21" s="5">
        <v>2</v>
      </c>
      <c r="AG21" s="1">
        <v>1.5197000000000001</v>
      </c>
      <c r="AH21" s="1">
        <v>59.537300000000002</v>
      </c>
      <c r="AI21" s="1">
        <v>47.36</v>
      </c>
      <c r="AJ21" s="1">
        <v>50622.59</v>
      </c>
      <c r="AK21" s="1" t="s">
        <v>8</v>
      </c>
      <c r="AL21" s="1" t="s">
        <v>9</v>
      </c>
      <c r="AM21" s="1"/>
      <c r="AN21" s="6"/>
      <c r="AP21" s="5">
        <v>2</v>
      </c>
      <c r="AQ21" s="1" t="s">
        <v>26</v>
      </c>
      <c r="AR21" s="1">
        <v>0.85</v>
      </c>
      <c r="AS21" s="6">
        <v>36150.449999999997</v>
      </c>
      <c r="AU21" s="5">
        <v>2</v>
      </c>
      <c r="AV21" s="1">
        <v>1.5192000000000001</v>
      </c>
      <c r="AW21" s="1">
        <v>48.301400000000001</v>
      </c>
      <c r="AX21" s="1">
        <v>51.49</v>
      </c>
      <c r="AY21" s="1">
        <v>44647.86</v>
      </c>
      <c r="AZ21" s="1" t="s">
        <v>8</v>
      </c>
      <c r="BA21" s="1" t="s">
        <v>9</v>
      </c>
      <c r="BB21" s="1"/>
      <c r="BC21" s="6"/>
      <c r="BE21" s="5">
        <v>2</v>
      </c>
      <c r="BF21" s="1" t="s">
        <v>26</v>
      </c>
      <c r="BG21" s="1">
        <v>0.86</v>
      </c>
      <c r="BH21" s="6">
        <v>31344.922600000002</v>
      </c>
      <c r="BJ21" s="5">
        <v>2</v>
      </c>
      <c r="BK21" s="1">
        <v>1.5056</v>
      </c>
      <c r="BL21" s="1">
        <v>60.273200000000003</v>
      </c>
      <c r="BM21" s="1">
        <v>46.27</v>
      </c>
      <c r="BN21" s="1">
        <v>50072.36</v>
      </c>
      <c r="BO21" s="1" t="s">
        <v>8</v>
      </c>
      <c r="BP21" s="1" t="s">
        <v>9</v>
      </c>
      <c r="BQ21" s="1"/>
      <c r="BR21" s="6"/>
      <c r="BT21" s="5">
        <v>2</v>
      </c>
      <c r="BU21" s="1" t="s">
        <v>26</v>
      </c>
      <c r="BV21" s="1">
        <v>0.85</v>
      </c>
      <c r="BW21" s="6">
        <v>42509.467400000001</v>
      </c>
      <c r="BY21" s="5">
        <v>2</v>
      </c>
      <c r="BZ21" s="1">
        <v>1.5196000000000001</v>
      </c>
      <c r="CA21" s="1">
        <v>43.0792</v>
      </c>
      <c r="CB21" s="1">
        <v>53.59</v>
      </c>
      <c r="CC21" s="1">
        <v>41444.400000000001</v>
      </c>
      <c r="CD21" s="1" t="s">
        <v>8</v>
      </c>
      <c r="CE21" s="1" t="s">
        <v>9</v>
      </c>
      <c r="CF21" s="1"/>
      <c r="CG21" s="6"/>
      <c r="CI21" s="5">
        <v>2</v>
      </c>
      <c r="CJ21" s="1" t="s">
        <v>26</v>
      </c>
      <c r="CK21" s="1">
        <v>0.88</v>
      </c>
      <c r="CL21" s="6">
        <v>28921.119999999999</v>
      </c>
      <c r="CN21" s="5">
        <v>2</v>
      </c>
      <c r="CO21" s="1">
        <v>1.5085999999999999</v>
      </c>
      <c r="CP21" s="1">
        <v>46.1539</v>
      </c>
      <c r="CQ21" s="1">
        <v>37.450000000000003</v>
      </c>
      <c r="CR21" s="1">
        <v>31029.32</v>
      </c>
      <c r="CS21" s="1" t="s">
        <v>8</v>
      </c>
      <c r="CT21" s="1" t="s">
        <v>9</v>
      </c>
      <c r="CU21" s="1"/>
      <c r="CV21" s="6"/>
      <c r="CX21" s="5">
        <v>2</v>
      </c>
      <c r="CY21" s="1" t="s">
        <v>26</v>
      </c>
      <c r="CZ21" s="1">
        <v>0.88</v>
      </c>
      <c r="DA21" s="6">
        <v>35551.807699999998</v>
      </c>
      <c r="DC21" s="5">
        <v>2</v>
      </c>
      <c r="DD21" s="1">
        <v>1.5195000000000001</v>
      </c>
      <c r="DE21" s="1">
        <v>33.750999999999998</v>
      </c>
      <c r="DF21" s="1">
        <v>62.92</v>
      </c>
      <c r="DG21" s="1">
        <v>38123.42</v>
      </c>
      <c r="DH21" s="1" t="s">
        <v>8</v>
      </c>
      <c r="DI21" s="1" t="s">
        <v>9</v>
      </c>
      <c r="DJ21" s="1"/>
      <c r="DK21" s="6"/>
      <c r="DM21" s="5">
        <v>2</v>
      </c>
      <c r="DN21" s="1" t="s">
        <v>26</v>
      </c>
      <c r="DO21" s="1">
        <v>0.88</v>
      </c>
      <c r="DP21" s="6">
        <v>24609.419600000001</v>
      </c>
      <c r="DR21" s="5">
        <v>2</v>
      </c>
      <c r="DS21" s="1">
        <v>1.5143</v>
      </c>
      <c r="DT21" s="1">
        <v>23.282800000000002</v>
      </c>
      <c r="DU21" s="1">
        <v>7.17</v>
      </c>
      <c r="DV21" s="1">
        <v>2998.94</v>
      </c>
      <c r="DW21" s="1" t="s">
        <v>8</v>
      </c>
      <c r="DX21" s="1" t="s">
        <v>9</v>
      </c>
      <c r="DY21" s="1"/>
      <c r="DZ21" s="6"/>
      <c r="EB21" s="5">
        <v>2</v>
      </c>
      <c r="EC21" s="1" t="s">
        <v>26</v>
      </c>
      <c r="ED21" s="1">
        <v>0.89</v>
      </c>
      <c r="EE21" s="6">
        <v>18758.607</v>
      </c>
      <c r="EG21" s="5">
        <v>2</v>
      </c>
      <c r="EH21" s="1">
        <v>1.5095000000000001</v>
      </c>
      <c r="EI21" s="1">
        <v>20.330300000000001</v>
      </c>
      <c r="EJ21" s="1">
        <v>89.04</v>
      </c>
      <c r="EK21" s="1">
        <v>32497.99</v>
      </c>
      <c r="EL21" s="1" t="s">
        <v>8</v>
      </c>
      <c r="EM21" s="1" t="s">
        <v>9</v>
      </c>
      <c r="EN21" s="1"/>
      <c r="EO21" s="6"/>
      <c r="EQ21" s="5">
        <v>2</v>
      </c>
      <c r="ER21" s="1" t="s">
        <v>26</v>
      </c>
      <c r="ES21" s="1">
        <v>0.91</v>
      </c>
      <c r="ET21" s="6">
        <v>17026.511200000001</v>
      </c>
    </row>
    <row r="22" spans="2:150" ht="24">
      <c r="B22" s="7">
        <v>3</v>
      </c>
      <c r="C22" s="8">
        <v>1.3649</v>
      </c>
      <c r="D22" s="8">
        <v>94.650400000000005</v>
      </c>
      <c r="E22" s="8">
        <v>60.18</v>
      </c>
      <c r="F22" s="8">
        <v>102256.18</v>
      </c>
      <c r="G22" s="8" t="s">
        <v>8</v>
      </c>
      <c r="H22" s="8" t="s">
        <v>9</v>
      </c>
      <c r="I22" s="8"/>
      <c r="J22" s="9"/>
      <c r="L22" s="7">
        <v>3</v>
      </c>
      <c r="M22" s="8" t="s">
        <v>27</v>
      </c>
      <c r="N22" s="8">
        <v>3.06</v>
      </c>
      <c r="O22" s="9">
        <v>120326.3797</v>
      </c>
      <c r="Q22" s="7">
        <v>3</v>
      </c>
      <c r="R22" s="8">
        <v>1.3672</v>
      </c>
      <c r="S22" s="8">
        <v>78.041799999999995</v>
      </c>
      <c r="T22" s="8">
        <v>60.48</v>
      </c>
      <c r="U22" s="8">
        <v>84745.56</v>
      </c>
      <c r="V22" s="8" t="s">
        <v>8</v>
      </c>
      <c r="W22" s="8" t="s">
        <v>9</v>
      </c>
      <c r="X22" s="8"/>
      <c r="Y22" s="9"/>
      <c r="AA22" s="7">
        <v>3</v>
      </c>
      <c r="AB22" s="8" t="s">
        <v>27</v>
      </c>
      <c r="AC22" s="8">
        <v>2.1800000000000002</v>
      </c>
      <c r="AD22" s="9">
        <v>99136.543799999999</v>
      </c>
      <c r="AF22" s="7">
        <v>3</v>
      </c>
      <c r="AG22" s="8">
        <v>1.3678999999999999</v>
      </c>
      <c r="AH22" s="8">
        <v>72.270200000000003</v>
      </c>
      <c r="AI22" s="8">
        <v>19.77</v>
      </c>
      <c r="AJ22" s="8">
        <v>25655.91</v>
      </c>
      <c r="AK22" s="8" t="s">
        <v>8</v>
      </c>
      <c r="AL22" s="8" t="s">
        <v>9</v>
      </c>
      <c r="AM22" s="8"/>
      <c r="AN22" s="9"/>
      <c r="AP22" s="7">
        <v>3</v>
      </c>
      <c r="AQ22" s="8" t="s">
        <v>27</v>
      </c>
      <c r="AR22" s="8">
        <v>2.17</v>
      </c>
      <c r="AS22" s="9">
        <v>92077.266600000003</v>
      </c>
      <c r="AU22" s="7">
        <v>3</v>
      </c>
      <c r="AV22" s="8">
        <v>1.3711</v>
      </c>
      <c r="AW22" s="8">
        <v>60.520600000000002</v>
      </c>
      <c r="AX22" s="8">
        <v>67</v>
      </c>
      <c r="AY22" s="8">
        <v>72798.19</v>
      </c>
      <c r="AZ22" s="8" t="s">
        <v>8</v>
      </c>
      <c r="BA22" s="8" t="s">
        <v>9</v>
      </c>
      <c r="BB22" s="8"/>
      <c r="BC22" s="9"/>
      <c r="BE22" s="7">
        <v>3</v>
      </c>
      <c r="BF22" s="8" t="s">
        <v>27</v>
      </c>
      <c r="BG22" s="8">
        <v>2.15</v>
      </c>
      <c r="BH22" s="9">
        <v>78371.295599999998</v>
      </c>
      <c r="BJ22" s="7">
        <v>3</v>
      </c>
      <c r="BK22" s="8">
        <v>1.3372999999999999</v>
      </c>
      <c r="BL22" s="8">
        <v>84.825100000000006</v>
      </c>
      <c r="BM22" s="8">
        <v>81.02</v>
      </c>
      <c r="BN22" s="8">
        <v>123382.52</v>
      </c>
      <c r="BO22" s="8" t="s">
        <v>8</v>
      </c>
      <c r="BP22" s="8" t="s">
        <v>9</v>
      </c>
      <c r="BQ22" s="8"/>
      <c r="BR22" s="9"/>
      <c r="BT22" s="7">
        <v>3</v>
      </c>
      <c r="BU22" s="8" t="s">
        <v>27</v>
      </c>
      <c r="BV22" s="8">
        <v>2.15</v>
      </c>
      <c r="BW22" s="9">
        <v>107993.2977</v>
      </c>
      <c r="BY22" s="7">
        <v>3</v>
      </c>
      <c r="BZ22" s="8">
        <v>1.3761000000000001</v>
      </c>
      <c r="CA22" s="8">
        <v>54.0306</v>
      </c>
      <c r="CB22" s="8">
        <v>66.260000000000005</v>
      </c>
      <c r="CC22" s="8">
        <v>64278.11</v>
      </c>
      <c r="CD22" s="8" t="s">
        <v>8</v>
      </c>
      <c r="CE22" s="8" t="s">
        <v>9</v>
      </c>
      <c r="CF22" s="8"/>
      <c r="CG22" s="9"/>
      <c r="CI22" s="7">
        <v>3</v>
      </c>
      <c r="CJ22" s="8" t="s">
        <v>27</v>
      </c>
      <c r="CK22" s="8">
        <v>2.12</v>
      </c>
      <c r="CL22" s="9">
        <v>70081.896599999993</v>
      </c>
      <c r="CN22" s="7">
        <v>3</v>
      </c>
      <c r="CO22" s="8">
        <v>1.3452999999999999</v>
      </c>
      <c r="CP22" s="8">
        <v>64.006900000000002</v>
      </c>
      <c r="CQ22" s="8">
        <v>84.41</v>
      </c>
      <c r="CR22" s="8">
        <v>96995.05</v>
      </c>
      <c r="CS22" s="8" t="s">
        <v>8</v>
      </c>
      <c r="CT22" s="8" t="s">
        <v>9</v>
      </c>
      <c r="CU22" s="8"/>
      <c r="CV22" s="9"/>
      <c r="CX22" s="7">
        <v>3</v>
      </c>
      <c r="CY22" s="8" t="s">
        <v>27</v>
      </c>
      <c r="CZ22" s="8">
        <v>2.08</v>
      </c>
      <c r="DA22" s="9">
        <v>84352.7984</v>
      </c>
      <c r="DC22" s="7">
        <v>3</v>
      </c>
      <c r="DD22" s="8">
        <v>1.3779999999999999</v>
      </c>
      <c r="DE22" s="8">
        <v>43.51</v>
      </c>
      <c r="DF22" s="8">
        <v>73.91</v>
      </c>
      <c r="DG22" s="8">
        <v>57738.18</v>
      </c>
      <c r="DH22" s="8" t="s">
        <v>8</v>
      </c>
      <c r="DI22" s="8" t="s">
        <v>9</v>
      </c>
      <c r="DJ22" s="8"/>
      <c r="DK22" s="9"/>
      <c r="DM22" s="7">
        <v>3</v>
      </c>
      <c r="DN22" s="8" t="s">
        <v>27</v>
      </c>
      <c r="DO22" s="8">
        <v>2.1</v>
      </c>
      <c r="DP22" s="9">
        <v>58691.089399999997</v>
      </c>
      <c r="DR22" s="7">
        <v>3</v>
      </c>
      <c r="DS22" s="8">
        <v>1.365</v>
      </c>
      <c r="DT22" s="8">
        <v>31.9648</v>
      </c>
      <c r="DU22" s="8">
        <v>103.57</v>
      </c>
      <c r="DV22" s="8">
        <v>59437.99</v>
      </c>
      <c r="DW22" s="8" t="s">
        <v>8</v>
      </c>
      <c r="DX22" s="8" t="s">
        <v>9</v>
      </c>
      <c r="DY22" s="8"/>
      <c r="DZ22" s="9"/>
      <c r="EB22" s="7">
        <v>3</v>
      </c>
      <c r="EC22" s="8" t="s">
        <v>27</v>
      </c>
      <c r="ED22" s="8">
        <v>2.0699999999999998</v>
      </c>
      <c r="EE22" s="9">
        <v>43875.980199999998</v>
      </c>
      <c r="EG22" s="7">
        <v>3</v>
      </c>
      <c r="EH22" s="8">
        <v>1.3714</v>
      </c>
      <c r="EI22" s="8">
        <v>28.092600000000001</v>
      </c>
      <c r="EJ22" s="8">
        <v>109.96</v>
      </c>
      <c r="EK22" s="8">
        <v>55458.2</v>
      </c>
      <c r="EL22" s="8" t="s">
        <v>8</v>
      </c>
      <c r="EM22" s="8" t="s">
        <v>9</v>
      </c>
      <c r="EN22" s="8"/>
      <c r="EO22" s="9"/>
      <c r="EQ22" s="7">
        <v>3</v>
      </c>
      <c r="ER22" s="8" t="s">
        <v>27</v>
      </c>
      <c r="ES22" s="8">
        <v>2.04</v>
      </c>
      <c r="ET22" s="9">
        <v>38041.138099999996</v>
      </c>
    </row>
    <row r="23" spans="2:150">
      <c r="B23" t="s">
        <v>10</v>
      </c>
      <c r="C23" s="10">
        <v>30</v>
      </c>
      <c r="D23" t="s">
        <v>11</v>
      </c>
      <c r="E23" s="10">
        <v>0.75</v>
      </c>
      <c r="F23" t="s">
        <v>12</v>
      </c>
      <c r="G23" t="b">
        <v>1</v>
      </c>
      <c r="Q23" t="s">
        <v>10</v>
      </c>
      <c r="R23" s="10">
        <v>25</v>
      </c>
      <c r="S23" t="s">
        <v>11</v>
      </c>
      <c r="T23" s="10">
        <v>0.75</v>
      </c>
      <c r="U23" t="s">
        <v>12</v>
      </c>
      <c r="V23" t="b">
        <v>1</v>
      </c>
      <c r="AF23" t="s">
        <v>10</v>
      </c>
      <c r="AG23" s="10">
        <v>22.5</v>
      </c>
      <c r="AH23" t="s">
        <v>11</v>
      </c>
      <c r="AI23" s="10">
        <v>0.75</v>
      </c>
      <c r="AJ23" t="s">
        <v>12</v>
      </c>
      <c r="AK23" t="b">
        <v>1</v>
      </c>
      <c r="AU23" t="s">
        <v>10</v>
      </c>
      <c r="AV23" s="10">
        <v>20</v>
      </c>
      <c r="AW23" t="s">
        <v>11</v>
      </c>
      <c r="AX23" s="10">
        <v>0.75</v>
      </c>
      <c r="AY23" t="s">
        <v>12</v>
      </c>
      <c r="AZ23" t="b">
        <v>1</v>
      </c>
      <c r="BJ23" t="s">
        <v>10</v>
      </c>
      <c r="BK23" s="10">
        <v>18.75</v>
      </c>
      <c r="BL23" t="s">
        <v>11</v>
      </c>
      <c r="BM23" s="10">
        <v>0.75</v>
      </c>
      <c r="BN23" t="s">
        <v>12</v>
      </c>
      <c r="BO23" t="b">
        <v>1</v>
      </c>
      <c r="BY23" t="s">
        <v>10</v>
      </c>
      <c r="BZ23" s="10">
        <v>17.5</v>
      </c>
      <c r="CA23" t="s">
        <v>11</v>
      </c>
      <c r="CB23" s="10">
        <v>0.75</v>
      </c>
      <c r="CC23" t="s">
        <v>12</v>
      </c>
      <c r="CD23" t="b">
        <v>1</v>
      </c>
      <c r="CN23" t="s">
        <v>10</v>
      </c>
      <c r="CO23" s="10">
        <v>16.25</v>
      </c>
      <c r="CP23" t="s">
        <v>11</v>
      </c>
      <c r="CQ23" s="10">
        <v>0.75</v>
      </c>
      <c r="CR23" t="s">
        <v>12</v>
      </c>
      <c r="CS23" t="b">
        <v>1</v>
      </c>
      <c r="DC23" t="s">
        <v>10</v>
      </c>
      <c r="DD23" s="10">
        <v>15</v>
      </c>
      <c r="DE23" t="s">
        <v>11</v>
      </c>
      <c r="DF23" s="10">
        <v>0.75</v>
      </c>
      <c r="DG23" t="s">
        <v>12</v>
      </c>
      <c r="DH23" t="b">
        <v>1</v>
      </c>
      <c r="DR23" t="s">
        <v>10</v>
      </c>
      <c r="DS23" s="10">
        <v>12.5</v>
      </c>
      <c r="DT23" t="s">
        <v>11</v>
      </c>
      <c r="DU23" s="10">
        <v>0.75</v>
      </c>
      <c r="DV23" t="s">
        <v>12</v>
      </c>
      <c r="DW23" t="b">
        <v>1</v>
      </c>
      <c r="EG23" t="s">
        <v>10</v>
      </c>
      <c r="EH23" s="10">
        <v>10</v>
      </c>
      <c r="EI23" t="s">
        <v>11</v>
      </c>
      <c r="EJ23" s="10">
        <v>0.75</v>
      </c>
      <c r="EK23" t="s">
        <v>12</v>
      </c>
      <c r="EL23" t="b">
        <v>1</v>
      </c>
    </row>
    <row r="24" spans="2:150" ht="24">
      <c r="B24" s="2"/>
      <c r="C24" s="3" t="s">
        <v>0</v>
      </c>
      <c r="D24" s="3" t="s">
        <v>1</v>
      </c>
      <c r="E24" s="3" t="s">
        <v>2</v>
      </c>
      <c r="F24" s="3" t="s">
        <v>3</v>
      </c>
      <c r="G24" s="3" t="s">
        <v>4</v>
      </c>
      <c r="H24" s="3" t="s">
        <v>5</v>
      </c>
      <c r="I24" s="3" t="s">
        <v>6</v>
      </c>
      <c r="J24" s="4" t="s">
        <v>7</v>
      </c>
      <c r="L24" s="2"/>
      <c r="M24" s="3" t="s">
        <v>13</v>
      </c>
      <c r="N24" s="3" t="s">
        <v>14</v>
      </c>
      <c r="O24" s="4" t="s">
        <v>15</v>
      </c>
      <c r="Q24" s="2"/>
      <c r="R24" s="3" t="s">
        <v>0</v>
      </c>
      <c r="S24" s="3" t="s">
        <v>1</v>
      </c>
      <c r="T24" s="3" t="s">
        <v>2</v>
      </c>
      <c r="U24" s="3" t="s">
        <v>3</v>
      </c>
      <c r="V24" s="3" t="s">
        <v>4</v>
      </c>
      <c r="W24" s="3" t="s">
        <v>5</v>
      </c>
      <c r="X24" s="3" t="s">
        <v>6</v>
      </c>
      <c r="Y24" s="4" t="s">
        <v>7</v>
      </c>
      <c r="AA24" s="2"/>
      <c r="AB24" s="3" t="s">
        <v>13</v>
      </c>
      <c r="AC24" s="3" t="s">
        <v>14</v>
      </c>
      <c r="AD24" s="4" t="s">
        <v>15</v>
      </c>
      <c r="AF24" s="2"/>
      <c r="AG24" s="3" t="s">
        <v>0</v>
      </c>
      <c r="AH24" s="3" t="s">
        <v>1</v>
      </c>
      <c r="AI24" s="3" t="s">
        <v>2</v>
      </c>
      <c r="AJ24" s="3" t="s">
        <v>3</v>
      </c>
      <c r="AK24" s="3" t="s">
        <v>4</v>
      </c>
      <c r="AL24" s="3" t="s">
        <v>5</v>
      </c>
      <c r="AM24" s="3" t="s">
        <v>6</v>
      </c>
      <c r="AN24" s="4" t="s">
        <v>7</v>
      </c>
      <c r="AP24" s="2"/>
      <c r="AQ24" s="3" t="s">
        <v>13</v>
      </c>
      <c r="AR24" s="3" t="s">
        <v>14</v>
      </c>
      <c r="AS24" s="4" t="s">
        <v>15</v>
      </c>
      <c r="AU24" s="2"/>
      <c r="AV24" s="3" t="s">
        <v>0</v>
      </c>
      <c r="AW24" s="3" t="s">
        <v>1</v>
      </c>
      <c r="AX24" s="3" t="s">
        <v>2</v>
      </c>
      <c r="AY24" s="3" t="s">
        <v>3</v>
      </c>
      <c r="AZ24" s="3" t="s">
        <v>4</v>
      </c>
      <c r="BA24" s="3" t="s">
        <v>5</v>
      </c>
      <c r="BB24" s="3" t="s">
        <v>6</v>
      </c>
      <c r="BC24" s="4" t="s">
        <v>7</v>
      </c>
      <c r="BE24" s="2"/>
      <c r="BF24" s="3" t="s">
        <v>13</v>
      </c>
      <c r="BG24" s="3" t="s">
        <v>14</v>
      </c>
      <c r="BH24" s="4" t="s">
        <v>15</v>
      </c>
      <c r="BJ24" s="2"/>
      <c r="BK24" s="3" t="s">
        <v>0</v>
      </c>
      <c r="BL24" s="3" t="s">
        <v>1</v>
      </c>
      <c r="BM24" s="3" t="s">
        <v>2</v>
      </c>
      <c r="BN24" s="3" t="s">
        <v>3</v>
      </c>
      <c r="BO24" s="3" t="s">
        <v>4</v>
      </c>
      <c r="BP24" s="3" t="s">
        <v>5</v>
      </c>
      <c r="BQ24" s="3" t="s">
        <v>6</v>
      </c>
      <c r="BR24" s="4" t="s">
        <v>7</v>
      </c>
      <c r="BT24" s="2"/>
      <c r="BU24" s="3" t="s">
        <v>13</v>
      </c>
      <c r="BV24" s="3" t="s">
        <v>14</v>
      </c>
      <c r="BW24" s="4" t="s">
        <v>15</v>
      </c>
      <c r="BY24" s="2"/>
      <c r="BZ24" s="3" t="s">
        <v>0</v>
      </c>
      <c r="CA24" s="3" t="s">
        <v>1</v>
      </c>
      <c r="CB24" s="3" t="s">
        <v>2</v>
      </c>
      <c r="CC24" s="3" t="s">
        <v>3</v>
      </c>
      <c r="CD24" s="3" t="s">
        <v>4</v>
      </c>
      <c r="CE24" s="3" t="s">
        <v>5</v>
      </c>
      <c r="CF24" s="3" t="s">
        <v>6</v>
      </c>
      <c r="CG24" s="4" t="s">
        <v>7</v>
      </c>
      <c r="CI24" s="2"/>
      <c r="CJ24" s="3" t="s">
        <v>13</v>
      </c>
      <c r="CK24" s="3" t="s">
        <v>14</v>
      </c>
      <c r="CL24" s="4" t="s">
        <v>15</v>
      </c>
      <c r="CN24" s="2"/>
      <c r="CO24" s="3" t="s">
        <v>0</v>
      </c>
      <c r="CP24" s="3" t="s">
        <v>1</v>
      </c>
      <c r="CQ24" s="3" t="s">
        <v>2</v>
      </c>
      <c r="CR24" s="3" t="s">
        <v>3</v>
      </c>
      <c r="CS24" s="3" t="s">
        <v>4</v>
      </c>
      <c r="CT24" s="3" t="s">
        <v>5</v>
      </c>
      <c r="CU24" s="3" t="s">
        <v>6</v>
      </c>
      <c r="CV24" s="4" t="s">
        <v>7</v>
      </c>
      <c r="CX24" s="2"/>
      <c r="CY24" s="3" t="s">
        <v>13</v>
      </c>
      <c r="CZ24" s="3" t="s">
        <v>14</v>
      </c>
      <c r="DA24" s="4" t="s">
        <v>15</v>
      </c>
      <c r="DC24" s="2"/>
      <c r="DD24" s="3" t="s">
        <v>0</v>
      </c>
      <c r="DE24" s="3" t="s">
        <v>1</v>
      </c>
      <c r="DF24" s="3" t="s">
        <v>2</v>
      </c>
      <c r="DG24" s="3" t="s">
        <v>3</v>
      </c>
      <c r="DH24" s="3" t="s">
        <v>4</v>
      </c>
      <c r="DI24" s="3" t="s">
        <v>5</v>
      </c>
      <c r="DJ24" s="3" t="s">
        <v>6</v>
      </c>
      <c r="DK24" s="4" t="s">
        <v>7</v>
      </c>
      <c r="DM24" s="2"/>
      <c r="DN24" s="3" t="s">
        <v>13</v>
      </c>
      <c r="DO24" s="3" t="s">
        <v>14</v>
      </c>
      <c r="DP24" s="4" t="s">
        <v>15</v>
      </c>
      <c r="DR24" s="2"/>
      <c r="DS24" s="3" t="s">
        <v>0</v>
      </c>
      <c r="DT24" s="3" t="s">
        <v>1</v>
      </c>
      <c r="DU24" s="3" t="s">
        <v>2</v>
      </c>
      <c r="DV24" s="3" t="s">
        <v>3</v>
      </c>
      <c r="DW24" s="3" t="s">
        <v>4</v>
      </c>
      <c r="DX24" s="3" t="s">
        <v>5</v>
      </c>
      <c r="DY24" s="3" t="s">
        <v>6</v>
      </c>
      <c r="DZ24" s="4" t="s">
        <v>7</v>
      </c>
      <c r="EB24" s="2"/>
      <c r="EC24" s="3" t="s">
        <v>13</v>
      </c>
      <c r="ED24" s="3" t="s">
        <v>14</v>
      </c>
      <c r="EE24" s="4" t="s">
        <v>15</v>
      </c>
      <c r="EG24" s="2"/>
      <c r="EH24" s="3" t="s">
        <v>0</v>
      </c>
      <c r="EI24" s="3" t="s">
        <v>1</v>
      </c>
      <c r="EJ24" s="3" t="s">
        <v>2</v>
      </c>
      <c r="EK24" s="3" t="s">
        <v>3</v>
      </c>
      <c r="EL24" s="3" t="s">
        <v>4</v>
      </c>
      <c r="EM24" s="3" t="s">
        <v>5</v>
      </c>
      <c r="EN24" s="3" t="s">
        <v>6</v>
      </c>
      <c r="EO24" s="4" t="s">
        <v>7</v>
      </c>
      <c r="EQ24" s="2"/>
      <c r="ER24" s="3" t="s">
        <v>13</v>
      </c>
      <c r="ES24" s="3" t="s">
        <v>14</v>
      </c>
      <c r="ET24" s="4" t="s">
        <v>15</v>
      </c>
    </row>
    <row r="25" spans="2:150" ht="24">
      <c r="B25" s="5">
        <v>1</v>
      </c>
      <c r="C25" s="1">
        <v>1.9822</v>
      </c>
      <c r="D25" s="1">
        <v>126.2983</v>
      </c>
      <c r="E25" s="1">
        <v>57.92</v>
      </c>
      <c r="F25" s="1">
        <v>131337.66</v>
      </c>
      <c r="G25" s="1" t="s">
        <v>8</v>
      </c>
      <c r="H25" s="1" t="s">
        <v>9</v>
      </c>
      <c r="I25" s="1"/>
      <c r="J25" s="6"/>
      <c r="L25" s="5">
        <v>1</v>
      </c>
      <c r="M25" s="1" t="s">
        <v>25</v>
      </c>
      <c r="N25" s="1">
        <v>2.79</v>
      </c>
      <c r="O25" s="6">
        <v>105654.0036</v>
      </c>
      <c r="Q25" s="5">
        <v>1</v>
      </c>
      <c r="R25" s="1">
        <v>1.9850000000000001</v>
      </c>
      <c r="S25" s="1">
        <v>102.67659999999999</v>
      </c>
      <c r="T25" s="1">
        <v>58.94</v>
      </c>
      <c r="U25" s="1">
        <v>108656.67</v>
      </c>
      <c r="V25" s="1" t="s">
        <v>8</v>
      </c>
      <c r="W25" s="1" t="s">
        <v>9</v>
      </c>
      <c r="X25" s="1"/>
      <c r="Y25" s="6"/>
      <c r="AA25" s="5">
        <v>1</v>
      </c>
      <c r="AB25" s="1" t="s">
        <v>25</v>
      </c>
      <c r="AC25" s="1">
        <v>1.98</v>
      </c>
      <c r="AD25" s="6">
        <v>86317.679099999994</v>
      </c>
      <c r="AF25" s="5">
        <v>1</v>
      </c>
      <c r="AG25" s="1">
        <v>1.9853000000000001</v>
      </c>
      <c r="AH25" s="1">
        <v>95.769199999999998</v>
      </c>
      <c r="AI25" s="1">
        <v>59.57</v>
      </c>
      <c r="AJ25" s="1">
        <v>102416.71</v>
      </c>
      <c r="AK25" s="1" t="s">
        <v>8</v>
      </c>
      <c r="AL25" s="1" t="s">
        <v>9</v>
      </c>
      <c r="AM25" s="1"/>
      <c r="AN25" s="6"/>
      <c r="AP25" s="5">
        <v>1</v>
      </c>
      <c r="AQ25" s="1" t="s">
        <v>25</v>
      </c>
      <c r="AR25" s="1">
        <v>1.98</v>
      </c>
      <c r="AS25" s="6">
        <v>80577.727899999998</v>
      </c>
      <c r="AU25" s="5">
        <v>1</v>
      </c>
      <c r="AV25" s="1">
        <v>1.9854000000000001</v>
      </c>
      <c r="AW25" s="1">
        <v>81.170199999999994</v>
      </c>
      <c r="AX25" s="1">
        <v>49.85</v>
      </c>
      <c r="AY25" s="1">
        <v>72651.63</v>
      </c>
      <c r="AZ25" s="1" t="s">
        <v>8</v>
      </c>
      <c r="BA25" s="1" t="s">
        <v>9</v>
      </c>
      <c r="BB25" s="1"/>
      <c r="BC25" s="6"/>
      <c r="BE25" s="5">
        <v>1</v>
      </c>
      <c r="BF25" s="1" t="s">
        <v>25</v>
      </c>
      <c r="BG25" s="1">
        <v>1.98</v>
      </c>
      <c r="BH25" s="6">
        <v>69238.567899999995</v>
      </c>
      <c r="BJ25" s="5">
        <v>1</v>
      </c>
      <c r="BK25" s="1">
        <v>1.9793000000000001</v>
      </c>
      <c r="BL25" s="1">
        <v>112.157</v>
      </c>
      <c r="BM25" s="1">
        <v>51.5</v>
      </c>
      <c r="BN25" s="1">
        <v>103699.64</v>
      </c>
      <c r="BO25" s="1" t="s">
        <v>8</v>
      </c>
      <c r="BP25" s="1" t="s">
        <v>9</v>
      </c>
      <c r="BQ25" s="1"/>
      <c r="BR25" s="6"/>
      <c r="BT25" s="5">
        <v>1</v>
      </c>
      <c r="BU25" s="1" t="s">
        <v>25</v>
      </c>
      <c r="BV25" s="1">
        <v>2</v>
      </c>
      <c r="BW25" s="6">
        <v>96627.4035</v>
      </c>
      <c r="BY25" s="5">
        <v>1</v>
      </c>
      <c r="BZ25" s="1">
        <v>1.9884999999999999</v>
      </c>
      <c r="CA25" s="1">
        <v>74.167400000000001</v>
      </c>
      <c r="CB25" s="1">
        <v>52.48</v>
      </c>
      <c r="CC25" s="1">
        <v>69874.48</v>
      </c>
      <c r="CD25" s="1" t="s">
        <v>8</v>
      </c>
      <c r="CE25" s="1" t="s">
        <v>9</v>
      </c>
      <c r="CF25" s="1"/>
      <c r="CG25" s="6"/>
      <c r="CI25" s="5">
        <v>1</v>
      </c>
      <c r="CJ25" s="1" t="s">
        <v>25</v>
      </c>
      <c r="CK25" s="1">
        <v>2</v>
      </c>
      <c r="CL25" s="6">
        <v>63145.113799999999</v>
      </c>
      <c r="CN25" s="5">
        <v>1</v>
      </c>
      <c r="CO25" s="1">
        <v>1.9795</v>
      </c>
      <c r="CP25" s="1">
        <v>90.632400000000004</v>
      </c>
      <c r="CQ25" s="1">
        <v>3.5</v>
      </c>
      <c r="CR25" s="1">
        <v>5694.6</v>
      </c>
      <c r="CS25" s="1" t="s">
        <v>8</v>
      </c>
      <c r="CT25" s="1" t="s">
        <v>9</v>
      </c>
      <c r="CU25" s="1"/>
      <c r="CV25" s="6"/>
      <c r="CX25" s="5">
        <v>1</v>
      </c>
      <c r="CY25" s="1" t="s">
        <v>25</v>
      </c>
      <c r="CZ25" s="1">
        <v>2.04</v>
      </c>
      <c r="DA25" s="6">
        <v>79097.365000000005</v>
      </c>
      <c r="DC25" s="5">
        <v>1</v>
      </c>
      <c r="DD25" s="1">
        <v>1.9838</v>
      </c>
      <c r="DE25" s="1">
        <v>61.9529</v>
      </c>
      <c r="DF25" s="1">
        <v>51.78</v>
      </c>
      <c r="DG25" s="1">
        <v>57598.42</v>
      </c>
      <c r="DH25" s="1" t="s">
        <v>8</v>
      </c>
      <c r="DI25" s="1" t="s">
        <v>9</v>
      </c>
      <c r="DJ25" s="1"/>
      <c r="DK25" s="6"/>
      <c r="DM25" s="5">
        <v>1</v>
      </c>
      <c r="DN25" s="1" t="s">
        <v>25</v>
      </c>
      <c r="DO25" s="1">
        <v>2.0099999999999998</v>
      </c>
      <c r="DP25" s="6">
        <v>53697.404699999999</v>
      </c>
      <c r="DR25" s="5">
        <v>1</v>
      </c>
      <c r="DS25" s="1">
        <v>1.9802999999999999</v>
      </c>
      <c r="DT25" s="1">
        <v>49.5197</v>
      </c>
      <c r="DU25" s="1">
        <v>53.45</v>
      </c>
      <c r="DV25" s="1">
        <v>47523.38</v>
      </c>
      <c r="DW25" s="1" t="s">
        <v>8</v>
      </c>
      <c r="DX25" s="1" t="s">
        <v>9</v>
      </c>
      <c r="DY25" s="1"/>
      <c r="DZ25" s="6"/>
      <c r="EB25" s="5">
        <v>1</v>
      </c>
      <c r="EC25" s="1" t="s">
        <v>25</v>
      </c>
      <c r="ED25" s="1">
        <v>2.0499999999999998</v>
      </c>
      <c r="EE25" s="6">
        <v>41337.364999999998</v>
      </c>
      <c r="EG25" s="5">
        <v>1</v>
      </c>
      <c r="EH25" s="1">
        <v>1.9810000000000001</v>
      </c>
      <c r="EI25" s="1">
        <v>39.816600000000001</v>
      </c>
      <c r="EJ25" s="1">
        <v>78.52</v>
      </c>
      <c r="EK25" s="1">
        <v>56126.82</v>
      </c>
      <c r="EL25" s="1" t="s">
        <v>8</v>
      </c>
      <c r="EM25" s="1" t="s">
        <v>9</v>
      </c>
      <c r="EN25" s="1"/>
      <c r="EO25" s="6"/>
      <c r="EQ25" s="5">
        <v>1</v>
      </c>
      <c r="ER25" s="1" t="s">
        <v>25</v>
      </c>
      <c r="ES25" s="1">
        <v>2.0499999999999998</v>
      </c>
      <c r="ET25" s="6">
        <v>36611.608099999998</v>
      </c>
    </row>
    <row r="26" spans="2:150" ht="24">
      <c r="B26" s="5">
        <v>2</v>
      </c>
      <c r="C26" s="1">
        <v>1.5182</v>
      </c>
      <c r="D26" s="1">
        <v>75.376499999999993</v>
      </c>
      <c r="E26" s="1">
        <v>44.7</v>
      </c>
      <c r="F26" s="1">
        <v>60493.77</v>
      </c>
      <c r="G26" s="1" t="s">
        <v>8</v>
      </c>
      <c r="H26" s="1" t="s">
        <v>9</v>
      </c>
      <c r="I26" s="1"/>
      <c r="J26" s="6"/>
      <c r="L26" s="5">
        <v>2</v>
      </c>
      <c r="M26" s="1" t="s">
        <v>26</v>
      </c>
      <c r="N26" s="1">
        <v>1.1499999999999999</v>
      </c>
      <c r="O26" s="6">
        <v>43746.407099999997</v>
      </c>
      <c r="Q26" s="5">
        <v>2</v>
      </c>
      <c r="R26" s="1">
        <v>1.5192000000000001</v>
      </c>
      <c r="S26" s="1">
        <v>61.448799999999999</v>
      </c>
      <c r="T26" s="1">
        <v>46.43</v>
      </c>
      <c r="U26" s="1">
        <v>51224.07</v>
      </c>
      <c r="V26" s="1" t="s">
        <v>8</v>
      </c>
      <c r="W26" s="1" t="s">
        <v>9</v>
      </c>
      <c r="X26" s="1"/>
      <c r="Y26" s="6"/>
      <c r="AA26" s="5">
        <v>2</v>
      </c>
      <c r="AB26" s="1" t="s">
        <v>26</v>
      </c>
      <c r="AC26" s="1">
        <v>0.84</v>
      </c>
      <c r="AD26" s="6">
        <v>36768.491699999999</v>
      </c>
      <c r="AF26" s="5">
        <v>2</v>
      </c>
      <c r="AG26" s="1">
        <v>1.5197000000000001</v>
      </c>
      <c r="AH26" s="1">
        <v>57.207299999999996</v>
      </c>
      <c r="AI26" s="1">
        <v>47.23</v>
      </c>
      <c r="AJ26" s="1">
        <v>48506.32</v>
      </c>
      <c r="AK26" s="1" t="s">
        <v>8</v>
      </c>
      <c r="AL26" s="1" t="s">
        <v>9</v>
      </c>
      <c r="AM26" s="1"/>
      <c r="AN26" s="6"/>
      <c r="AP26" s="5">
        <v>2</v>
      </c>
      <c r="AQ26" s="1" t="s">
        <v>26</v>
      </c>
      <c r="AR26" s="1">
        <v>0.85</v>
      </c>
      <c r="AS26" s="6">
        <v>34685.938399999999</v>
      </c>
      <c r="AU26" s="5">
        <v>2</v>
      </c>
      <c r="AV26" s="1">
        <v>1.5194000000000001</v>
      </c>
      <c r="AW26" s="1">
        <v>46.467399999999998</v>
      </c>
      <c r="AX26" s="1">
        <v>51.41</v>
      </c>
      <c r="AY26" s="1">
        <v>42885.75</v>
      </c>
      <c r="AZ26" s="1" t="s">
        <v>8</v>
      </c>
      <c r="BA26" s="1" t="s">
        <v>9</v>
      </c>
      <c r="BB26" s="1"/>
      <c r="BC26" s="6"/>
      <c r="BE26" s="5">
        <v>2</v>
      </c>
      <c r="BF26" s="1" t="s">
        <v>26</v>
      </c>
      <c r="BG26" s="1">
        <v>0.86</v>
      </c>
      <c r="BH26" s="6">
        <v>30116.863300000001</v>
      </c>
      <c r="BJ26" s="5">
        <v>2</v>
      </c>
      <c r="BK26" s="1">
        <v>1.5059</v>
      </c>
      <c r="BL26" s="1">
        <v>57.793799999999997</v>
      </c>
      <c r="BM26" s="1">
        <v>46.58</v>
      </c>
      <c r="BN26" s="1">
        <v>48326.91</v>
      </c>
      <c r="BO26" s="1" t="s">
        <v>8</v>
      </c>
      <c r="BP26" s="1" t="s">
        <v>9</v>
      </c>
      <c r="BQ26" s="1"/>
      <c r="BR26" s="6"/>
      <c r="BT26" s="5">
        <v>2</v>
      </c>
      <c r="BU26" s="1" t="s">
        <v>26</v>
      </c>
      <c r="BV26" s="1">
        <v>0.84</v>
      </c>
      <c r="BW26" s="6">
        <v>40709.762199999997</v>
      </c>
      <c r="BY26" s="5">
        <v>2</v>
      </c>
      <c r="BZ26" s="1">
        <v>1.5203</v>
      </c>
      <c r="CA26" s="1">
        <v>41.344499999999996</v>
      </c>
      <c r="CB26" s="1">
        <v>53.52</v>
      </c>
      <c r="CC26" s="1">
        <v>39725.269999999997</v>
      </c>
      <c r="CD26" s="1" t="s">
        <v>8</v>
      </c>
      <c r="CE26" s="1" t="s">
        <v>9</v>
      </c>
      <c r="CF26" s="1"/>
      <c r="CG26" s="6"/>
      <c r="CI26" s="5">
        <v>2</v>
      </c>
      <c r="CJ26" s="1" t="s">
        <v>26</v>
      </c>
      <c r="CK26" s="1">
        <v>0.88</v>
      </c>
      <c r="CL26" s="6">
        <v>27745.518</v>
      </c>
      <c r="CN26" s="5">
        <v>2</v>
      </c>
      <c r="CO26" s="1">
        <v>1.5086999999999999</v>
      </c>
      <c r="CP26" s="1">
        <v>44.141800000000003</v>
      </c>
      <c r="CQ26" s="1">
        <v>37.53</v>
      </c>
      <c r="CR26" s="1">
        <v>29745.9</v>
      </c>
      <c r="CS26" s="1" t="s">
        <v>8</v>
      </c>
      <c r="CT26" s="1" t="s">
        <v>9</v>
      </c>
      <c r="CU26" s="1"/>
      <c r="CV26" s="6"/>
      <c r="CX26" s="5">
        <v>2</v>
      </c>
      <c r="CY26" s="1" t="s">
        <v>26</v>
      </c>
      <c r="CZ26" s="1">
        <v>0.88</v>
      </c>
      <c r="DA26" s="6">
        <v>34035.103799999997</v>
      </c>
      <c r="DC26" s="5">
        <v>2</v>
      </c>
      <c r="DD26" s="1">
        <v>1.5190999999999999</v>
      </c>
      <c r="DE26" s="1">
        <v>32.334600000000002</v>
      </c>
      <c r="DF26" s="1">
        <v>63.13</v>
      </c>
      <c r="DG26" s="1">
        <v>36647.96</v>
      </c>
      <c r="DH26" s="1" t="s">
        <v>8</v>
      </c>
      <c r="DI26" s="1" t="s">
        <v>9</v>
      </c>
      <c r="DJ26" s="1"/>
      <c r="DK26" s="6"/>
      <c r="DM26" s="5">
        <v>2</v>
      </c>
      <c r="DN26" s="1" t="s">
        <v>26</v>
      </c>
      <c r="DO26" s="1">
        <v>0.88</v>
      </c>
      <c r="DP26" s="6">
        <v>23544.433499999999</v>
      </c>
      <c r="DR26" s="5">
        <v>2</v>
      </c>
      <c r="DS26" s="1">
        <v>1.5143</v>
      </c>
      <c r="DT26" s="1">
        <v>22.266200000000001</v>
      </c>
      <c r="DU26" s="1">
        <v>7.09</v>
      </c>
      <c r="DV26" s="1">
        <v>2833.03</v>
      </c>
      <c r="DW26" s="1" t="s">
        <v>8</v>
      </c>
      <c r="DX26" s="1" t="s">
        <v>9</v>
      </c>
      <c r="DY26" s="1"/>
      <c r="DZ26" s="6"/>
      <c r="EB26" s="5">
        <v>2</v>
      </c>
      <c r="EC26" s="1" t="s">
        <v>26</v>
      </c>
      <c r="ED26" s="1">
        <v>0.89</v>
      </c>
      <c r="EE26" s="6">
        <v>17941.357400000001</v>
      </c>
      <c r="EG26" s="5">
        <v>2</v>
      </c>
      <c r="EH26" s="1">
        <v>1.51</v>
      </c>
      <c r="EI26" s="1">
        <v>19.439900000000002</v>
      </c>
      <c r="EJ26" s="1">
        <v>88.34</v>
      </c>
      <c r="EK26" s="1">
        <v>30831.05</v>
      </c>
      <c r="EL26" s="1" t="s">
        <v>8</v>
      </c>
      <c r="EM26" s="1" t="s">
        <v>9</v>
      </c>
      <c r="EN26" s="1"/>
      <c r="EO26" s="6"/>
      <c r="EQ26" s="5">
        <v>2</v>
      </c>
      <c r="ER26" s="1" t="s">
        <v>26</v>
      </c>
      <c r="ES26" s="1">
        <v>0.91</v>
      </c>
      <c r="ET26" s="6">
        <v>16286.143899999999</v>
      </c>
    </row>
    <row r="27" spans="2:150" ht="24">
      <c r="B27" s="7">
        <v>3</v>
      </c>
      <c r="C27" s="8">
        <v>1.3643000000000001</v>
      </c>
      <c r="D27" s="8">
        <v>90.899000000000001</v>
      </c>
      <c r="E27" s="8">
        <v>59.87</v>
      </c>
      <c r="F27" s="8">
        <v>97710.87</v>
      </c>
      <c r="G27" s="8" t="s">
        <v>8</v>
      </c>
      <c r="H27" s="8" t="s">
        <v>9</v>
      </c>
      <c r="I27" s="8"/>
      <c r="J27" s="9"/>
      <c r="L27" s="7">
        <v>3</v>
      </c>
      <c r="M27" s="8" t="s">
        <v>27</v>
      </c>
      <c r="N27" s="8">
        <v>3.06</v>
      </c>
      <c r="O27" s="9">
        <v>115778.8759</v>
      </c>
      <c r="Q27" s="7">
        <v>3</v>
      </c>
      <c r="R27" s="8">
        <v>1.3671</v>
      </c>
      <c r="S27" s="8">
        <v>74.751000000000005</v>
      </c>
      <c r="T27" s="8">
        <v>60.48</v>
      </c>
      <c r="U27" s="8">
        <v>81167.14</v>
      </c>
      <c r="V27" s="8" t="s">
        <v>8</v>
      </c>
      <c r="W27" s="8" t="s">
        <v>9</v>
      </c>
      <c r="X27" s="8"/>
      <c r="Y27" s="9"/>
      <c r="AA27" s="7">
        <v>3</v>
      </c>
      <c r="AB27" s="8" t="s">
        <v>27</v>
      </c>
      <c r="AC27" s="8">
        <v>2.1800000000000002</v>
      </c>
      <c r="AD27" s="9">
        <v>94987.025399999999</v>
      </c>
      <c r="AF27" s="7">
        <v>3</v>
      </c>
      <c r="AG27" s="8">
        <v>1.3680000000000001</v>
      </c>
      <c r="AH27" s="8">
        <v>68.982100000000003</v>
      </c>
      <c r="AI27" s="8">
        <v>19.86</v>
      </c>
      <c r="AJ27" s="8">
        <v>24596.98</v>
      </c>
      <c r="AK27" s="8" t="s">
        <v>8</v>
      </c>
      <c r="AL27" s="8" t="s">
        <v>9</v>
      </c>
      <c r="AM27" s="8"/>
      <c r="AN27" s="9"/>
      <c r="AP27" s="7">
        <v>3</v>
      </c>
      <c r="AQ27" s="8" t="s">
        <v>27</v>
      </c>
      <c r="AR27" s="8">
        <v>2.16</v>
      </c>
      <c r="AS27" s="9">
        <v>87959.971900000004</v>
      </c>
      <c r="AU27" s="7">
        <v>3</v>
      </c>
      <c r="AV27" s="8">
        <v>1.3714</v>
      </c>
      <c r="AW27" s="8">
        <v>57.900100000000002</v>
      </c>
      <c r="AX27" s="8">
        <v>66.53</v>
      </c>
      <c r="AY27" s="8">
        <v>69155.56</v>
      </c>
      <c r="AZ27" s="8" t="s">
        <v>8</v>
      </c>
      <c r="BA27" s="8" t="s">
        <v>9</v>
      </c>
      <c r="BB27" s="8"/>
      <c r="BC27" s="9"/>
      <c r="BE27" s="7">
        <v>3</v>
      </c>
      <c r="BF27" s="8" t="s">
        <v>27</v>
      </c>
      <c r="BG27" s="8">
        <v>2.15</v>
      </c>
      <c r="BH27" s="9">
        <v>75184.028900000005</v>
      </c>
      <c r="BJ27" s="7">
        <v>3</v>
      </c>
      <c r="BK27" s="8">
        <v>1.3371999999999999</v>
      </c>
      <c r="BL27" s="8">
        <v>81.353700000000003</v>
      </c>
      <c r="BM27" s="8">
        <v>80.989999999999995</v>
      </c>
      <c r="BN27" s="8">
        <v>118287.75</v>
      </c>
      <c r="BO27" s="8" t="s">
        <v>8</v>
      </c>
      <c r="BP27" s="8" t="s">
        <v>9</v>
      </c>
      <c r="BQ27" s="8"/>
      <c r="BR27" s="9"/>
      <c r="BT27" s="7">
        <v>3</v>
      </c>
      <c r="BU27" s="8" t="s">
        <v>27</v>
      </c>
      <c r="BV27" s="8">
        <v>2.15</v>
      </c>
      <c r="BW27" s="9">
        <v>103653.9746</v>
      </c>
      <c r="BY27" s="7">
        <v>3</v>
      </c>
      <c r="BZ27" s="8">
        <v>1.3763000000000001</v>
      </c>
      <c r="CA27" s="8">
        <v>51.582799999999999</v>
      </c>
      <c r="CB27" s="8">
        <v>66.290000000000006</v>
      </c>
      <c r="CC27" s="8">
        <v>61386.15</v>
      </c>
      <c r="CD27" s="8" t="s">
        <v>8</v>
      </c>
      <c r="CE27" s="8" t="s">
        <v>9</v>
      </c>
      <c r="CF27" s="8"/>
      <c r="CG27" s="9"/>
      <c r="CI27" s="7">
        <v>3</v>
      </c>
      <c r="CJ27" s="8" t="s">
        <v>27</v>
      </c>
      <c r="CK27" s="8">
        <v>2.12</v>
      </c>
      <c r="CL27" s="9">
        <v>67066.581600000005</v>
      </c>
      <c r="CN27" s="7">
        <v>3</v>
      </c>
      <c r="CO27" s="8">
        <v>1.3453999999999999</v>
      </c>
      <c r="CP27" s="8">
        <v>61.193300000000001</v>
      </c>
      <c r="CQ27" s="8">
        <v>84.41</v>
      </c>
      <c r="CR27" s="8">
        <v>92733.74</v>
      </c>
      <c r="CS27" s="8" t="s">
        <v>8</v>
      </c>
      <c r="CT27" s="8" t="s">
        <v>9</v>
      </c>
      <c r="CU27" s="8"/>
      <c r="CV27" s="9"/>
      <c r="CX27" s="7">
        <v>3</v>
      </c>
      <c r="CY27" s="8" t="s">
        <v>27</v>
      </c>
      <c r="CZ27" s="8">
        <v>2.08</v>
      </c>
      <c r="DA27" s="9">
        <v>80733.636199999994</v>
      </c>
      <c r="DC27" s="7">
        <v>3</v>
      </c>
      <c r="DD27" s="8">
        <v>1.3777999999999999</v>
      </c>
      <c r="DE27" s="8">
        <v>41.481999999999999</v>
      </c>
      <c r="DF27" s="8">
        <v>73.739999999999995</v>
      </c>
      <c r="DG27" s="8">
        <v>54913.56</v>
      </c>
      <c r="DH27" s="8" t="s">
        <v>8</v>
      </c>
      <c r="DI27" s="8" t="s">
        <v>9</v>
      </c>
      <c r="DJ27" s="8"/>
      <c r="DK27" s="9"/>
      <c r="DM27" s="7">
        <v>3</v>
      </c>
      <c r="DN27" s="8" t="s">
        <v>27</v>
      </c>
      <c r="DO27" s="8">
        <v>2.1</v>
      </c>
      <c r="DP27" s="9">
        <v>56083.797299999998</v>
      </c>
      <c r="DR27" s="7">
        <v>3</v>
      </c>
      <c r="DS27" s="8">
        <v>1.3651</v>
      </c>
      <c r="DT27" s="8">
        <v>30.384699999999999</v>
      </c>
      <c r="DU27" s="8">
        <v>103.32</v>
      </c>
      <c r="DV27" s="8">
        <v>56359.32</v>
      </c>
      <c r="DW27" s="8" t="s">
        <v>8</v>
      </c>
      <c r="DX27" s="8" t="s">
        <v>9</v>
      </c>
      <c r="DY27" s="8"/>
      <c r="DZ27" s="9"/>
      <c r="EB27" s="7">
        <v>3</v>
      </c>
      <c r="EC27" s="8" t="s">
        <v>27</v>
      </c>
      <c r="ED27" s="8">
        <v>2.0699999999999998</v>
      </c>
      <c r="EE27" s="9">
        <v>41776.917000000001</v>
      </c>
      <c r="EG27" s="7">
        <v>3</v>
      </c>
      <c r="EH27" s="8">
        <v>1.3711</v>
      </c>
      <c r="EI27" s="8">
        <v>26.761099999999999</v>
      </c>
      <c r="EJ27" s="8">
        <v>9.4499999999999993</v>
      </c>
      <c r="EK27" s="8">
        <v>4539.91</v>
      </c>
      <c r="EL27" s="8" t="s">
        <v>8</v>
      </c>
      <c r="EM27" s="8" t="s">
        <v>9</v>
      </c>
      <c r="EN27" s="8"/>
      <c r="EO27" s="9"/>
      <c r="EQ27" s="7">
        <v>3</v>
      </c>
      <c r="ER27" s="8" t="s">
        <v>27</v>
      </c>
      <c r="ES27" s="8">
        <v>2.04</v>
      </c>
      <c r="ET27" s="9">
        <v>36353.647299999997</v>
      </c>
    </row>
    <row r="28" spans="2:150">
      <c r="B28" t="s">
        <v>10</v>
      </c>
      <c r="C28" s="10">
        <v>30</v>
      </c>
      <c r="D28" t="s">
        <v>11</v>
      </c>
      <c r="E28" s="10">
        <v>0.75</v>
      </c>
      <c r="F28" t="s">
        <v>12</v>
      </c>
      <c r="G28" t="b">
        <v>0</v>
      </c>
      <c r="Q28" t="s">
        <v>10</v>
      </c>
      <c r="R28" s="10">
        <v>25</v>
      </c>
      <c r="S28" t="s">
        <v>11</v>
      </c>
      <c r="T28" s="10">
        <v>0.75</v>
      </c>
      <c r="U28" t="s">
        <v>12</v>
      </c>
      <c r="V28" t="b">
        <v>0</v>
      </c>
      <c r="AF28" t="s">
        <v>10</v>
      </c>
      <c r="AG28" s="10">
        <v>22.5</v>
      </c>
      <c r="AH28" t="s">
        <v>11</v>
      </c>
      <c r="AI28" s="10">
        <v>0.75</v>
      </c>
      <c r="AJ28" t="s">
        <v>12</v>
      </c>
      <c r="AK28" t="b">
        <v>0</v>
      </c>
      <c r="AU28" t="s">
        <v>10</v>
      </c>
      <c r="AV28" s="10">
        <v>20</v>
      </c>
      <c r="AW28" t="s">
        <v>11</v>
      </c>
      <c r="AX28" s="10">
        <v>0.75</v>
      </c>
      <c r="AY28" t="s">
        <v>12</v>
      </c>
      <c r="AZ28" t="b">
        <v>0</v>
      </c>
      <c r="BJ28" t="s">
        <v>10</v>
      </c>
      <c r="BK28" s="10">
        <v>18.75</v>
      </c>
      <c r="BL28" t="s">
        <v>11</v>
      </c>
      <c r="BM28" s="10">
        <v>0.75</v>
      </c>
      <c r="BN28" t="s">
        <v>12</v>
      </c>
      <c r="BO28" t="b">
        <v>0</v>
      </c>
      <c r="BY28" t="s">
        <v>10</v>
      </c>
      <c r="BZ28" s="10">
        <v>17.5</v>
      </c>
      <c r="CA28" t="s">
        <v>11</v>
      </c>
      <c r="CB28" s="10">
        <v>0.75</v>
      </c>
      <c r="CC28" t="s">
        <v>12</v>
      </c>
      <c r="CD28" t="b">
        <v>0</v>
      </c>
      <c r="CN28" t="s">
        <v>10</v>
      </c>
      <c r="CO28" s="10">
        <v>16.25</v>
      </c>
      <c r="CP28" t="s">
        <v>11</v>
      </c>
      <c r="CQ28" s="10">
        <v>0.75</v>
      </c>
      <c r="CR28" t="s">
        <v>12</v>
      </c>
      <c r="CS28" t="b">
        <v>0</v>
      </c>
      <c r="DC28" t="s">
        <v>10</v>
      </c>
      <c r="DD28" s="10">
        <v>15</v>
      </c>
      <c r="DE28" t="s">
        <v>11</v>
      </c>
      <c r="DF28" s="10">
        <v>0.75</v>
      </c>
      <c r="DG28" t="s">
        <v>12</v>
      </c>
      <c r="DH28" t="b">
        <v>0</v>
      </c>
      <c r="DR28" t="s">
        <v>10</v>
      </c>
      <c r="DS28" s="10">
        <v>12.5</v>
      </c>
      <c r="DT28" t="s">
        <v>11</v>
      </c>
      <c r="DU28" s="10">
        <v>0.75</v>
      </c>
      <c r="DV28" t="s">
        <v>12</v>
      </c>
      <c r="DW28" t="b">
        <v>0</v>
      </c>
      <c r="EG28" t="s">
        <v>10</v>
      </c>
      <c r="EH28" s="10">
        <v>10</v>
      </c>
      <c r="EI28" t="s">
        <v>11</v>
      </c>
      <c r="EJ28" s="10">
        <v>0.75</v>
      </c>
      <c r="EK28" t="s">
        <v>12</v>
      </c>
      <c r="EL28" t="b">
        <v>0</v>
      </c>
    </row>
    <row r="29" spans="2:150" ht="24">
      <c r="B29" s="2"/>
      <c r="C29" s="3" t="s">
        <v>0</v>
      </c>
      <c r="D29" s="3" t="s">
        <v>1</v>
      </c>
      <c r="E29" s="3" t="s">
        <v>2</v>
      </c>
      <c r="F29" s="3" t="s">
        <v>3</v>
      </c>
      <c r="G29" s="3" t="s">
        <v>4</v>
      </c>
      <c r="H29" s="3" t="s">
        <v>5</v>
      </c>
      <c r="I29" s="3" t="s">
        <v>6</v>
      </c>
      <c r="J29" s="4" t="s">
        <v>7</v>
      </c>
      <c r="L29" s="2"/>
      <c r="M29" s="3" t="s">
        <v>13</v>
      </c>
      <c r="N29" s="3" t="s">
        <v>14</v>
      </c>
      <c r="O29" s="4" t="s">
        <v>15</v>
      </c>
      <c r="Q29" s="2"/>
      <c r="R29" s="3" t="s">
        <v>0</v>
      </c>
      <c r="S29" s="3" t="s">
        <v>1</v>
      </c>
      <c r="T29" s="3" t="s">
        <v>2</v>
      </c>
      <c r="U29" s="3" t="s">
        <v>3</v>
      </c>
      <c r="V29" s="3" t="s">
        <v>4</v>
      </c>
      <c r="W29" s="3" t="s">
        <v>5</v>
      </c>
      <c r="X29" s="3" t="s">
        <v>6</v>
      </c>
      <c r="Y29" s="4" t="s">
        <v>7</v>
      </c>
      <c r="AA29" s="2"/>
      <c r="AB29" s="3" t="s">
        <v>13</v>
      </c>
      <c r="AC29" s="3" t="s">
        <v>14</v>
      </c>
      <c r="AD29" s="4" t="s">
        <v>15</v>
      </c>
      <c r="AF29" s="2"/>
      <c r="AG29" s="3" t="s">
        <v>0</v>
      </c>
      <c r="AH29" s="3" t="s">
        <v>1</v>
      </c>
      <c r="AI29" s="3" t="s">
        <v>2</v>
      </c>
      <c r="AJ29" s="3" t="s">
        <v>3</v>
      </c>
      <c r="AK29" s="3" t="s">
        <v>4</v>
      </c>
      <c r="AL29" s="3" t="s">
        <v>5</v>
      </c>
      <c r="AM29" s="3" t="s">
        <v>6</v>
      </c>
      <c r="AN29" s="4" t="s">
        <v>7</v>
      </c>
      <c r="AP29" s="2"/>
      <c r="AQ29" s="3" t="s">
        <v>13</v>
      </c>
      <c r="AR29" s="3" t="s">
        <v>14</v>
      </c>
      <c r="AS29" s="4" t="s">
        <v>15</v>
      </c>
      <c r="AU29" s="2"/>
      <c r="AV29" s="3" t="s">
        <v>0</v>
      </c>
      <c r="AW29" s="3" t="s">
        <v>1</v>
      </c>
      <c r="AX29" s="3" t="s">
        <v>2</v>
      </c>
      <c r="AY29" s="3" t="s">
        <v>3</v>
      </c>
      <c r="AZ29" s="3" t="s">
        <v>4</v>
      </c>
      <c r="BA29" s="3" t="s">
        <v>5</v>
      </c>
      <c r="BB29" s="3" t="s">
        <v>6</v>
      </c>
      <c r="BC29" s="4" t="s">
        <v>7</v>
      </c>
      <c r="BE29" s="2"/>
      <c r="BF29" s="3" t="s">
        <v>13</v>
      </c>
      <c r="BG29" s="3" t="s">
        <v>14</v>
      </c>
      <c r="BH29" s="4" t="s">
        <v>15</v>
      </c>
      <c r="BJ29" s="2"/>
      <c r="BK29" s="3" t="s">
        <v>0</v>
      </c>
      <c r="BL29" s="3" t="s">
        <v>1</v>
      </c>
      <c r="BM29" s="3" t="s">
        <v>2</v>
      </c>
      <c r="BN29" s="3" t="s">
        <v>3</v>
      </c>
      <c r="BO29" s="3" t="s">
        <v>4</v>
      </c>
      <c r="BP29" s="3" t="s">
        <v>5</v>
      </c>
      <c r="BQ29" s="3" t="s">
        <v>6</v>
      </c>
      <c r="BR29" s="4" t="s">
        <v>7</v>
      </c>
      <c r="BT29" s="2"/>
      <c r="BU29" s="3" t="s">
        <v>13</v>
      </c>
      <c r="BV29" s="3" t="s">
        <v>14</v>
      </c>
      <c r="BW29" s="4" t="s">
        <v>15</v>
      </c>
      <c r="BY29" s="2"/>
      <c r="BZ29" s="3" t="s">
        <v>0</v>
      </c>
      <c r="CA29" s="3" t="s">
        <v>1</v>
      </c>
      <c r="CB29" s="3" t="s">
        <v>2</v>
      </c>
      <c r="CC29" s="3" t="s">
        <v>3</v>
      </c>
      <c r="CD29" s="3" t="s">
        <v>4</v>
      </c>
      <c r="CE29" s="3" t="s">
        <v>5</v>
      </c>
      <c r="CF29" s="3" t="s">
        <v>6</v>
      </c>
      <c r="CG29" s="4" t="s">
        <v>7</v>
      </c>
      <c r="CI29" s="2"/>
      <c r="CJ29" s="3" t="s">
        <v>13</v>
      </c>
      <c r="CK29" s="3" t="s">
        <v>14</v>
      </c>
      <c r="CL29" s="4" t="s">
        <v>15</v>
      </c>
      <c r="CN29" s="2"/>
      <c r="CO29" s="3" t="s">
        <v>0</v>
      </c>
      <c r="CP29" s="3" t="s">
        <v>1</v>
      </c>
      <c r="CQ29" s="3" t="s">
        <v>2</v>
      </c>
      <c r="CR29" s="3" t="s">
        <v>3</v>
      </c>
      <c r="CS29" s="3" t="s">
        <v>4</v>
      </c>
      <c r="CT29" s="3" t="s">
        <v>5</v>
      </c>
      <c r="CU29" s="3" t="s">
        <v>6</v>
      </c>
      <c r="CV29" s="4" t="s">
        <v>7</v>
      </c>
      <c r="CX29" s="2"/>
      <c r="CY29" s="3" t="s">
        <v>13</v>
      </c>
      <c r="CZ29" s="3" t="s">
        <v>14</v>
      </c>
      <c r="DA29" s="4" t="s">
        <v>15</v>
      </c>
      <c r="DC29" s="2"/>
      <c r="DD29" s="3" t="s">
        <v>0</v>
      </c>
      <c r="DE29" s="3" t="s">
        <v>1</v>
      </c>
      <c r="DF29" s="3" t="s">
        <v>2</v>
      </c>
      <c r="DG29" s="3" t="s">
        <v>3</v>
      </c>
      <c r="DH29" s="3" t="s">
        <v>4</v>
      </c>
      <c r="DI29" s="3" t="s">
        <v>5</v>
      </c>
      <c r="DJ29" s="3" t="s">
        <v>6</v>
      </c>
      <c r="DK29" s="4" t="s">
        <v>7</v>
      </c>
      <c r="DM29" s="2"/>
      <c r="DN29" s="3" t="s">
        <v>13</v>
      </c>
      <c r="DO29" s="3" t="s">
        <v>14</v>
      </c>
      <c r="DP29" s="4" t="s">
        <v>15</v>
      </c>
      <c r="DR29" s="2"/>
      <c r="DS29" s="3" t="s">
        <v>0</v>
      </c>
      <c r="DT29" s="3" t="s">
        <v>1</v>
      </c>
      <c r="DU29" s="3" t="s">
        <v>2</v>
      </c>
      <c r="DV29" s="3" t="s">
        <v>3</v>
      </c>
      <c r="DW29" s="3" t="s">
        <v>4</v>
      </c>
      <c r="DX29" s="3" t="s">
        <v>5</v>
      </c>
      <c r="DY29" s="3" t="s">
        <v>6</v>
      </c>
      <c r="DZ29" s="4" t="s">
        <v>7</v>
      </c>
      <c r="EB29" s="2"/>
      <c r="EC29" s="3" t="s">
        <v>13</v>
      </c>
      <c r="ED29" s="3" t="s">
        <v>14</v>
      </c>
      <c r="EE29" s="4" t="s">
        <v>15</v>
      </c>
      <c r="EG29" s="2"/>
      <c r="EH29" s="3" t="s">
        <v>0</v>
      </c>
      <c r="EI29" s="3" t="s">
        <v>1</v>
      </c>
      <c r="EJ29" s="3" t="s">
        <v>2</v>
      </c>
      <c r="EK29" s="3" t="s">
        <v>3</v>
      </c>
      <c r="EL29" s="3" t="s">
        <v>4</v>
      </c>
      <c r="EM29" s="3" t="s">
        <v>5</v>
      </c>
      <c r="EN29" s="3" t="s">
        <v>6</v>
      </c>
      <c r="EO29" s="4" t="s">
        <v>7</v>
      </c>
      <c r="EQ29" s="2"/>
      <c r="ER29" s="3" t="s">
        <v>13</v>
      </c>
      <c r="ES29" s="3" t="s">
        <v>14</v>
      </c>
      <c r="ET29" s="4" t="s">
        <v>15</v>
      </c>
    </row>
    <row r="30" spans="2:150" ht="24">
      <c r="B30" s="5">
        <v>1</v>
      </c>
      <c r="C30" s="1">
        <v>1.984</v>
      </c>
      <c r="D30" s="1">
        <v>130.58320000000001</v>
      </c>
      <c r="E30" s="1">
        <v>58.04</v>
      </c>
      <c r="F30" s="1">
        <v>136077.5</v>
      </c>
      <c r="G30" s="1" t="s">
        <v>8</v>
      </c>
      <c r="H30" s="1" t="s">
        <v>9</v>
      </c>
      <c r="I30" s="1"/>
      <c r="J30" s="6"/>
      <c r="L30" s="5">
        <v>1</v>
      </c>
      <c r="M30" s="1" t="s">
        <v>25</v>
      </c>
      <c r="N30" s="1">
        <v>2.79</v>
      </c>
      <c r="O30" s="6">
        <v>109351.3432</v>
      </c>
      <c r="Q30" s="5">
        <v>1</v>
      </c>
      <c r="R30" s="1">
        <v>1.9853000000000001</v>
      </c>
      <c r="S30" s="1">
        <v>106.12479999999999</v>
      </c>
      <c r="T30" s="1">
        <v>59.03</v>
      </c>
      <c r="U30" s="1">
        <v>112474.43</v>
      </c>
      <c r="V30" s="1" t="s">
        <v>8</v>
      </c>
      <c r="W30" s="1" t="s">
        <v>9</v>
      </c>
      <c r="X30" s="1"/>
      <c r="Y30" s="6"/>
      <c r="AA30" s="5">
        <v>1</v>
      </c>
      <c r="AB30" s="1" t="s">
        <v>25</v>
      </c>
      <c r="AC30" s="1">
        <v>1.98</v>
      </c>
      <c r="AD30" s="6">
        <v>89249.849600000001</v>
      </c>
      <c r="AF30" s="5">
        <v>1</v>
      </c>
      <c r="AG30" s="1">
        <v>1.9850000000000001</v>
      </c>
      <c r="AH30" s="1">
        <v>99.041799999999995</v>
      </c>
      <c r="AI30" s="1">
        <v>60.01</v>
      </c>
      <c r="AJ30" s="1">
        <v>106704.8</v>
      </c>
      <c r="AK30" s="1" t="s">
        <v>8</v>
      </c>
      <c r="AL30" s="1" t="s">
        <v>9</v>
      </c>
      <c r="AM30" s="1"/>
      <c r="AN30" s="6"/>
      <c r="AP30" s="5">
        <v>1</v>
      </c>
      <c r="AQ30" s="1" t="s">
        <v>25</v>
      </c>
      <c r="AR30" s="1">
        <v>1.98</v>
      </c>
      <c r="AS30" s="6">
        <v>83414.690600000002</v>
      </c>
      <c r="AU30" s="5">
        <v>1</v>
      </c>
      <c r="AV30" s="1">
        <v>1.9855</v>
      </c>
      <c r="AW30" s="1">
        <v>84.065600000000003</v>
      </c>
      <c r="AX30" s="1">
        <v>49.79</v>
      </c>
      <c r="AY30" s="1">
        <v>75143.710000000006</v>
      </c>
      <c r="AZ30" s="1" t="s">
        <v>8</v>
      </c>
      <c r="BA30" s="1" t="s">
        <v>9</v>
      </c>
      <c r="BB30" s="1"/>
      <c r="BC30" s="6"/>
      <c r="BE30" s="5">
        <v>1</v>
      </c>
      <c r="BF30" s="1" t="s">
        <v>25</v>
      </c>
      <c r="BG30" s="1">
        <v>1.99</v>
      </c>
      <c r="BH30" s="6">
        <v>71796.754300000001</v>
      </c>
      <c r="BJ30" s="5">
        <v>1</v>
      </c>
      <c r="BK30" s="1">
        <v>1.9792000000000001</v>
      </c>
      <c r="BL30" s="1">
        <v>117.0673</v>
      </c>
      <c r="BM30" s="1">
        <v>51.59</v>
      </c>
      <c r="BN30" s="1">
        <v>108434.8</v>
      </c>
      <c r="BO30" s="1" t="s">
        <v>8</v>
      </c>
      <c r="BP30" s="1" t="s">
        <v>9</v>
      </c>
      <c r="BQ30" s="1"/>
      <c r="BR30" s="6"/>
      <c r="BT30" s="5">
        <v>1</v>
      </c>
      <c r="BU30" s="1" t="s">
        <v>25</v>
      </c>
      <c r="BV30" s="1">
        <v>2.0099999999999998</v>
      </c>
      <c r="BW30" s="6">
        <v>100949.1243</v>
      </c>
      <c r="BY30" s="5">
        <v>1</v>
      </c>
      <c r="BZ30" s="1">
        <v>1.9883</v>
      </c>
      <c r="CA30" s="1">
        <v>76.892499999999998</v>
      </c>
      <c r="CB30" s="1">
        <v>52.22</v>
      </c>
      <c r="CC30" s="1">
        <v>72086.320000000007</v>
      </c>
      <c r="CD30" s="1" t="s">
        <v>8</v>
      </c>
      <c r="CE30" s="1" t="s">
        <v>9</v>
      </c>
      <c r="CF30" s="1"/>
      <c r="CG30" s="6"/>
      <c r="CI30" s="5">
        <v>1</v>
      </c>
      <c r="CJ30" s="1" t="s">
        <v>25</v>
      </c>
      <c r="CK30" s="1">
        <v>2</v>
      </c>
      <c r="CL30" s="6">
        <v>65529.949800000002</v>
      </c>
      <c r="CN30" s="5">
        <v>1</v>
      </c>
      <c r="CO30" s="1">
        <v>1.9796</v>
      </c>
      <c r="CP30" s="1">
        <v>94.634600000000006</v>
      </c>
      <c r="CQ30" s="1">
        <v>3.5</v>
      </c>
      <c r="CR30" s="1">
        <v>5946.07</v>
      </c>
      <c r="CS30" s="1" t="s">
        <v>8</v>
      </c>
      <c r="CT30" s="1" t="s">
        <v>9</v>
      </c>
      <c r="CU30" s="1"/>
      <c r="CV30" s="6"/>
      <c r="CX30" s="5">
        <v>1</v>
      </c>
      <c r="CY30" s="1" t="s">
        <v>25</v>
      </c>
      <c r="CZ30" s="1">
        <v>2.04</v>
      </c>
      <c r="DA30" s="6">
        <v>82755.620500000005</v>
      </c>
      <c r="DC30" s="5">
        <v>1</v>
      </c>
      <c r="DD30" s="1">
        <v>1.9839</v>
      </c>
      <c r="DE30" s="1">
        <v>64.262100000000004</v>
      </c>
      <c r="DF30" s="1">
        <v>51.82</v>
      </c>
      <c r="DG30" s="1">
        <v>59782.65</v>
      </c>
      <c r="DH30" s="1" t="s">
        <v>8</v>
      </c>
      <c r="DI30" s="1" t="s">
        <v>9</v>
      </c>
      <c r="DJ30" s="1"/>
      <c r="DK30" s="6"/>
      <c r="DM30" s="5">
        <v>1</v>
      </c>
      <c r="DN30" s="1" t="s">
        <v>25</v>
      </c>
      <c r="DO30" s="1">
        <v>2.0099999999999998</v>
      </c>
      <c r="DP30" s="6">
        <v>55736.385300000002</v>
      </c>
      <c r="DR30" s="5">
        <v>1</v>
      </c>
      <c r="DS30" s="1">
        <v>1.9802999999999999</v>
      </c>
      <c r="DT30" s="1">
        <v>51.418399999999998</v>
      </c>
      <c r="DU30" s="1">
        <v>53.6</v>
      </c>
      <c r="DV30" s="1">
        <v>49484.31</v>
      </c>
      <c r="DW30" s="1" t="s">
        <v>8</v>
      </c>
      <c r="DX30" s="1" t="s">
        <v>9</v>
      </c>
      <c r="DY30" s="1"/>
      <c r="DZ30" s="6"/>
      <c r="EB30" s="5">
        <v>1</v>
      </c>
      <c r="EC30" s="1" t="s">
        <v>25</v>
      </c>
      <c r="ED30" s="1">
        <v>2.04</v>
      </c>
      <c r="EE30" s="6">
        <v>42894.436099999999</v>
      </c>
      <c r="EG30" s="5">
        <v>1</v>
      </c>
      <c r="EH30" s="1">
        <v>1.9807999999999999</v>
      </c>
      <c r="EI30" s="1">
        <v>41.447099999999999</v>
      </c>
      <c r="EJ30" s="1">
        <v>78.56</v>
      </c>
      <c r="EK30" s="1">
        <v>58459.5</v>
      </c>
      <c r="EL30" s="1" t="s">
        <v>8</v>
      </c>
      <c r="EM30" s="1" t="s">
        <v>9</v>
      </c>
      <c r="EN30" s="1"/>
      <c r="EO30" s="6"/>
      <c r="EQ30" s="5">
        <v>1</v>
      </c>
      <c r="ER30" s="1" t="s">
        <v>25</v>
      </c>
      <c r="ES30" s="1">
        <v>2.0499999999999998</v>
      </c>
      <c r="ET30" s="6">
        <v>38117.894500000002</v>
      </c>
    </row>
    <row r="31" spans="2:150" ht="24">
      <c r="B31" s="5">
        <v>2</v>
      </c>
      <c r="C31" s="1">
        <v>1.5197000000000001</v>
      </c>
      <c r="D31" s="1">
        <v>77.917599999999993</v>
      </c>
      <c r="E31" s="1">
        <v>44.72</v>
      </c>
      <c r="F31" s="1">
        <v>62553.74</v>
      </c>
      <c r="G31" s="1" t="s">
        <v>8</v>
      </c>
      <c r="H31" s="1" t="s">
        <v>9</v>
      </c>
      <c r="I31" s="1"/>
      <c r="J31" s="6"/>
      <c r="L31" s="5">
        <v>2</v>
      </c>
      <c r="M31" s="1" t="s">
        <v>26</v>
      </c>
      <c r="N31" s="1">
        <v>1.1599999999999999</v>
      </c>
      <c r="O31" s="6">
        <v>45390.915399999998</v>
      </c>
      <c r="Q31" s="5">
        <v>2</v>
      </c>
      <c r="R31" s="1">
        <v>1.5196000000000001</v>
      </c>
      <c r="S31" s="1">
        <v>63.500900000000001</v>
      </c>
      <c r="T31" s="1">
        <v>46.44</v>
      </c>
      <c r="U31" s="1">
        <v>52938.35</v>
      </c>
      <c r="V31" s="1" t="s">
        <v>8</v>
      </c>
      <c r="W31" s="1" t="s">
        <v>9</v>
      </c>
      <c r="X31" s="1"/>
      <c r="Y31" s="6"/>
      <c r="AA31" s="5">
        <v>2</v>
      </c>
      <c r="AB31" s="1" t="s">
        <v>26</v>
      </c>
      <c r="AC31" s="1">
        <v>0.84</v>
      </c>
      <c r="AD31" s="6">
        <v>38018.060799999999</v>
      </c>
      <c r="AF31" s="5">
        <v>2</v>
      </c>
      <c r="AG31" s="1">
        <v>1.5197000000000001</v>
      </c>
      <c r="AH31" s="1">
        <v>59.206099999999999</v>
      </c>
      <c r="AI31" s="1">
        <v>47.23</v>
      </c>
      <c r="AJ31" s="1">
        <v>50202.79</v>
      </c>
      <c r="AK31" s="1" t="s">
        <v>8</v>
      </c>
      <c r="AL31" s="1" t="s">
        <v>9</v>
      </c>
      <c r="AM31" s="1"/>
      <c r="AN31" s="6"/>
      <c r="AP31" s="5">
        <v>2</v>
      </c>
      <c r="AQ31" s="1" t="s">
        <v>26</v>
      </c>
      <c r="AR31" s="1">
        <v>0.85</v>
      </c>
      <c r="AS31" s="6">
        <v>35863.042800000003</v>
      </c>
      <c r="AU31" s="5">
        <v>2</v>
      </c>
      <c r="AV31" s="1">
        <v>1.5194000000000001</v>
      </c>
      <c r="AW31" s="1">
        <v>48.1173</v>
      </c>
      <c r="AX31" s="1">
        <v>51.42</v>
      </c>
      <c r="AY31" s="1">
        <v>44421.27</v>
      </c>
      <c r="AZ31" s="1" t="s">
        <v>8</v>
      </c>
      <c r="BA31" s="1" t="s">
        <v>9</v>
      </c>
      <c r="BB31" s="1"/>
      <c r="BC31" s="6"/>
      <c r="BE31" s="5">
        <v>2</v>
      </c>
      <c r="BF31" s="1" t="s">
        <v>26</v>
      </c>
      <c r="BG31" s="1">
        <v>0.86</v>
      </c>
      <c r="BH31" s="6">
        <v>31200.8001</v>
      </c>
      <c r="BJ31" s="5">
        <v>2</v>
      </c>
      <c r="BK31" s="1">
        <v>1.5056</v>
      </c>
      <c r="BL31" s="1">
        <v>60.355899999999998</v>
      </c>
      <c r="BM31" s="1">
        <v>46.41</v>
      </c>
      <c r="BN31" s="1">
        <v>50284.69</v>
      </c>
      <c r="BO31" s="1" t="s">
        <v>8</v>
      </c>
      <c r="BP31" s="1" t="s">
        <v>9</v>
      </c>
      <c r="BQ31" s="1"/>
      <c r="BR31" s="6"/>
      <c r="BT31" s="5">
        <v>2</v>
      </c>
      <c r="BU31" s="1" t="s">
        <v>26</v>
      </c>
      <c r="BV31" s="1">
        <v>0.85</v>
      </c>
      <c r="BW31" s="6">
        <v>42543.413999999997</v>
      </c>
      <c r="BY31" s="5">
        <v>2</v>
      </c>
      <c r="BZ31" s="1">
        <v>1.5202</v>
      </c>
      <c r="CA31" s="1">
        <v>42.8703</v>
      </c>
      <c r="CB31" s="1">
        <v>53.51</v>
      </c>
      <c r="CC31" s="1">
        <v>41185.230000000003</v>
      </c>
      <c r="CD31" s="1" t="s">
        <v>8</v>
      </c>
      <c r="CE31" s="1" t="s">
        <v>9</v>
      </c>
      <c r="CF31" s="1"/>
      <c r="CG31" s="6"/>
      <c r="CI31" s="5">
        <v>2</v>
      </c>
      <c r="CJ31" s="1" t="s">
        <v>26</v>
      </c>
      <c r="CK31" s="1">
        <v>0.88</v>
      </c>
      <c r="CL31" s="6">
        <v>28749.408500000001</v>
      </c>
      <c r="CN31" s="5">
        <v>2</v>
      </c>
      <c r="CO31" s="1">
        <v>1.5087999999999999</v>
      </c>
      <c r="CP31" s="1">
        <v>46.209000000000003</v>
      </c>
      <c r="CQ31" s="1">
        <v>37.619999999999997</v>
      </c>
      <c r="CR31" s="1">
        <v>31211.54</v>
      </c>
      <c r="CS31" s="1" t="s">
        <v>8</v>
      </c>
      <c r="CT31" s="1" t="s">
        <v>9</v>
      </c>
      <c r="CU31" s="1"/>
      <c r="CV31" s="6"/>
      <c r="CX31" s="5">
        <v>2</v>
      </c>
      <c r="CY31" s="1" t="s">
        <v>26</v>
      </c>
      <c r="CZ31" s="1">
        <v>0.88</v>
      </c>
      <c r="DA31" s="6">
        <v>35610.893499999998</v>
      </c>
      <c r="DC31" s="5">
        <v>2</v>
      </c>
      <c r="DD31" s="1">
        <v>1.5189999999999999</v>
      </c>
      <c r="DE31" s="1">
        <v>33.534999999999997</v>
      </c>
      <c r="DF31" s="1">
        <v>63.32</v>
      </c>
      <c r="DG31" s="1">
        <v>38123.32</v>
      </c>
      <c r="DH31" s="1" t="s">
        <v>8</v>
      </c>
      <c r="DI31" s="1" t="s">
        <v>9</v>
      </c>
      <c r="DJ31" s="1"/>
      <c r="DK31" s="6"/>
      <c r="DM31" s="5">
        <v>2</v>
      </c>
      <c r="DN31" s="1" t="s">
        <v>26</v>
      </c>
      <c r="DO31" s="1">
        <v>0.88</v>
      </c>
      <c r="DP31" s="6">
        <v>24425.2412</v>
      </c>
      <c r="DR31" s="5">
        <v>2</v>
      </c>
      <c r="DS31" s="1">
        <v>1.5147999999999999</v>
      </c>
      <c r="DT31" s="1">
        <v>23.117899999999999</v>
      </c>
      <c r="DU31" s="1">
        <v>7.44</v>
      </c>
      <c r="DV31" s="1">
        <v>3086.65</v>
      </c>
      <c r="DW31" s="1" t="s">
        <v>8</v>
      </c>
      <c r="DX31" s="1" t="s">
        <v>9</v>
      </c>
      <c r="DY31" s="1"/>
      <c r="DZ31" s="6"/>
      <c r="EB31" s="5">
        <v>2</v>
      </c>
      <c r="EC31" s="1" t="s">
        <v>26</v>
      </c>
      <c r="ED31" s="1">
        <v>0.89</v>
      </c>
      <c r="EE31" s="6">
        <v>18609.268400000001</v>
      </c>
      <c r="EG31" s="5">
        <v>2</v>
      </c>
      <c r="EH31" s="1">
        <v>1.5094000000000001</v>
      </c>
      <c r="EI31" s="1">
        <v>20.212599999999998</v>
      </c>
      <c r="EJ31" s="1">
        <v>89.05</v>
      </c>
      <c r="EK31" s="1">
        <v>32313.03</v>
      </c>
      <c r="EL31" s="1" t="s">
        <v>8</v>
      </c>
      <c r="EM31" s="1" t="s">
        <v>9</v>
      </c>
      <c r="EN31" s="1"/>
      <c r="EO31" s="6"/>
      <c r="EQ31" s="5">
        <v>2</v>
      </c>
      <c r="ER31" s="1" t="s">
        <v>26</v>
      </c>
      <c r="ES31" s="1">
        <v>0.91</v>
      </c>
      <c r="ET31" s="6">
        <v>16933.243600000002</v>
      </c>
    </row>
    <row r="32" spans="2:150" ht="24">
      <c r="B32" s="7">
        <v>3</v>
      </c>
      <c r="C32" s="8">
        <v>1.3653999999999999</v>
      </c>
      <c r="D32" s="8">
        <v>94.043300000000002</v>
      </c>
      <c r="E32" s="8">
        <v>60.5</v>
      </c>
      <c r="F32" s="8">
        <v>102143.01</v>
      </c>
      <c r="G32" s="8" t="s">
        <v>8</v>
      </c>
      <c r="H32" s="8" t="s">
        <v>9</v>
      </c>
      <c r="I32" s="8"/>
      <c r="J32" s="9"/>
      <c r="L32" s="7">
        <v>3</v>
      </c>
      <c r="M32" s="8" t="s">
        <v>27</v>
      </c>
      <c r="N32" s="8">
        <v>3.05</v>
      </c>
      <c r="O32" s="9">
        <v>119530.53230000001</v>
      </c>
      <c r="Q32" s="7">
        <v>3</v>
      </c>
      <c r="R32" s="8">
        <v>1.3673999999999999</v>
      </c>
      <c r="S32" s="8">
        <v>77.228999999999999</v>
      </c>
      <c r="T32" s="8">
        <v>60.77</v>
      </c>
      <c r="U32" s="8">
        <v>84255.21</v>
      </c>
      <c r="V32" s="8" t="s">
        <v>8</v>
      </c>
      <c r="W32" s="8" t="s">
        <v>9</v>
      </c>
      <c r="X32" s="8"/>
      <c r="Y32" s="9"/>
      <c r="AA32" s="7">
        <v>3</v>
      </c>
      <c r="AB32" s="8" t="s">
        <v>27</v>
      </c>
      <c r="AC32" s="8">
        <v>2.1800000000000002</v>
      </c>
      <c r="AD32" s="9">
        <v>98108.569900000002</v>
      </c>
      <c r="AF32" s="7">
        <v>3</v>
      </c>
      <c r="AG32" s="8">
        <v>1.3676999999999999</v>
      </c>
      <c r="AH32" s="8">
        <v>71.327500000000001</v>
      </c>
      <c r="AI32" s="8">
        <v>61.19</v>
      </c>
      <c r="AJ32" s="8">
        <v>78355.02</v>
      </c>
      <c r="AK32" s="8" t="s">
        <v>8</v>
      </c>
      <c r="AL32" s="8" t="s">
        <v>9</v>
      </c>
      <c r="AM32" s="8"/>
      <c r="AN32" s="9"/>
      <c r="AP32" s="7">
        <v>3</v>
      </c>
      <c r="AQ32" s="8" t="s">
        <v>27</v>
      </c>
      <c r="AR32" s="8">
        <v>2.16</v>
      </c>
      <c r="AS32" s="9">
        <v>90939.490900000004</v>
      </c>
      <c r="AU32" s="7">
        <v>3</v>
      </c>
      <c r="AV32" s="8">
        <v>1.3712</v>
      </c>
      <c r="AW32" s="8">
        <v>59.999400000000001</v>
      </c>
      <c r="AX32" s="8">
        <v>66.92</v>
      </c>
      <c r="AY32" s="8">
        <v>72089.09</v>
      </c>
      <c r="AZ32" s="8" t="s">
        <v>8</v>
      </c>
      <c r="BA32" s="8" t="s">
        <v>9</v>
      </c>
      <c r="BB32" s="8"/>
      <c r="BC32" s="9"/>
      <c r="BE32" s="7">
        <v>3</v>
      </c>
      <c r="BF32" s="8" t="s">
        <v>27</v>
      </c>
      <c r="BG32" s="8">
        <v>2.15</v>
      </c>
      <c r="BH32" s="9">
        <v>77850.193799999994</v>
      </c>
      <c r="BJ32" s="7">
        <v>3</v>
      </c>
      <c r="BK32" s="8">
        <v>1.3368</v>
      </c>
      <c r="BL32" s="8">
        <v>85.034099999999995</v>
      </c>
      <c r="BM32" s="8">
        <v>80.47</v>
      </c>
      <c r="BN32" s="8">
        <v>122851.13</v>
      </c>
      <c r="BO32" s="8" t="s">
        <v>8</v>
      </c>
      <c r="BP32" s="8" t="s">
        <v>9</v>
      </c>
      <c r="BQ32" s="8"/>
      <c r="BR32" s="9"/>
      <c r="BT32" s="7">
        <v>3</v>
      </c>
      <c r="BU32" s="8" t="s">
        <v>27</v>
      </c>
      <c r="BV32" s="8">
        <v>2.15</v>
      </c>
      <c r="BW32" s="9">
        <v>108234.2885</v>
      </c>
      <c r="BY32" s="7">
        <v>3</v>
      </c>
      <c r="BZ32" s="8">
        <v>1.3761000000000001</v>
      </c>
      <c r="CA32" s="8">
        <v>53.5182</v>
      </c>
      <c r="CB32" s="8">
        <v>66.5</v>
      </c>
      <c r="CC32" s="8">
        <v>63893.61</v>
      </c>
      <c r="CD32" s="8" t="s">
        <v>8</v>
      </c>
      <c r="CE32" s="8" t="s">
        <v>9</v>
      </c>
      <c r="CF32" s="8"/>
      <c r="CG32" s="9"/>
      <c r="CI32" s="7">
        <v>3</v>
      </c>
      <c r="CJ32" s="8" t="s">
        <v>27</v>
      </c>
      <c r="CK32" s="8">
        <v>2.12</v>
      </c>
      <c r="CL32" s="9">
        <v>69529.447199999995</v>
      </c>
      <c r="CN32" s="7">
        <v>3</v>
      </c>
      <c r="CO32" s="8">
        <v>1.3455999999999999</v>
      </c>
      <c r="CP32" s="8">
        <v>64.222300000000004</v>
      </c>
      <c r="CQ32" s="8">
        <v>84.62</v>
      </c>
      <c r="CR32" s="8">
        <v>97564.95</v>
      </c>
      <c r="CS32" s="8" t="s">
        <v>8</v>
      </c>
      <c r="CT32" s="8" t="s">
        <v>9</v>
      </c>
      <c r="CU32" s="8"/>
      <c r="CV32" s="9"/>
      <c r="CX32" s="7">
        <v>3</v>
      </c>
      <c r="CY32" s="8" t="s">
        <v>27</v>
      </c>
      <c r="CZ32" s="8">
        <v>2.08</v>
      </c>
      <c r="DA32" s="9">
        <v>84567.896099999998</v>
      </c>
      <c r="DC32" s="7">
        <v>3</v>
      </c>
      <c r="DD32" s="8">
        <v>1.3778999999999999</v>
      </c>
      <c r="DE32" s="8">
        <v>43.039400000000001</v>
      </c>
      <c r="DF32" s="8">
        <v>73.52</v>
      </c>
      <c r="DG32" s="8">
        <v>56811.79</v>
      </c>
      <c r="DH32" s="8" t="s">
        <v>8</v>
      </c>
      <c r="DI32" s="8" t="s">
        <v>9</v>
      </c>
      <c r="DJ32" s="8"/>
      <c r="DK32" s="9"/>
      <c r="DM32" s="7">
        <v>3</v>
      </c>
      <c r="DN32" s="8" t="s">
        <v>27</v>
      </c>
      <c r="DO32" s="8">
        <v>2.1</v>
      </c>
      <c r="DP32" s="9">
        <v>58210.566099999996</v>
      </c>
      <c r="DR32" s="7">
        <v>3</v>
      </c>
      <c r="DS32" s="8">
        <v>1.3654999999999999</v>
      </c>
      <c r="DT32" s="8">
        <v>31.622800000000002</v>
      </c>
      <c r="DU32" s="8">
        <v>102.52</v>
      </c>
      <c r="DV32" s="8">
        <v>58202.93</v>
      </c>
      <c r="DW32" s="8" t="s">
        <v>8</v>
      </c>
      <c r="DX32" s="8" t="s">
        <v>9</v>
      </c>
      <c r="DY32" s="8"/>
      <c r="DZ32" s="9"/>
      <c r="EB32" s="7">
        <v>3</v>
      </c>
      <c r="EC32" s="8" t="s">
        <v>27</v>
      </c>
      <c r="ED32" s="8">
        <v>2.0699999999999998</v>
      </c>
      <c r="EE32" s="9">
        <v>43489.160100000001</v>
      </c>
      <c r="EG32" s="7">
        <v>3</v>
      </c>
      <c r="EH32" s="8">
        <v>1.3714999999999999</v>
      </c>
      <c r="EI32" s="8">
        <v>27.879100000000001</v>
      </c>
      <c r="EJ32" s="8">
        <v>109.84</v>
      </c>
      <c r="EK32" s="8">
        <v>54978.9</v>
      </c>
      <c r="EL32" s="8" t="s">
        <v>8</v>
      </c>
      <c r="EM32" s="8" t="s">
        <v>9</v>
      </c>
      <c r="EN32" s="8"/>
      <c r="EO32" s="9"/>
      <c r="EQ32" s="7">
        <v>3</v>
      </c>
      <c r="ER32" s="8" t="s">
        <v>27</v>
      </c>
      <c r="ES32" s="8">
        <v>2.04</v>
      </c>
      <c r="ET32" s="9">
        <v>37830.507899999997</v>
      </c>
    </row>
    <row r="33" spans="2:150">
      <c r="B33" t="s">
        <v>10</v>
      </c>
      <c r="C33" s="10">
        <v>30</v>
      </c>
      <c r="D33" t="s">
        <v>11</v>
      </c>
      <c r="E33" s="10">
        <v>1</v>
      </c>
      <c r="F33" t="s">
        <v>12</v>
      </c>
      <c r="G33" t="b">
        <v>1</v>
      </c>
      <c r="Q33" t="s">
        <v>10</v>
      </c>
      <c r="R33" s="10">
        <v>25</v>
      </c>
      <c r="S33" t="s">
        <v>11</v>
      </c>
      <c r="T33" s="10">
        <v>1</v>
      </c>
      <c r="U33" t="s">
        <v>12</v>
      </c>
      <c r="V33" t="b">
        <v>1</v>
      </c>
      <c r="AF33" t="s">
        <v>10</v>
      </c>
      <c r="AG33" s="10">
        <v>22.5</v>
      </c>
      <c r="AH33" t="s">
        <v>11</v>
      </c>
      <c r="AI33" s="10">
        <v>1</v>
      </c>
      <c r="AJ33" t="s">
        <v>12</v>
      </c>
      <c r="AK33" t="b">
        <v>1</v>
      </c>
      <c r="AU33" t="s">
        <v>10</v>
      </c>
      <c r="AV33" s="10">
        <v>20</v>
      </c>
      <c r="AW33" t="s">
        <v>11</v>
      </c>
      <c r="AX33" s="10">
        <v>1</v>
      </c>
      <c r="AY33" t="s">
        <v>12</v>
      </c>
      <c r="AZ33" t="b">
        <v>1</v>
      </c>
      <c r="BJ33" t="s">
        <v>10</v>
      </c>
      <c r="BK33" s="10">
        <v>18.75</v>
      </c>
      <c r="BL33" t="s">
        <v>11</v>
      </c>
      <c r="BM33" s="10">
        <v>1</v>
      </c>
      <c r="BN33" t="s">
        <v>12</v>
      </c>
      <c r="BO33" t="b">
        <v>1</v>
      </c>
      <c r="BY33" t="s">
        <v>10</v>
      </c>
      <c r="BZ33" s="10">
        <v>17.5</v>
      </c>
      <c r="CA33" t="s">
        <v>11</v>
      </c>
      <c r="CB33" s="10">
        <v>1</v>
      </c>
      <c r="CC33" t="s">
        <v>12</v>
      </c>
      <c r="CD33" t="b">
        <v>1</v>
      </c>
      <c r="CN33" t="s">
        <v>10</v>
      </c>
      <c r="CO33" s="10">
        <v>16.25</v>
      </c>
      <c r="CP33" t="s">
        <v>11</v>
      </c>
      <c r="CQ33" s="10">
        <v>1</v>
      </c>
      <c r="CR33" t="s">
        <v>12</v>
      </c>
      <c r="CS33" t="b">
        <v>1</v>
      </c>
      <c r="DC33" t="s">
        <v>10</v>
      </c>
      <c r="DD33" s="10">
        <v>15</v>
      </c>
      <c r="DE33" t="s">
        <v>11</v>
      </c>
      <c r="DF33" s="10">
        <v>1</v>
      </c>
      <c r="DG33" t="s">
        <v>12</v>
      </c>
      <c r="DH33" t="b">
        <v>1</v>
      </c>
      <c r="DR33" t="s">
        <v>10</v>
      </c>
      <c r="DS33" s="10">
        <v>12.5</v>
      </c>
      <c r="DT33" t="s">
        <v>11</v>
      </c>
      <c r="DU33" s="10">
        <v>1</v>
      </c>
      <c r="DV33" t="s">
        <v>12</v>
      </c>
      <c r="DW33" t="b">
        <v>1</v>
      </c>
      <c r="EG33" t="s">
        <v>10</v>
      </c>
      <c r="EH33" s="10">
        <v>10</v>
      </c>
      <c r="EI33" t="s">
        <v>11</v>
      </c>
      <c r="EJ33" s="10">
        <v>1</v>
      </c>
      <c r="EK33" t="s">
        <v>12</v>
      </c>
      <c r="EL33" t="b">
        <v>1</v>
      </c>
    </row>
    <row r="34" spans="2:150" ht="24">
      <c r="B34" s="2"/>
      <c r="C34" s="3" t="s">
        <v>0</v>
      </c>
      <c r="D34" s="3" t="s">
        <v>1</v>
      </c>
      <c r="E34" s="3" t="s">
        <v>2</v>
      </c>
      <c r="F34" s="3" t="s">
        <v>3</v>
      </c>
      <c r="G34" s="3" t="s">
        <v>4</v>
      </c>
      <c r="H34" s="3" t="s">
        <v>5</v>
      </c>
      <c r="I34" s="3" t="s">
        <v>6</v>
      </c>
      <c r="J34" s="4" t="s">
        <v>7</v>
      </c>
      <c r="L34" s="2"/>
      <c r="M34" s="3" t="s">
        <v>13</v>
      </c>
      <c r="N34" s="3" t="s">
        <v>14</v>
      </c>
      <c r="O34" s="4" t="s">
        <v>15</v>
      </c>
      <c r="Q34" s="2"/>
      <c r="R34" s="3" t="s">
        <v>0</v>
      </c>
      <c r="S34" s="3" t="s">
        <v>1</v>
      </c>
      <c r="T34" s="3" t="s">
        <v>2</v>
      </c>
      <c r="U34" s="3" t="s">
        <v>3</v>
      </c>
      <c r="V34" s="3" t="s">
        <v>4</v>
      </c>
      <c r="W34" s="3" t="s">
        <v>5</v>
      </c>
      <c r="X34" s="3" t="s">
        <v>6</v>
      </c>
      <c r="Y34" s="4" t="s">
        <v>7</v>
      </c>
      <c r="AA34" s="2"/>
      <c r="AB34" s="3" t="s">
        <v>13</v>
      </c>
      <c r="AC34" s="3" t="s">
        <v>14</v>
      </c>
      <c r="AD34" s="4" t="s">
        <v>15</v>
      </c>
      <c r="AF34" s="2"/>
      <c r="AG34" s="3" t="s">
        <v>0</v>
      </c>
      <c r="AH34" s="3" t="s">
        <v>1</v>
      </c>
      <c r="AI34" s="3" t="s">
        <v>2</v>
      </c>
      <c r="AJ34" s="3" t="s">
        <v>3</v>
      </c>
      <c r="AK34" s="3" t="s">
        <v>4</v>
      </c>
      <c r="AL34" s="3" t="s">
        <v>5</v>
      </c>
      <c r="AM34" s="3" t="s">
        <v>6</v>
      </c>
      <c r="AN34" s="4" t="s">
        <v>7</v>
      </c>
      <c r="AP34" s="2"/>
      <c r="AQ34" s="3" t="s">
        <v>13</v>
      </c>
      <c r="AR34" s="3" t="s">
        <v>14</v>
      </c>
      <c r="AS34" s="4" t="s">
        <v>15</v>
      </c>
      <c r="AU34" s="2"/>
      <c r="AV34" s="3" t="s">
        <v>0</v>
      </c>
      <c r="AW34" s="3" t="s">
        <v>1</v>
      </c>
      <c r="AX34" s="3" t="s">
        <v>2</v>
      </c>
      <c r="AY34" s="3" t="s">
        <v>3</v>
      </c>
      <c r="AZ34" s="3" t="s">
        <v>4</v>
      </c>
      <c r="BA34" s="3" t="s">
        <v>5</v>
      </c>
      <c r="BB34" s="3" t="s">
        <v>6</v>
      </c>
      <c r="BC34" s="4" t="s">
        <v>7</v>
      </c>
      <c r="BE34" s="2"/>
      <c r="BF34" s="3" t="s">
        <v>13</v>
      </c>
      <c r="BG34" s="3" t="s">
        <v>14</v>
      </c>
      <c r="BH34" s="4" t="s">
        <v>15</v>
      </c>
      <c r="BJ34" s="2"/>
      <c r="BK34" s="3" t="s">
        <v>0</v>
      </c>
      <c r="BL34" s="3" t="s">
        <v>1</v>
      </c>
      <c r="BM34" s="3" t="s">
        <v>2</v>
      </c>
      <c r="BN34" s="3" t="s">
        <v>3</v>
      </c>
      <c r="BO34" s="3" t="s">
        <v>4</v>
      </c>
      <c r="BP34" s="3" t="s">
        <v>5</v>
      </c>
      <c r="BQ34" s="3" t="s">
        <v>6</v>
      </c>
      <c r="BR34" s="4" t="s">
        <v>7</v>
      </c>
      <c r="BT34" s="2"/>
      <c r="BU34" s="3" t="s">
        <v>13</v>
      </c>
      <c r="BV34" s="3" t="s">
        <v>14</v>
      </c>
      <c r="BW34" s="4" t="s">
        <v>15</v>
      </c>
      <c r="BY34" s="2"/>
      <c r="BZ34" s="3" t="s">
        <v>0</v>
      </c>
      <c r="CA34" s="3" t="s">
        <v>1</v>
      </c>
      <c r="CB34" s="3" t="s">
        <v>2</v>
      </c>
      <c r="CC34" s="3" t="s">
        <v>3</v>
      </c>
      <c r="CD34" s="3" t="s">
        <v>4</v>
      </c>
      <c r="CE34" s="3" t="s">
        <v>5</v>
      </c>
      <c r="CF34" s="3" t="s">
        <v>6</v>
      </c>
      <c r="CG34" s="4" t="s">
        <v>7</v>
      </c>
      <c r="CI34" s="2"/>
      <c r="CJ34" s="3" t="s">
        <v>13</v>
      </c>
      <c r="CK34" s="3" t="s">
        <v>14</v>
      </c>
      <c r="CL34" s="4" t="s">
        <v>15</v>
      </c>
      <c r="CN34" s="2"/>
      <c r="CO34" s="3" t="s">
        <v>0</v>
      </c>
      <c r="CP34" s="3" t="s">
        <v>1</v>
      </c>
      <c r="CQ34" s="3" t="s">
        <v>2</v>
      </c>
      <c r="CR34" s="3" t="s">
        <v>3</v>
      </c>
      <c r="CS34" s="3" t="s">
        <v>4</v>
      </c>
      <c r="CT34" s="3" t="s">
        <v>5</v>
      </c>
      <c r="CU34" s="3" t="s">
        <v>6</v>
      </c>
      <c r="CV34" s="4" t="s">
        <v>7</v>
      </c>
      <c r="CX34" s="2"/>
      <c r="CY34" s="3" t="s">
        <v>13</v>
      </c>
      <c r="CZ34" s="3" t="s">
        <v>14</v>
      </c>
      <c r="DA34" s="4" t="s">
        <v>15</v>
      </c>
      <c r="DC34" s="2"/>
      <c r="DD34" s="3" t="s">
        <v>0</v>
      </c>
      <c r="DE34" s="3" t="s">
        <v>1</v>
      </c>
      <c r="DF34" s="3" t="s">
        <v>2</v>
      </c>
      <c r="DG34" s="3" t="s">
        <v>3</v>
      </c>
      <c r="DH34" s="3" t="s">
        <v>4</v>
      </c>
      <c r="DI34" s="3" t="s">
        <v>5</v>
      </c>
      <c r="DJ34" s="3" t="s">
        <v>6</v>
      </c>
      <c r="DK34" s="4" t="s">
        <v>7</v>
      </c>
      <c r="DM34" s="2"/>
      <c r="DN34" s="3" t="s">
        <v>13</v>
      </c>
      <c r="DO34" s="3" t="s">
        <v>14</v>
      </c>
      <c r="DP34" s="4" t="s">
        <v>15</v>
      </c>
      <c r="DR34" s="2"/>
      <c r="DS34" s="3" t="s">
        <v>0</v>
      </c>
      <c r="DT34" s="3" t="s">
        <v>1</v>
      </c>
      <c r="DU34" s="3" t="s">
        <v>2</v>
      </c>
      <c r="DV34" s="3" t="s">
        <v>3</v>
      </c>
      <c r="DW34" s="3" t="s">
        <v>4</v>
      </c>
      <c r="DX34" s="3" t="s">
        <v>5</v>
      </c>
      <c r="DY34" s="3" t="s">
        <v>6</v>
      </c>
      <c r="DZ34" s="4" t="s">
        <v>7</v>
      </c>
      <c r="EB34" s="2"/>
      <c r="EC34" s="3" t="s">
        <v>13</v>
      </c>
      <c r="ED34" s="3" t="s">
        <v>14</v>
      </c>
      <c r="EE34" s="4" t="s">
        <v>15</v>
      </c>
      <c r="EG34" s="2"/>
      <c r="EH34" s="3" t="s">
        <v>0</v>
      </c>
      <c r="EI34" s="3" t="s">
        <v>1</v>
      </c>
      <c r="EJ34" s="3" t="s">
        <v>2</v>
      </c>
      <c r="EK34" s="3" t="s">
        <v>3</v>
      </c>
      <c r="EL34" s="3" t="s">
        <v>4</v>
      </c>
      <c r="EM34" s="3" t="s">
        <v>5</v>
      </c>
      <c r="EN34" s="3" t="s">
        <v>6</v>
      </c>
      <c r="EO34" s="4" t="s">
        <v>7</v>
      </c>
      <c r="EQ34" s="2"/>
      <c r="ER34" s="3" t="s">
        <v>13</v>
      </c>
      <c r="ES34" s="3" t="s">
        <v>14</v>
      </c>
      <c r="ET34" s="4" t="s">
        <v>15</v>
      </c>
    </row>
    <row r="35" spans="2:150" ht="24">
      <c r="B35" s="5">
        <v>1</v>
      </c>
      <c r="C35" s="1">
        <v>1.9823</v>
      </c>
      <c r="D35" s="1">
        <v>124.971</v>
      </c>
      <c r="E35" s="1">
        <v>57.9</v>
      </c>
      <c r="F35" s="1">
        <v>129902.09</v>
      </c>
      <c r="G35" s="1" t="s">
        <v>8</v>
      </c>
      <c r="H35" s="1" t="s">
        <v>9</v>
      </c>
      <c r="I35" s="1"/>
      <c r="J35" s="6"/>
      <c r="L35" s="5">
        <v>1</v>
      </c>
      <c r="M35" s="1" t="s">
        <v>25</v>
      </c>
      <c r="N35" s="1">
        <v>2.79</v>
      </c>
      <c r="O35" s="6">
        <v>104504.9414</v>
      </c>
      <c r="Q35" s="5">
        <v>1</v>
      </c>
      <c r="R35" s="1">
        <v>1.9854000000000001</v>
      </c>
      <c r="S35" s="1">
        <v>101.3567</v>
      </c>
      <c r="T35" s="1">
        <v>58.9</v>
      </c>
      <c r="U35" s="1">
        <v>107178.53</v>
      </c>
      <c r="V35" s="1" t="s">
        <v>8</v>
      </c>
      <c r="W35" s="1" t="s">
        <v>9</v>
      </c>
      <c r="X35" s="1"/>
      <c r="Y35" s="6"/>
      <c r="AA35" s="5">
        <v>1</v>
      </c>
      <c r="AB35" s="1" t="s">
        <v>25</v>
      </c>
      <c r="AC35" s="1">
        <v>1.98</v>
      </c>
      <c r="AD35" s="6">
        <v>85132.066600000006</v>
      </c>
      <c r="AF35" s="5">
        <v>1</v>
      </c>
      <c r="AG35" s="1">
        <v>1.9851000000000001</v>
      </c>
      <c r="AH35" s="1">
        <v>94.389600000000002</v>
      </c>
      <c r="AI35" s="1">
        <v>59.53</v>
      </c>
      <c r="AJ35" s="1">
        <v>100885.13</v>
      </c>
      <c r="AK35" s="1" t="s">
        <v>8</v>
      </c>
      <c r="AL35" s="1" t="s">
        <v>9</v>
      </c>
      <c r="AM35" s="1"/>
      <c r="AN35" s="6"/>
      <c r="AP35" s="5">
        <v>1</v>
      </c>
      <c r="AQ35" s="1" t="s">
        <v>25</v>
      </c>
      <c r="AR35" s="1">
        <v>1.98</v>
      </c>
      <c r="AS35" s="6">
        <v>79360.425600000002</v>
      </c>
      <c r="AU35" s="5">
        <v>1</v>
      </c>
      <c r="AV35" s="1">
        <v>1.9852000000000001</v>
      </c>
      <c r="AW35" s="1">
        <v>80.193600000000004</v>
      </c>
      <c r="AX35" s="1">
        <v>49.96</v>
      </c>
      <c r="AY35" s="1">
        <v>71928.06</v>
      </c>
      <c r="AZ35" s="1" t="s">
        <v>8</v>
      </c>
      <c r="BA35" s="1" t="s">
        <v>9</v>
      </c>
      <c r="BB35" s="1"/>
      <c r="BC35" s="6"/>
      <c r="BE35" s="5">
        <v>1</v>
      </c>
      <c r="BF35" s="1" t="s">
        <v>25</v>
      </c>
      <c r="BG35" s="1">
        <v>1.98</v>
      </c>
      <c r="BH35" s="6">
        <v>68413.600699999995</v>
      </c>
      <c r="BJ35" s="5">
        <v>1</v>
      </c>
      <c r="BK35" s="1">
        <v>1.9798</v>
      </c>
      <c r="BL35" s="1">
        <v>111.2966</v>
      </c>
      <c r="BM35" s="1">
        <v>51.65</v>
      </c>
      <c r="BN35" s="1">
        <v>103201.85</v>
      </c>
      <c r="BO35" s="1" t="s">
        <v>8</v>
      </c>
      <c r="BP35" s="1" t="s">
        <v>9</v>
      </c>
      <c r="BQ35" s="1"/>
      <c r="BR35" s="6"/>
      <c r="BT35" s="5">
        <v>1</v>
      </c>
      <c r="BU35" s="1" t="s">
        <v>25</v>
      </c>
      <c r="BV35" s="1">
        <v>2</v>
      </c>
      <c r="BW35" s="6">
        <v>95830.702699999994</v>
      </c>
      <c r="BY35" s="5">
        <v>1</v>
      </c>
      <c r="BZ35" s="1">
        <v>1.988</v>
      </c>
      <c r="CA35" s="1">
        <v>73.111800000000002</v>
      </c>
      <c r="CB35" s="1">
        <v>52.06</v>
      </c>
      <c r="CC35" s="1">
        <v>68334.58</v>
      </c>
      <c r="CD35" s="1" t="s">
        <v>8</v>
      </c>
      <c r="CE35" s="1" t="s">
        <v>9</v>
      </c>
      <c r="CF35" s="1"/>
      <c r="CG35" s="6"/>
      <c r="CI35" s="5">
        <v>1</v>
      </c>
      <c r="CJ35" s="1" t="s">
        <v>25</v>
      </c>
      <c r="CK35" s="1">
        <v>2</v>
      </c>
      <c r="CL35" s="6">
        <v>62203.945699999997</v>
      </c>
      <c r="CN35" s="5">
        <v>1</v>
      </c>
      <c r="CO35" s="1">
        <v>1.9796</v>
      </c>
      <c r="CP35" s="1">
        <v>90.240899999999996</v>
      </c>
      <c r="CQ35" s="1">
        <v>3.41</v>
      </c>
      <c r="CR35" s="1">
        <v>5528.25</v>
      </c>
      <c r="CS35" s="1" t="s">
        <v>8</v>
      </c>
      <c r="CT35" s="1" t="s">
        <v>9</v>
      </c>
      <c r="CU35" s="1"/>
      <c r="CV35" s="6"/>
      <c r="CX35" s="5">
        <v>1</v>
      </c>
      <c r="CY35" s="1" t="s">
        <v>25</v>
      </c>
      <c r="CZ35" s="1">
        <v>2.04</v>
      </c>
      <c r="DA35" s="6">
        <v>78232.140499999994</v>
      </c>
      <c r="DC35" s="5">
        <v>1</v>
      </c>
      <c r="DD35" s="1">
        <v>1.9838</v>
      </c>
      <c r="DE35" s="1">
        <v>61.086399999999998</v>
      </c>
      <c r="DF35" s="1">
        <v>51.85</v>
      </c>
      <c r="DG35" s="1">
        <v>56866.559999999998</v>
      </c>
      <c r="DH35" s="1" t="s">
        <v>8</v>
      </c>
      <c r="DI35" s="1" t="s">
        <v>9</v>
      </c>
      <c r="DJ35" s="1"/>
      <c r="DK35" s="6"/>
      <c r="DM35" s="5">
        <v>1</v>
      </c>
      <c r="DN35" s="1" t="s">
        <v>25</v>
      </c>
      <c r="DO35" s="1">
        <v>2.0099999999999998</v>
      </c>
      <c r="DP35" s="6">
        <v>52862.3773</v>
      </c>
      <c r="DR35" s="5">
        <v>1</v>
      </c>
      <c r="DS35" s="1">
        <v>1.9802999999999999</v>
      </c>
      <c r="DT35" s="1">
        <v>48.857700000000001</v>
      </c>
      <c r="DU35" s="1">
        <v>53.46</v>
      </c>
      <c r="DV35" s="1">
        <v>46894.89</v>
      </c>
      <c r="DW35" s="1" t="s">
        <v>8</v>
      </c>
      <c r="DX35" s="1" t="s">
        <v>9</v>
      </c>
      <c r="DY35" s="1"/>
      <c r="DZ35" s="6"/>
      <c r="EB35" s="5">
        <v>1</v>
      </c>
      <c r="EC35" s="1" t="s">
        <v>25</v>
      </c>
      <c r="ED35" s="1">
        <v>2.04</v>
      </c>
      <c r="EE35" s="6">
        <v>40591.125800000002</v>
      </c>
      <c r="EG35" s="5">
        <v>1</v>
      </c>
      <c r="EH35" s="1">
        <v>1.9802</v>
      </c>
      <c r="EI35" s="1">
        <v>39.290399999999998</v>
      </c>
      <c r="EJ35" s="1">
        <v>78.44</v>
      </c>
      <c r="EK35" s="1">
        <v>55332.28</v>
      </c>
      <c r="EL35" s="1" t="s">
        <v>8</v>
      </c>
      <c r="EM35" s="1" t="s">
        <v>9</v>
      </c>
      <c r="EN35" s="1"/>
      <c r="EO35" s="6"/>
      <c r="EQ35" s="5">
        <v>1</v>
      </c>
      <c r="ER35" s="1" t="s">
        <v>25</v>
      </c>
      <c r="ES35" s="1">
        <v>2.0499999999999998</v>
      </c>
      <c r="ET35" s="6">
        <v>36062.641000000003</v>
      </c>
    </row>
    <row r="36" spans="2:150" ht="24">
      <c r="B36" s="5">
        <v>2</v>
      </c>
      <c r="C36" s="1">
        <v>1.5184</v>
      </c>
      <c r="D36" s="1">
        <v>74.746200000000002</v>
      </c>
      <c r="E36" s="1">
        <v>44.67</v>
      </c>
      <c r="F36" s="1">
        <v>59942.13</v>
      </c>
      <c r="G36" s="1" t="s">
        <v>8</v>
      </c>
      <c r="H36" s="1" t="s">
        <v>9</v>
      </c>
      <c r="I36" s="1"/>
      <c r="J36" s="6"/>
      <c r="L36" s="5">
        <v>2</v>
      </c>
      <c r="M36" s="1" t="s">
        <v>26</v>
      </c>
      <c r="N36" s="1">
        <v>1.1599999999999999</v>
      </c>
      <c r="O36" s="6">
        <v>43367.6181</v>
      </c>
      <c r="Q36" s="5">
        <v>2</v>
      </c>
      <c r="R36" s="1">
        <v>1.5196000000000001</v>
      </c>
      <c r="S36" s="1">
        <v>60.833100000000002</v>
      </c>
      <c r="T36" s="1">
        <v>46.37</v>
      </c>
      <c r="U36" s="1">
        <v>50637.69</v>
      </c>
      <c r="V36" s="1" t="s">
        <v>8</v>
      </c>
      <c r="W36" s="1" t="s">
        <v>9</v>
      </c>
      <c r="X36" s="1"/>
      <c r="Y36" s="6"/>
      <c r="AA36" s="5">
        <v>2</v>
      </c>
      <c r="AB36" s="1" t="s">
        <v>26</v>
      </c>
      <c r="AC36" s="1">
        <v>0.85</v>
      </c>
      <c r="AD36" s="6">
        <v>36400.558400000002</v>
      </c>
      <c r="AF36" s="5">
        <v>2</v>
      </c>
      <c r="AG36" s="1">
        <v>1.5195000000000001</v>
      </c>
      <c r="AH36" s="1">
        <v>56.571800000000003</v>
      </c>
      <c r="AI36" s="1">
        <v>47.16</v>
      </c>
      <c r="AJ36" s="1">
        <v>47897.36</v>
      </c>
      <c r="AK36" s="1" t="s">
        <v>8</v>
      </c>
      <c r="AL36" s="1" t="s">
        <v>9</v>
      </c>
      <c r="AM36" s="1"/>
      <c r="AN36" s="6"/>
      <c r="AP36" s="5">
        <v>2</v>
      </c>
      <c r="AQ36" s="1" t="s">
        <v>26</v>
      </c>
      <c r="AR36" s="1">
        <v>0.85</v>
      </c>
      <c r="AS36" s="6">
        <v>34235.550499999998</v>
      </c>
      <c r="AU36" s="5">
        <v>2</v>
      </c>
      <c r="AV36" s="1">
        <v>1.5195000000000001</v>
      </c>
      <c r="AW36" s="1">
        <v>46.0364</v>
      </c>
      <c r="AX36" s="1">
        <v>55.7</v>
      </c>
      <c r="AY36" s="1">
        <v>46033.05</v>
      </c>
      <c r="AZ36" s="1" t="s">
        <v>8</v>
      </c>
      <c r="BA36" s="1" t="s">
        <v>9</v>
      </c>
      <c r="BB36" s="1"/>
      <c r="BC36" s="6"/>
      <c r="BE36" s="5">
        <v>2</v>
      </c>
      <c r="BF36" s="1" t="s">
        <v>26</v>
      </c>
      <c r="BG36" s="1">
        <v>0.86</v>
      </c>
      <c r="BH36" s="6">
        <v>29823.8609</v>
      </c>
      <c r="BJ36" s="5">
        <v>2</v>
      </c>
      <c r="BK36" s="1">
        <v>1.5059</v>
      </c>
      <c r="BL36" s="1">
        <v>57.356900000000003</v>
      </c>
      <c r="BM36" s="1">
        <v>46.32</v>
      </c>
      <c r="BN36" s="1">
        <v>47701.58</v>
      </c>
      <c r="BO36" s="1" t="s">
        <v>8</v>
      </c>
      <c r="BP36" s="1" t="s">
        <v>9</v>
      </c>
      <c r="BQ36" s="1"/>
      <c r="BR36" s="6"/>
      <c r="BT36" s="5">
        <v>2</v>
      </c>
      <c r="BU36" s="1" t="s">
        <v>26</v>
      </c>
      <c r="BV36" s="1">
        <v>0.85</v>
      </c>
      <c r="BW36" s="6">
        <v>40419.513700000003</v>
      </c>
      <c r="BY36" s="5">
        <v>2</v>
      </c>
      <c r="BZ36" s="1">
        <v>1.5196000000000001</v>
      </c>
      <c r="CA36" s="1">
        <v>40.892899999999997</v>
      </c>
      <c r="CB36" s="1">
        <v>53.45</v>
      </c>
      <c r="CC36" s="1">
        <v>39240.25</v>
      </c>
      <c r="CD36" s="1" t="s">
        <v>8</v>
      </c>
      <c r="CE36" s="1" t="s">
        <v>9</v>
      </c>
      <c r="CF36" s="1"/>
      <c r="CG36" s="6"/>
      <c r="CI36" s="5">
        <v>2</v>
      </c>
      <c r="CJ36" s="1" t="s">
        <v>26</v>
      </c>
      <c r="CK36" s="1">
        <v>0.88</v>
      </c>
      <c r="CL36" s="6">
        <v>27396.7405</v>
      </c>
      <c r="CN36" s="5">
        <v>2</v>
      </c>
      <c r="CO36" s="1">
        <v>1.5089999999999999</v>
      </c>
      <c r="CP36" s="1">
        <v>43.7592</v>
      </c>
      <c r="CQ36" s="1">
        <v>37.97</v>
      </c>
      <c r="CR36" s="1">
        <v>29831.759999999998</v>
      </c>
      <c r="CS36" s="1" t="s">
        <v>8</v>
      </c>
      <c r="CT36" s="1" t="s">
        <v>9</v>
      </c>
      <c r="CU36" s="1"/>
      <c r="CV36" s="6"/>
      <c r="CX36" s="5">
        <v>2</v>
      </c>
      <c r="CY36" s="1" t="s">
        <v>26</v>
      </c>
      <c r="CZ36" s="1">
        <v>0.88</v>
      </c>
      <c r="DA36" s="6">
        <v>33714.378900000003</v>
      </c>
      <c r="DC36" s="5">
        <v>2</v>
      </c>
      <c r="DD36" s="1">
        <v>1.5190999999999999</v>
      </c>
      <c r="DE36" s="1">
        <v>31.959700000000002</v>
      </c>
      <c r="DF36" s="1">
        <v>62.83</v>
      </c>
      <c r="DG36" s="1">
        <v>36051.97</v>
      </c>
      <c r="DH36" s="1" t="s">
        <v>8</v>
      </c>
      <c r="DI36" s="1" t="s">
        <v>9</v>
      </c>
      <c r="DJ36" s="1"/>
      <c r="DK36" s="6"/>
      <c r="DM36" s="5">
        <v>2</v>
      </c>
      <c r="DN36" s="1" t="s">
        <v>26</v>
      </c>
      <c r="DO36" s="1">
        <v>0.88</v>
      </c>
      <c r="DP36" s="6">
        <v>23237.860400000001</v>
      </c>
      <c r="DR36" s="5">
        <v>2</v>
      </c>
      <c r="DS36" s="1">
        <v>1.5145</v>
      </c>
      <c r="DT36" s="1">
        <v>21.935400000000001</v>
      </c>
      <c r="DU36" s="1">
        <v>7.61</v>
      </c>
      <c r="DV36" s="1">
        <v>2997.68</v>
      </c>
      <c r="DW36" s="1" t="s">
        <v>8</v>
      </c>
      <c r="DX36" s="1" t="s">
        <v>9</v>
      </c>
      <c r="DY36" s="1"/>
      <c r="DZ36" s="6"/>
      <c r="EB36" s="5">
        <v>2</v>
      </c>
      <c r="EC36" s="1" t="s">
        <v>26</v>
      </c>
      <c r="ED36" s="1">
        <v>0.89</v>
      </c>
      <c r="EE36" s="6">
        <v>17664.500899999999</v>
      </c>
      <c r="EG36" s="5">
        <v>2</v>
      </c>
      <c r="EH36" s="1">
        <v>1.5093000000000001</v>
      </c>
      <c r="EI36" s="1">
        <v>19.180399999999999</v>
      </c>
      <c r="EJ36" s="1">
        <v>89.14</v>
      </c>
      <c r="EK36" s="1">
        <v>30695.27</v>
      </c>
      <c r="EL36" s="1" t="s">
        <v>8</v>
      </c>
      <c r="EM36" s="1" t="s">
        <v>9</v>
      </c>
      <c r="EN36" s="1"/>
      <c r="EO36" s="6"/>
      <c r="EQ36" s="5">
        <v>2</v>
      </c>
      <c r="ER36" s="1" t="s">
        <v>26</v>
      </c>
      <c r="ES36" s="1">
        <v>0.91</v>
      </c>
      <c r="ET36" s="6">
        <v>16072.4737</v>
      </c>
    </row>
    <row r="37" spans="2:150" ht="24">
      <c r="B37" s="7">
        <v>3</v>
      </c>
      <c r="C37" s="8">
        <v>1.3641000000000001</v>
      </c>
      <c r="D37" s="8">
        <v>89.888900000000007</v>
      </c>
      <c r="E37" s="8">
        <v>60.29</v>
      </c>
      <c r="F37" s="8">
        <v>97290.91</v>
      </c>
      <c r="G37" s="8" t="s">
        <v>8</v>
      </c>
      <c r="H37" s="8" t="s">
        <v>9</v>
      </c>
      <c r="I37" s="8"/>
      <c r="J37" s="9"/>
      <c r="L37" s="7">
        <v>3</v>
      </c>
      <c r="M37" s="8" t="s">
        <v>27</v>
      </c>
      <c r="N37" s="8">
        <v>3.05</v>
      </c>
      <c r="O37" s="9">
        <v>114502.68769999999</v>
      </c>
      <c r="Q37" s="7">
        <v>3</v>
      </c>
      <c r="R37" s="8">
        <v>1.3673999999999999</v>
      </c>
      <c r="S37" s="8">
        <v>73.736800000000002</v>
      </c>
      <c r="T37" s="8">
        <v>60.57</v>
      </c>
      <c r="U37" s="8">
        <v>80185.19</v>
      </c>
      <c r="V37" s="8" t="s">
        <v>8</v>
      </c>
      <c r="W37" s="8" t="s">
        <v>9</v>
      </c>
      <c r="X37" s="8"/>
      <c r="Y37" s="9"/>
      <c r="AA37" s="7">
        <v>3</v>
      </c>
      <c r="AB37" s="8" t="s">
        <v>27</v>
      </c>
      <c r="AC37" s="8">
        <v>2.1800000000000002</v>
      </c>
      <c r="AD37" s="9">
        <v>93696.53</v>
      </c>
      <c r="AF37" s="7">
        <v>3</v>
      </c>
      <c r="AG37" s="8">
        <v>1.3677999999999999</v>
      </c>
      <c r="AH37" s="8">
        <v>67.915499999999994</v>
      </c>
      <c r="AI37" s="8">
        <v>61.13</v>
      </c>
      <c r="AJ37" s="8">
        <v>74534.789999999994</v>
      </c>
      <c r="AK37" s="8" t="s">
        <v>8</v>
      </c>
      <c r="AL37" s="8" t="s">
        <v>9</v>
      </c>
      <c r="AM37" s="8"/>
      <c r="AN37" s="9"/>
      <c r="AP37" s="7">
        <v>3</v>
      </c>
      <c r="AQ37" s="8" t="s">
        <v>27</v>
      </c>
      <c r="AR37" s="8">
        <v>2.16</v>
      </c>
      <c r="AS37" s="9">
        <v>86673.297399999996</v>
      </c>
      <c r="AU37" s="7">
        <v>3</v>
      </c>
      <c r="AV37" s="8">
        <v>1.3711</v>
      </c>
      <c r="AW37" s="8">
        <v>57.231299999999997</v>
      </c>
      <c r="AX37" s="8">
        <v>66.58</v>
      </c>
      <c r="AY37" s="8">
        <v>68411.100000000006</v>
      </c>
      <c r="AZ37" s="8" t="s">
        <v>8</v>
      </c>
      <c r="BA37" s="8" t="s">
        <v>9</v>
      </c>
      <c r="BB37" s="8"/>
      <c r="BC37" s="9"/>
      <c r="BE37" s="7">
        <v>3</v>
      </c>
      <c r="BF37" s="8" t="s">
        <v>27</v>
      </c>
      <c r="BG37" s="8">
        <v>2.15</v>
      </c>
      <c r="BH37" s="9">
        <v>74313.648499999996</v>
      </c>
      <c r="BJ37" s="7">
        <v>3</v>
      </c>
      <c r="BK37" s="8">
        <v>1.3373999999999999</v>
      </c>
      <c r="BL37" s="8">
        <v>80.816900000000004</v>
      </c>
      <c r="BM37" s="8">
        <v>80.87</v>
      </c>
      <c r="BN37" s="8">
        <v>117337.3</v>
      </c>
      <c r="BO37" s="8" t="s">
        <v>8</v>
      </c>
      <c r="BP37" s="8" t="s">
        <v>9</v>
      </c>
      <c r="BQ37" s="8"/>
      <c r="BR37" s="9"/>
      <c r="BT37" s="7">
        <v>3</v>
      </c>
      <c r="BU37" s="8" t="s">
        <v>27</v>
      </c>
      <c r="BV37" s="8">
        <v>2.15</v>
      </c>
      <c r="BW37" s="9">
        <v>102882.8602</v>
      </c>
      <c r="BY37" s="7">
        <v>3</v>
      </c>
      <c r="BZ37" s="8">
        <v>1.3758999999999999</v>
      </c>
      <c r="CA37" s="8">
        <v>50.834200000000003</v>
      </c>
      <c r="CB37" s="8">
        <v>66.459999999999994</v>
      </c>
      <c r="CC37" s="8">
        <v>60657.43</v>
      </c>
      <c r="CD37" s="8" t="s">
        <v>8</v>
      </c>
      <c r="CE37" s="8" t="s">
        <v>9</v>
      </c>
      <c r="CF37" s="8"/>
      <c r="CG37" s="9"/>
      <c r="CI37" s="7">
        <v>3</v>
      </c>
      <c r="CJ37" s="8" t="s">
        <v>27</v>
      </c>
      <c r="CK37" s="8">
        <v>2.12</v>
      </c>
      <c r="CL37" s="9">
        <v>66130.446299999996</v>
      </c>
      <c r="CN37" s="7">
        <v>3</v>
      </c>
      <c r="CO37" s="8">
        <v>1.3458000000000001</v>
      </c>
      <c r="CP37" s="8">
        <v>60.817</v>
      </c>
      <c r="CQ37" s="8">
        <v>84.85</v>
      </c>
      <c r="CR37" s="8">
        <v>92641.65</v>
      </c>
      <c r="CS37" s="8" t="s">
        <v>8</v>
      </c>
      <c r="CT37" s="8" t="s">
        <v>9</v>
      </c>
      <c r="CU37" s="8"/>
      <c r="CV37" s="9"/>
      <c r="CX37" s="7">
        <v>3</v>
      </c>
      <c r="CY37" s="8" t="s">
        <v>27</v>
      </c>
      <c r="CZ37" s="8">
        <v>2.09</v>
      </c>
      <c r="DA37" s="9">
        <v>80236.852799999993</v>
      </c>
      <c r="DC37" s="7">
        <v>3</v>
      </c>
      <c r="DD37" s="8">
        <v>1.3777999999999999</v>
      </c>
      <c r="DE37" s="8">
        <v>40.862099999999998</v>
      </c>
      <c r="DF37" s="8">
        <v>73.67</v>
      </c>
      <c r="DG37" s="8">
        <v>54044.35</v>
      </c>
      <c r="DH37" s="8" t="s">
        <v>8</v>
      </c>
      <c r="DI37" s="8" t="s">
        <v>9</v>
      </c>
      <c r="DJ37" s="8"/>
      <c r="DK37" s="9"/>
      <c r="DM37" s="7">
        <v>3</v>
      </c>
      <c r="DN37" s="8" t="s">
        <v>27</v>
      </c>
      <c r="DO37" s="8">
        <v>2.11</v>
      </c>
      <c r="DP37" s="9">
        <v>55382.200499999999</v>
      </c>
      <c r="DR37" s="7">
        <v>3</v>
      </c>
      <c r="DS37" s="8">
        <v>1.3657999999999999</v>
      </c>
      <c r="DT37" s="8">
        <v>29.918800000000001</v>
      </c>
      <c r="DU37" s="8">
        <v>102.24</v>
      </c>
      <c r="DV37" s="8">
        <v>54916.83</v>
      </c>
      <c r="DW37" s="8" t="s">
        <v>8</v>
      </c>
      <c r="DX37" s="8" t="s">
        <v>9</v>
      </c>
      <c r="DY37" s="8"/>
      <c r="DZ37" s="9"/>
      <c r="EB37" s="7">
        <v>3</v>
      </c>
      <c r="EC37" s="8" t="s">
        <v>27</v>
      </c>
      <c r="ED37" s="8">
        <v>2.0699999999999998</v>
      </c>
      <c r="EE37" s="9">
        <v>41234.269200000002</v>
      </c>
      <c r="EG37" s="7">
        <v>3</v>
      </c>
      <c r="EH37" s="8">
        <v>1.3724000000000001</v>
      </c>
      <c r="EI37" s="8">
        <v>26.380199999999999</v>
      </c>
      <c r="EJ37" s="8">
        <v>108.74</v>
      </c>
      <c r="EK37" s="8">
        <v>51501.47</v>
      </c>
      <c r="EL37" s="8" t="s">
        <v>8</v>
      </c>
      <c r="EM37" s="8" t="s">
        <v>9</v>
      </c>
      <c r="EN37" s="8"/>
      <c r="EO37" s="9"/>
      <c r="EQ37" s="7">
        <v>3</v>
      </c>
      <c r="ER37" s="8" t="s">
        <v>27</v>
      </c>
      <c r="ES37" s="8">
        <v>2.04</v>
      </c>
      <c r="ET37" s="9">
        <v>35926.5988</v>
      </c>
    </row>
    <row r="38" spans="2:150">
      <c r="B38" t="s">
        <v>10</v>
      </c>
      <c r="C38" s="10">
        <v>30</v>
      </c>
      <c r="D38" t="s">
        <v>11</v>
      </c>
      <c r="E38" s="10">
        <v>1</v>
      </c>
      <c r="F38" t="s">
        <v>12</v>
      </c>
      <c r="G38" t="b">
        <v>0</v>
      </c>
      <c r="Q38" t="s">
        <v>10</v>
      </c>
      <c r="R38" s="10">
        <v>25</v>
      </c>
      <c r="S38" t="s">
        <v>11</v>
      </c>
      <c r="T38" s="10">
        <v>1</v>
      </c>
      <c r="U38" t="s">
        <v>12</v>
      </c>
      <c r="V38" t="b">
        <v>0</v>
      </c>
      <c r="AF38" t="s">
        <v>10</v>
      </c>
      <c r="AG38" s="10">
        <v>22.5</v>
      </c>
      <c r="AH38" t="s">
        <v>11</v>
      </c>
      <c r="AI38" s="10">
        <v>1</v>
      </c>
      <c r="AJ38" t="s">
        <v>12</v>
      </c>
      <c r="AK38" t="b">
        <v>0</v>
      </c>
      <c r="AU38" t="s">
        <v>10</v>
      </c>
      <c r="AV38" s="10">
        <v>20</v>
      </c>
      <c r="AW38" t="s">
        <v>11</v>
      </c>
      <c r="AX38" s="10">
        <v>1</v>
      </c>
      <c r="AY38" t="s">
        <v>12</v>
      </c>
      <c r="AZ38" t="b">
        <v>0</v>
      </c>
      <c r="BJ38" t="s">
        <v>10</v>
      </c>
      <c r="BK38" s="10">
        <v>18.75</v>
      </c>
      <c r="BL38" t="s">
        <v>11</v>
      </c>
      <c r="BM38" s="10">
        <v>1</v>
      </c>
      <c r="BN38" t="s">
        <v>12</v>
      </c>
      <c r="BO38" t="b">
        <v>0</v>
      </c>
      <c r="BY38" t="s">
        <v>10</v>
      </c>
      <c r="BZ38" s="10">
        <v>17.5</v>
      </c>
      <c r="CA38" t="s">
        <v>11</v>
      </c>
      <c r="CB38" s="10">
        <v>1</v>
      </c>
      <c r="CC38" t="s">
        <v>12</v>
      </c>
      <c r="CD38" t="b">
        <v>0</v>
      </c>
      <c r="CN38" t="s">
        <v>10</v>
      </c>
      <c r="CO38" s="10">
        <v>16.25</v>
      </c>
      <c r="CP38" t="s">
        <v>11</v>
      </c>
      <c r="CQ38" s="10">
        <v>1</v>
      </c>
      <c r="CR38" t="s">
        <v>12</v>
      </c>
      <c r="CS38" t="b">
        <v>0</v>
      </c>
      <c r="DC38" t="s">
        <v>10</v>
      </c>
      <c r="DD38" s="10">
        <v>15</v>
      </c>
      <c r="DE38" t="s">
        <v>11</v>
      </c>
      <c r="DF38" s="10">
        <v>1</v>
      </c>
      <c r="DG38" t="s">
        <v>12</v>
      </c>
      <c r="DH38" t="b">
        <v>0</v>
      </c>
      <c r="DR38" t="s">
        <v>10</v>
      </c>
      <c r="DS38" s="10">
        <v>12.5</v>
      </c>
      <c r="DT38" t="s">
        <v>11</v>
      </c>
      <c r="DU38" s="10">
        <v>1</v>
      </c>
      <c r="DV38" t="s">
        <v>12</v>
      </c>
      <c r="DW38" t="b">
        <v>0</v>
      </c>
      <c r="EG38" t="s">
        <v>10</v>
      </c>
      <c r="EH38" s="10">
        <v>10</v>
      </c>
      <c r="EI38" t="s">
        <v>11</v>
      </c>
      <c r="EJ38" s="10">
        <v>1</v>
      </c>
      <c r="EK38" t="s">
        <v>12</v>
      </c>
      <c r="EL38" t="b">
        <v>0</v>
      </c>
    </row>
    <row r="39" spans="2:150" ht="24">
      <c r="B39" s="2"/>
      <c r="C39" s="3" t="s">
        <v>0</v>
      </c>
      <c r="D39" s="3" t="s">
        <v>1</v>
      </c>
      <c r="E39" s="3" t="s">
        <v>2</v>
      </c>
      <c r="F39" s="3" t="s">
        <v>3</v>
      </c>
      <c r="G39" s="3" t="s">
        <v>4</v>
      </c>
      <c r="H39" s="3" t="s">
        <v>5</v>
      </c>
      <c r="I39" s="3" t="s">
        <v>6</v>
      </c>
      <c r="J39" s="4" t="s">
        <v>7</v>
      </c>
      <c r="L39" s="2"/>
      <c r="M39" s="3" t="s">
        <v>13</v>
      </c>
      <c r="N39" s="3" t="s">
        <v>14</v>
      </c>
      <c r="O39" s="4" t="s">
        <v>15</v>
      </c>
      <c r="Q39" s="2"/>
      <c r="R39" s="3" t="s">
        <v>0</v>
      </c>
      <c r="S39" s="3" t="s">
        <v>1</v>
      </c>
      <c r="T39" s="3" t="s">
        <v>2</v>
      </c>
      <c r="U39" s="3" t="s">
        <v>3</v>
      </c>
      <c r="V39" s="3" t="s">
        <v>4</v>
      </c>
      <c r="W39" s="3" t="s">
        <v>5</v>
      </c>
      <c r="X39" s="3" t="s">
        <v>6</v>
      </c>
      <c r="Y39" s="4" t="s">
        <v>7</v>
      </c>
      <c r="AA39" s="2"/>
      <c r="AB39" s="3" t="s">
        <v>13</v>
      </c>
      <c r="AC39" s="3" t="s">
        <v>14</v>
      </c>
      <c r="AD39" s="4" t="s">
        <v>15</v>
      </c>
      <c r="AF39" s="2"/>
      <c r="AG39" s="3" t="s">
        <v>0</v>
      </c>
      <c r="AH39" s="3" t="s">
        <v>1</v>
      </c>
      <c r="AI39" s="3" t="s">
        <v>2</v>
      </c>
      <c r="AJ39" s="3" t="s">
        <v>3</v>
      </c>
      <c r="AK39" s="3" t="s">
        <v>4</v>
      </c>
      <c r="AL39" s="3" t="s">
        <v>5</v>
      </c>
      <c r="AM39" s="3" t="s">
        <v>6</v>
      </c>
      <c r="AN39" s="4" t="s">
        <v>7</v>
      </c>
      <c r="AP39" s="2"/>
      <c r="AQ39" s="3" t="s">
        <v>13</v>
      </c>
      <c r="AR39" s="3" t="s">
        <v>14</v>
      </c>
      <c r="AS39" s="4" t="s">
        <v>15</v>
      </c>
      <c r="AU39" s="2"/>
      <c r="AV39" s="3" t="s">
        <v>0</v>
      </c>
      <c r="AW39" s="3" t="s">
        <v>1</v>
      </c>
      <c r="AX39" s="3" t="s">
        <v>2</v>
      </c>
      <c r="AY39" s="3" t="s">
        <v>3</v>
      </c>
      <c r="AZ39" s="3" t="s">
        <v>4</v>
      </c>
      <c r="BA39" s="3" t="s">
        <v>5</v>
      </c>
      <c r="BB39" s="3" t="s">
        <v>6</v>
      </c>
      <c r="BC39" s="4" t="s">
        <v>7</v>
      </c>
      <c r="BE39" s="2"/>
      <c r="BF39" s="3" t="s">
        <v>13</v>
      </c>
      <c r="BG39" s="3" t="s">
        <v>14</v>
      </c>
      <c r="BH39" s="4" t="s">
        <v>15</v>
      </c>
      <c r="BJ39" s="2"/>
      <c r="BK39" s="3" t="s">
        <v>0</v>
      </c>
      <c r="BL39" s="3" t="s">
        <v>1</v>
      </c>
      <c r="BM39" s="3" t="s">
        <v>2</v>
      </c>
      <c r="BN39" s="3" t="s">
        <v>3</v>
      </c>
      <c r="BO39" s="3" t="s">
        <v>4</v>
      </c>
      <c r="BP39" s="3" t="s">
        <v>5</v>
      </c>
      <c r="BQ39" s="3" t="s">
        <v>6</v>
      </c>
      <c r="BR39" s="4" t="s">
        <v>7</v>
      </c>
      <c r="BT39" s="2"/>
      <c r="BU39" s="3" t="s">
        <v>13</v>
      </c>
      <c r="BV39" s="3" t="s">
        <v>14</v>
      </c>
      <c r="BW39" s="4" t="s">
        <v>15</v>
      </c>
      <c r="BY39" s="2"/>
      <c r="BZ39" s="3" t="s">
        <v>0</v>
      </c>
      <c r="CA39" s="3" t="s">
        <v>1</v>
      </c>
      <c r="CB39" s="3" t="s">
        <v>2</v>
      </c>
      <c r="CC39" s="3" t="s">
        <v>3</v>
      </c>
      <c r="CD39" s="3" t="s">
        <v>4</v>
      </c>
      <c r="CE39" s="3" t="s">
        <v>5</v>
      </c>
      <c r="CF39" s="3" t="s">
        <v>6</v>
      </c>
      <c r="CG39" s="4" t="s">
        <v>7</v>
      </c>
      <c r="CI39" s="2"/>
      <c r="CJ39" s="3" t="s">
        <v>13</v>
      </c>
      <c r="CK39" s="3" t="s">
        <v>14</v>
      </c>
      <c r="CL39" s="4" t="s">
        <v>15</v>
      </c>
      <c r="CN39" s="2"/>
      <c r="CO39" s="3" t="s">
        <v>0</v>
      </c>
      <c r="CP39" s="3" t="s">
        <v>1</v>
      </c>
      <c r="CQ39" s="3" t="s">
        <v>2</v>
      </c>
      <c r="CR39" s="3" t="s">
        <v>3</v>
      </c>
      <c r="CS39" s="3" t="s">
        <v>4</v>
      </c>
      <c r="CT39" s="3" t="s">
        <v>5</v>
      </c>
      <c r="CU39" s="3" t="s">
        <v>6</v>
      </c>
      <c r="CV39" s="4" t="s">
        <v>7</v>
      </c>
      <c r="CX39" s="2"/>
      <c r="CY39" s="3" t="s">
        <v>13</v>
      </c>
      <c r="CZ39" s="3" t="s">
        <v>14</v>
      </c>
      <c r="DA39" s="4" t="s">
        <v>15</v>
      </c>
      <c r="DC39" s="2"/>
      <c r="DD39" s="3" t="s">
        <v>0</v>
      </c>
      <c r="DE39" s="3" t="s">
        <v>1</v>
      </c>
      <c r="DF39" s="3" t="s">
        <v>2</v>
      </c>
      <c r="DG39" s="3" t="s">
        <v>3</v>
      </c>
      <c r="DH39" s="3" t="s">
        <v>4</v>
      </c>
      <c r="DI39" s="3" t="s">
        <v>5</v>
      </c>
      <c r="DJ39" s="3" t="s">
        <v>6</v>
      </c>
      <c r="DK39" s="4" t="s">
        <v>7</v>
      </c>
      <c r="DM39" s="2"/>
      <c r="DN39" s="3" t="s">
        <v>13</v>
      </c>
      <c r="DO39" s="3" t="s">
        <v>14</v>
      </c>
      <c r="DP39" s="4" t="s">
        <v>15</v>
      </c>
      <c r="DR39" s="2"/>
      <c r="DS39" s="3" t="s">
        <v>0</v>
      </c>
      <c r="DT39" s="3" t="s">
        <v>1</v>
      </c>
      <c r="DU39" s="3" t="s">
        <v>2</v>
      </c>
      <c r="DV39" s="3" t="s">
        <v>3</v>
      </c>
      <c r="DW39" s="3" t="s">
        <v>4</v>
      </c>
      <c r="DX39" s="3" t="s">
        <v>5</v>
      </c>
      <c r="DY39" s="3" t="s">
        <v>6</v>
      </c>
      <c r="DZ39" s="4" t="s">
        <v>7</v>
      </c>
      <c r="EB39" s="2"/>
      <c r="EC39" s="3" t="s">
        <v>13</v>
      </c>
      <c r="ED39" s="3" t="s">
        <v>14</v>
      </c>
      <c r="EE39" s="4" t="s">
        <v>15</v>
      </c>
      <c r="EG39" s="2"/>
      <c r="EH39" s="3" t="s">
        <v>0</v>
      </c>
      <c r="EI39" s="3" t="s">
        <v>1</v>
      </c>
      <c r="EJ39" s="3" t="s">
        <v>2</v>
      </c>
      <c r="EK39" s="3" t="s">
        <v>3</v>
      </c>
      <c r="EL39" s="3" t="s">
        <v>4</v>
      </c>
      <c r="EM39" s="3" t="s">
        <v>5</v>
      </c>
      <c r="EN39" s="3" t="s">
        <v>6</v>
      </c>
      <c r="EO39" s="4" t="s">
        <v>7</v>
      </c>
      <c r="EQ39" s="2"/>
      <c r="ER39" s="3" t="s">
        <v>13</v>
      </c>
      <c r="ES39" s="3" t="s">
        <v>14</v>
      </c>
      <c r="ET39" s="4" t="s">
        <v>15</v>
      </c>
    </row>
    <row r="40" spans="2:150" ht="24">
      <c r="B40" s="5">
        <v>1</v>
      </c>
      <c r="C40" s="1">
        <v>1.9817</v>
      </c>
      <c r="D40" s="1">
        <v>130.2636</v>
      </c>
      <c r="E40" s="1">
        <v>58.07</v>
      </c>
      <c r="F40" s="1">
        <v>135795.64000000001</v>
      </c>
      <c r="G40" s="1" t="s">
        <v>8</v>
      </c>
      <c r="H40" s="1" t="s">
        <v>9</v>
      </c>
      <c r="I40" s="1"/>
      <c r="J40" s="6"/>
      <c r="L40" s="5">
        <v>1</v>
      </c>
      <c r="M40" s="1" t="s">
        <v>25</v>
      </c>
      <c r="N40" s="1">
        <v>2.79</v>
      </c>
      <c r="O40" s="6">
        <v>109080.5022</v>
      </c>
      <c r="Q40" s="5">
        <v>1</v>
      </c>
      <c r="R40" s="1">
        <v>1.9852000000000001</v>
      </c>
      <c r="S40" s="1">
        <v>105.70440000000001</v>
      </c>
      <c r="T40" s="1">
        <v>59.09</v>
      </c>
      <c r="U40" s="1">
        <v>112142.6</v>
      </c>
      <c r="V40" s="1" t="s">
        <v>8</v>
      </c>
      <c r="W40" s="1" t="s">
        <v>9</v>
      </c>
      <c r="X40" s="1"/>
      <c r="Y40" s="6"/>
      <c r="AA40" s="5">
        <v>1</v>
      </c>
      <c r="AB40" s="1" t="s">
        <v>25</v>
      </c>
      <c r="AC40" s="1">
        <v>1.98</v>
      </c>
      <c r="AD40" s="6">
        <v>88915.555999999997</v>
      </c>
      <c r="AF40" s="5">
        <v>1</v>
      </c>
      <c r="AG40" s="1">
        <v>1.9850000000000001</v>
      </c>
      <c r="AH40" s="1">
        <v>98.552999999999997</v>
      </c>
      <c r="AI40" s="1">
        <v>59.82</v>
      </c>
      <c r="AJ40" s="1">
        <v>105851.31</v>
      </c>
      <c r="AK40" s="1" t="s">
        <v>8</v>
      </c>
      <c r="AL40" s="1" t="s">
        <v>9</v>
      </c>
      <c r="AM40" s="1"/>
      <c r="AN40" s="6"/>
      <c r="AP40" s="5">
        <v>1</v>
      </c>
      <c r="AQ40" s="1" t="s">
        <v>25</v>
      </c>
      <c r="AR40" s="1">
        <v>1.98</v>
      </c>
      <c r="AS40" s="6">
        <v>82925.143100000001</v>
      </c>
      <c r="AU40" s="5">
        <v>1</v>
      </c>
      <c r="AV40" s="1">
        <v>1.9856</v>
      </c>
      <c r="AW40" s="1">
        <v>83.813500000000005</v>
      </c>
      <c r="AX40" s="1">
        <v>49.77</v>
      </c>
      <c r="AY40" s="1">
        <v>74896.92</v>
      </c>
      <c r="AZ40" s="1" t="s">
        <v>8</v>
      </c>
      <c r="BA40" s="1" t="s">
        <v>9</v>
      </c>
      <c r="BB40" s="1"/>
      <c r="BC40" s="6"/>
      <c r="BE40" s="5">
        <v>1</v>
      </c>
      <c r="BF40" s="1" t="s">
        <v>25</v>
      </c>
      <c r="BG40" s="1">
        <v>1.99</v>
      </c>
      <c r="BH40" s="6">
        <v>71628.479300000006</v>
      </c>
      <c r="BJ40" s="5">
        <v>1</v>
      </c>
      <c r="BK40" s="1">
        <v>1.9794</v>
      </c>
      <c r="BL40" s="1">
        <v>117.41719999999999</v>
      </c>
      <c r="BM40" s="1">
        <v>51.17</v>
      </c>
      <c r="BN40" s="1">
        <v>107864.74</v>
      </c>
      <c r="BO40" s="1" t="s">
        <v>8</v>
      </c>
      <c r="BP40" s="1" t="s">
        <v>9</v>
      </c>
      <c r="BQ40" s="1"/>
      <c r="BR40" s="6"/>
      <c r="BT40" s="5">
        <v>1</v>
      </c>
      <c r="BU40" s="1" t="s">
        <v>25</v>
      </c>
      <c r="BV40" s="1">
        <v>2.0099999999999998</v>
      </c>
      <c r="BW40" s="6">
        <v>101285.64720000001</v>
      </c>
      <c r="BY40" s="5">
        <v>1</v>
      </c>
      <c r="BZ40" s="1">
        <v>1.9883999999999999</v>
      </c>
      <c r="CA40" s="1">
        <v>76.443799999999996</v>
      </c>
      <c r="CB40" s="1">
        <v>52.36</v>
      </c>
      <c r="CC40" s="1">
        <v>71866.3</v>
      </c>
      <c r="CD40" s="1" t="s">
        <v>8</v>
      </c>
      <c r="CE40" s="1" t="s">
        <v>9</v>
      </c>
      <c r="CF40" s="1"/>
      <c r="CG40" s="6"/>
      <c r="CI40" s="5">
        <v>1</v>
      </c>
      <c r="CJ40" s="1" t="s">
        <v>25</v>
      </c>
      <c r="CK40" s="1">
        <v>2</v>
      </c>
      <c r="CL40" s="6">
        <v>65123.895400000001</v>
      </c>
      <c r="CN40" s="5">
        <v>1</v>
      </c>
      <c r="CO40" s="1">
        <v>1.9799</v>
      </c>
      <c r="CP40" s="1">
        <v>94.210300000000004</v>
      </c>
      <c r="CQ40" s="1">
        <v>3.5</v>
      </c>
      <c r="CR40" s="1">
        <v>5919.41</v>
      </c>
      <c r="CS40" s="1" t="s">
        <v>8</v>
      </c>
      <c r="CT40" s="1" t="s">
        <v>9</v>
      </c>
      <c r="CU40" s="1"/>
      <c r="CV40" s="6"/>
      <c r="CX40" s="5">
        <v>1</v>
      </c>
      <c r="CY40" s="1" t="s">
        <v>25</v>
      </c>
      <c r="CZ40" s="1">
        <v>2.04</v>
      </c>
      <c r="DA40" s="6">
        <v>82936.166100000002</v>
      </c>
      <c r="DC40" s="5">
        <v>1</v>
      </c>
      <c r="DD40" s="1">
        <v>1.9839</v>
      </c>
      <c r="DE40" s="1">
        <v>63.989199999999997</v>
      </c>
      <c r="DF40" s="1">
        <v>51.88</v>
      </c>
      <c r="DG40" s="1">
        <v>59600.66</v>
      </c>
      <c r="DH40" s="1" t="s">
        <v>8</v>
      </c>
      <c r="DI40" s="1" t="s">
        <v>9</v>
      </c>
      <c r="DJ40" s="1"/>
      <c r="DK40" s="6"/>
      <c r="DM40" s="5">
        <v>1</v>
      </c>
      <c r="DN40" s="1" t="s">
        <v>25</v>
      </c>
      <c r="DO40" s="1">
        <v>2.0099999999999998</v>
      </c>
      <c r="DP40" s="6">
        <v>55495.861599999997</v>
      </c>
      <c r="DR40" s="5">
        <v>1</v>
      </c>
      <c r="DS40" s="1">
        <v>1.9803999999999999</v>
      </c>
      <c r="DT40" s="1">
        <v>51.2911</v>
      </c>
      <c r="DU40" s="1">
        <v>53.62</v>
      </c>
      <c r="DV40" s="1">
        <v>49378.46</v>
      </c>
      <c r="DW40" s="1" t="s">
        <v>8</v>
      </c>
      <c r="DX40" s="1" t="s">
        <v>9</v>
      </c>
      <c r="DY40" s="1"/>
      <c r="DZ40" s="6"/>
      <c r="EB40" s="5">
        <v>1</v>
      </c>
      <c r="EC40" s="1" t="s">
        <v>25</v>
      </c>
      <c r="ED40" s="1">
        <v>2.04</v>
      </c>
      <c r="EE40" s="6">
        <v>42699.58</v>
      </c>
      <c r="EG40" s="5">
        <v>1</v>
      </c>
      <c r="EH40" s="1">
        <v>1.9805999999999999</v>
      </c>
      <c r="EI40" s="1">
        <v>41.275199999999998</v>
      </c>
      <c r="EJ40" s="1">
        <v>78.540000000000006</v>
      </c>
      <c r="EK40" s="1">
        <v>58196.93</v>
      </c>
      <c r="EL40" s="1" t="s">
        <v>8</v>
      </c>
      <c r="EM40" s="1" t="s">
        <v>9</v>
      </c>
      <c r="EN40" s="1"/>
      <c r="EO40" s="6"/>
      <c r="EQ40" s="5">
        <v>1</v>
      </c>
      <c r="ER40" s="1" t="s">
        <v>25</v>
      </c>
      <c r="ES40" s="1">
        <v>2.0499999999999998</v>
      </c>
      <c r="ET40" s="6">
        <v>37979.725599999998</v>
      </c>
    </row>
    <row r="41" spans="2:150" ht="24">
      <c r="B41" s="5">
        <v>2</v>
      </c>
      <c r="C41" s="1">
        <v>1.5179</v>
      </c>
      <c r="D41" s="1">
        <v>77.816599999999994</v>
      </c>
      <c r="E41" s="1">
        <v>44.69</v>
      </c>
      <c r="F41" s="1">
        <v>62433.99</v>
      </c>
      <c r="G41" s="1" t="s">
        <v>8</v>
      </c>
      <c r="H41" s="1" t="s">
        <v>9</v>
      </c>
      <c r="I41" s="1"/>
      <c r="J41" s="6"/>
      <c r="L41" s="5">
        <v>2</v>
      </c>
      <c r="M41" s="1" t="s">
        <v>26</v>
      </c>
      <c r="N41" s="1">
        <v>1.1499999999999999</v>
      </c>
      <c r="O41" s="6">
        <v>45116.5075</v>
      </c>
      <c r="Q41" s="5">
        <v>2</v>
      </c>
      <c r="R41" s="1">
        <v>1.5196000000000001</v>
      </c>
      <c r="S41" s="1">
        <v>63.379600000000003</v>
      </c>
      <c r="T41" s="1">
        <v>46.37</v>
      </c>
      <c r="U41" s="1">
        <v>52763</v>
      </c>
      <c r="V41" s="1" t="s">
        <v>8</v>
      </c>
      <c r="W41" s="1" t="s">
        <v>9</v>
      </c>
      <c r="X41" s="1"/>
      <c r="Y41" s="6"/>
      <c r="AA41" s="5">
        <v>2</v>
      </c>
      <c r="AB41" s="1" t="s">
        <v>26</v>
      </c>
      <c r="AC41" s="1">
        <v>0.84</v>
      </c>
      <c r="AD41" s="6">
        <v>37885.025500000003</v>
      </c>
      <c r="AF41" s="5">
        <v>2</v>
      </c>
      <c r="AG41" s="1">
        <v>1.5196000000000001</v>
      </c>
      <c r="AH41" s="1">
        <v>59.008600000000001</v>
      </c>
      <c r="AI41" s="1">
        <v>47.13</v>
      </c>
      <c r="AJ41" s="1">
        <v>49931.74</v>
      </c>
      <c r="AK41" s="1" t="s">
        <v>8</v>
      </c>
      <c r="AL41" s="1" t="s">
        <v>9</v>
      </c>
      <c r="AM41" s="1"/>
      <c r="AN41" s="6"/>
      <c r="AP41" s="5">
        <v>2</v>
      </c>
      <c r="AQ41" s="1" t="s">
        <v>26</v>
      </c>
      <c r="AR41" s="1">
        <v>0.85</v>
      </c>
      <c r="AS41" s="6">
        <v>35674.026100000003</v>
      </c>
      <c r="AU41" s="5">
        <v>2</v>
      </c>
      <c r="AV41" s="1">
        <v>1.5198</v>
      </c>
      <c r="AW41" s="1">
        <v>48.059399999999997</v>
      </c>
      <c r="AX41" s="1">
        <v>51.4</v>
      </c>
      <c r="AY41" s="1">
        <v>44345.279999999999</v>
      </c>
      <c r="AZ41" s="1" t="s">
        <v>8</v>
      </c>
      <c r="BA41" s="1" t="s">
        <v>9</v>
      </c>
      <c r="BB41" s="1"/>
      <c r="BC41" s="6"/>
      <c r="BE41" s="5">
        <v>2</v>
      </c>
      <c r="BF41" s="1" t="s">
        <v>26</v>
      </c>
      <c r="BG41" s="1">
        <v>0.86</v>
      </c>
      <c r="BH41" s="6">
        <v>31165.284899999999</v>
      </c>
      <c r="BJ41" s="5">
        <v>2</v>
      </c>
      <c r="BK41" s="1">
        <v>1.5058</v>
      </c>
      <c r="BL41" s="1">
        <v>60.4818</v>
      </c>
      <c r="BM41" s="1">
        <v>46.36</v>
      </c>
      <c r="BN41" s="1">
        <v>50335.26</v>
      </c>
      <c r="BO41" s="1" t="s">
        <v>8</v>
      </c>
      <c r="BP41" s="1" t="s">
        <v>9</v>
      </c>
      <c r="BQ41" s="1"/>
      <c r="BR41" s="6"/>
      <c r="BT41" s="5">
        <v>2</v>
      </c>
      <c r="BU41" s="1" t="s">
        <v>26</v>
      </c>
      <c r="BV41" s="1">
        <v>0.84</v>
      </c>
      <c r="BW41" s="6">
        <v>42640.2359</v>
      </c>
      <c r="BY41" s="5">
        <v>2</v>
      </c>
      <c r="BZ41" s="1">
        <v>1.5201</v>
      </c>
      <c r="CA41" s="1">
        <v>42.685099999999998</v>
      </c>
      <c r="CB41" s="1">
        <v>53.49</v>
      </c>
      <c r="CC41" s="1">
        <v>40990.589999999997</v>
      </c>
      <c r="CD41" s="1" t="s">
        <v>8</v>
      </c>
      <c r="CE41" s="1" t="s">
        <v>9</v>
      </c>
      <c r="CF41" s="1"/>
      <c r="CG41" s="6"/>
      <c r="CI41" s="5">
        <v>2</v>
      </c>
      <c r="CJ41" s="1" t="s">
        <v>26</v>
      </c>
      <c r="CK41" s="1">
        <v>0.88</v>
      </c>
      <c r="CL41" s="6">
        <v>28613.439600000002</v>
      </c>
      <c r="CN41" s="5">
        <v>2</v>
      </c>
      <c r="CO41" s="1">
        <v>1.5085</v>
      </c>
      <c r="CP41" s="1">
        <v>46.294699999999999</v>
      </c>
      <c r="CQ41" s="1">
        <v>37.71</v>
      </c>
      <c r="CR41" s="1">
        <v>31342.14</v>
      </c>
      <c r="CS41" s="1" t="s">
        <v>8</v>
      </c>
      <c r="CT41" s="1" t="s">
        <v>9</v>
      </c>
      <c r="CU41" s="1"/>
      <c r="CV41" s="6"/>
      <c r="CX41" s="5">
        <v>2</v>
      </c>
      <c r="CY41" s="1" t="s">
        <v>26</v>
      </c>
      <c r="CZ41" s="1">
        <v>0.88</v>
      </c>
      <c r="DA41" s="6">
        <v>35622.258000000002</v>
      </c>
      <c r="DC41" s="5">
        <v>2</v>
      </c>
      <c r="DD41" s="1">
        <v>1.5192000000000001</v>
      </c>
      <c r="DE41" s="1">
        <v>33.452800000000003</v>
      </c>
      <c r="DF41" s="1">
        <v>62.85</v>
      </c>
      <c r="DG41" s="1">
        <v>37745.410000000003</v>
      </c>
      <c r="DH41" s="1" t="s">
        <v>8</v>
      </c>
      <c r="DI41" s="1" t="s">
        <v>9</v>
      </c>
      <c r="DJ41" s="1"/>
      <c r="DK41" s="6"/>
      <c r="DM41" s="5">
        <v>2</v>
      </c>
      <c r="DN41" s="1" t="s">
        <v>26</v>
      </c>
      <c r="DO41" s="1">
        <v>0.88</v>
      </c>
      <c r="DP41" s="6">
        <v>24331.5736</v>
      </c>
      <c r="DR41" s="5">
        <v>2</v>
      </c>
      <c r="DS41" s="1">
        <v>1.5147999999999999</v>
      </c>
      <c r="DT41" s="1">
        <v>23.023199999999999</v>
      </c>
      <c r="DU41" s="1">
        <v>7.87</v>
      </c>
      <c r="DV41" s="1">
        <v>3254.83</v>
      </c>
      <c r="DW41" s="1" t="s">
        <v>8</v>
      </c>
      <c r="DX41" s="1" t="s">
        <v>9</v>
      </c>
      <c r="DY41" s="1"/>
      <c r="DZ41" s="6"/>
      <c r="EB41" s="5">
        <v>2</v>
      </c>
      <c r="EC41" s="1" t="s">
        <v>26</v>
      </c>
      <c r="ED41" s="1">
        <v>0.89</v>
      </c>
      <c r="EE41" s="6">
        <v>18541.1482</v>
      </c>
      <c r="EG41" s="5">
        <v>2</v>
      </c>
      <c r="EH41" s="1">
        <v>1.5098</v>
      </c>
      <c r="EI41" s="1">
        <v>20.150200000000002</v>
      </c>
      <c r="EJ41" s="1">
        <v>88.57</v>
      </c>
      <c r="EK41" s="1">
        <v>32042.959999999999</v>
      </c>
      <c r="EL41" s="1" t="s">
        <v>8</v>
      </c>
      <c r="EM41" s="1" t="s">
        <v>9</v>
      </c>
      <c r="EN41" s="1"/>
      <c r="EO41" s="6"/>
      <c r="EQ41" s="5">
        <v>2</v>
      </c>
      <c r="ER41" s="1" t="s">
        <v>26</v>
      </c>
      <c r="ES41" s="1">
        <v>0.91</v>
      </c>
      <c r="ET41" s="6">
        <v>16884.801599999999</v>
      </c>
    </row>
    <row r="42" spans="2:150" ht="24">
      <c r="B42" s="7">
        <v>3</v>
      </c>
      <c r="C42" s="8">
        <v>1.3634999999999999</v>
      </c>
      <c r="D42" s="8">
        <v>93.647999999999996</v>
      </c>
      <c r="E42" s="8">
        <v>60.48</v>
      </c>
      <c r="F42" s="8">
        <v>101677.48</v>
      </c>
      <c r="G42" s="8" t="s">
        <v>8</v>
      </c>
      <c r="H42" s="8" t="s">
        <v>9</v>
      </c>
      <c r="I42" s="8"/>
      <c r="J42" s="9"/>
      <c r="L42" s="7">
        <v>3</v>
      </c>
      <c r="M42" s="8" t="s">
        <v>27</v>
      </c>
      <c r="N42" s="8">
        <v>3.05</v>
      </c>
      <c r="O42" s="9">
        <v>119298.717</v>
      </c>
      <c r="Q42" s="7">
        <v>3</v>
      </c>
      <c r="R42" s="8">
        <v>1.3673</v>
      </c>
      <c r="S42" s="8">
        <v>76.825800000000001</v>
      </c>
      <c r="T42" s="8">
        <v>60.7</v>
      </c>
      <c r="U42" s="8">
        <v>83721.52</v>
      </c>
      <c r="V42" s="8" t="s">
        <v>8</v>
      </c>
      <c r="W42" s="8" t="s">
        <v>9</v>
      </c>
      <c r="X42" s="8"/>
      <c r="Y42" s="9"/>
      <c r="AA42" s="7">
        <v>3</v>
      </c>
      <c r="AB42" s="8" t="s">
        <v>27</v>
      </c>
      <c r="AC42" s="8">
        <v>2.17</v>
      </c>
      <c r="AD42" s="9">
        <v>97579.4764</v>
      </c>
      <c r="AF42" s="7">
        <v>3</v>
      </c>
      <c r="AG42" s="8">
        <v>1.3676999999999999</v>
      </c>
      <c r="AH42" s="8">
        <v>70.855800000000002</v>
      </c>
      <c r="AI42" s="8">
        <v>61.07</v>
      </c>
      <c r="AJ42" s="8">
        <v>77688.399999999994</v>
      </c>
      <c r="AK42" s="8" t="s">
        <v>8</v>
      </c>
      <c r="AL42" s="8" t="s">
        <v>9</v>
      </c>
      <c r="AM42" s="8"/>
      <c r="AN42" s="9"/>
      <c r="AP42" s="7">
        <v>3</v>
      </c>
      <c r="AQ42" s="8" t="s">
        <v>27</v>
      </c>
      <c r="AR42" s="8">
        <v>2.16</v>
      </c>
      <c r="AS42" s="9">
        <v>90472.4375</v>
      </c>
      <c r="AU42" s="7">
        <v>3</v>
      </c>
      <c r="AV42" s="8">
        <v>1.3716999999999999</v>
      </c>
      <c r="AW42" s="8">
        <v>59.744199999999999</v>
      </c>
      <c r="AX42" s="8">
        <v>66.63</v>
      </c>
      <c r="AY42" s="8">
        <v>71466.98</v>
      </c>
      <c r="AZ42" s="8" t="s">
        <v>8</v>
      </c>
      <c r="BA42" s="8" t="s">
        <v>9</v>
      </c>
      <c r="BB42" s="8"/>
      <c r="BC42" s="9"/>
      <c r="BE42" s="7">
        <v>3</v>
      </c>
      <c r="BF42" s="8" t="s">
        <v>27</v>
      </c>
      <c r="BG42" s="8">
        <v>2.15</v>
      </c>
      <c r="BH42" s="9">
        <v>77514.846900000004</v>
      </c>
      <c r="BJ42" s="7">
        <v>3</v>
      </c>
      <c r="BK42" s="8">
        <v>1.3371999999999999</v>
      </c>
      <c r="BL42" s="8">
        <v>85.323800000000006</v>
      </c>
      <c r="BM42" s="8">
        <v>80.56</v>
      </c>
      <c r="BN42" s="8">
        <v>123411.93</v>
      </c>
      <c r="BO42" s="8" t="s">
        <v>8</v>
      </c>
      <c r="BP42" s="8" t="s">
        <v>9</v>
      </c>
      <c r="BQ42" s="8"/>
      <c r="BR42" s="9"/>
      <c r="BT42" s="7">
        <v>3</v>
      </c>
      <c r="BU42" s="8" t="s">
        <v>27</v>
      </c>
      <c r="BV42" s="8">
        <v>2.15</v>
      </c>
      <c r="BW42" s="9">
        <v>108550.3452</v>
      </c>
      <c r="BY42" s="7">
        <v>3</v>
      </c>
      <c r="BZ42" s="8">
        <v>1.3761000000000001</v>
      </c>
      <c r="CA42" s="8">
        <v>53.0762</v>
      </c>
      <c r="CB42" s="8">
        <v>66.41</v>
      </c>
      <c r="CC42" s="8">
        <v>63277.01</v>
      </c>
      <c r="CD42" s="8" t="s">
        <v>8</v>
      </c>
      <c r="CE42" s="8" t="s">
        <v>9</v>
      </c>
      <c r="CF42" s="8"/>
      <c r="CG42" s="9"/>
      <c r="CI42" s="7">
        <v>3</v>
      </c>
      <c r="CJ42" s="8" t="s">
        <v>27</v>
      </c>
      <c r="CK42" s="8">
        <v>2.12</v>
      </c>
      <c r="CL42" s="9">
        <v>69017.673599999995</v>
      </c>
      <c r="CN42" s="7">
        <v>3</v>
      </c>
      <c r="CO42" s="8">
        <v>1.345</v>
      </c>
      <c r="CP42" s="8">
        <v>64.352099999999993</v>
      </c>
      <c r="CQ42" s="8">
        <v>84.22</v>
      </c>
      <c r="CR42" s="8">
        <v>97307.68</v>
      </c>
      <c r="CS42" s="8" t="s">
        <v>8</v>
      </c>
      <c r="CT42" s="8" t="s">
        <v>9</v>
      </c>
      <c r="CU42" s="8"/>
      <c r="CV42" s="9"/>
      <c r="CX42" s="7">
        <v>3</v>
      </c>
      <c r="CY42" s="8" t="s">
        <v>27</v>
      </c>
      <c r="CZ42" s="8">
        <v>2.09</v>
      </c>
      <c r="DA42" s="9">
        <v>84834.263099999996</v>
      </c>
      <c r="DC42" s="7">
        <v>3</v>
      </c>
      <c r="DD42" s="8">
        <v>1.3777999999999999</v>
      </c>
      <c r="DE42" s="8">
        <v>42.8005</v>
      </c>
      <c r="DF42" s="8">
        <v>73.7</v>
      </c>
      <c r="DG42" s="8">
        <v>56629.91</v>
      </c>
      <c r="DH42" s="8" t="s">
        <v>8</v>
      </c>
      <c r="DI42" s="8" t="s">
        <v>9</v>
      </c>
      <c r="DJ42" s="8"/>
      <c r="DK42" s="9"/>
      <c r="DM42" s="7">
        <v>3</v>
      </c>
      <c r="DN42" s="8" t="s">
        <v>27</v>
      </c>
      <c r="DO42" s="8">
        <v>2.1</v>
      </c>
      <c r="DP42" s="9">
        <v>57968.6397</v>
      </c>
      <c r="DR42" s="7">
        <v>3</v>
      </c>
      <c r="DS42" s="8">
        <v>1.365</v>
      </c>
      <c r="DT42" s="8">
        <v>31.4129</v>
      </c>
      <c r="DU42" s="8">
        <v>103.45</v>
      </c>
      <c r="DV42" s="8">
        <v>58341.43</v>
      </c>
      <c r="DW42" s="8" t="s">
        <v>8</v>
      </c>
      <c r="DX42" s="8" t="s">
        <v>9</v>
      </c>
      <c r="DY42" s="8"/>
      <c r="DZ42" s="9"/>
      <c r="EB42" s="7">
        <v>3</v>
      </c>
      <c r="EC42" s="8" t="s">
        <v>27</v>
      </c>
      <c r="ED42" s="8">
        <v>2.0699999999999998</v>
      </c>
      <c r="EE42" s="9">
        <v>43249.122000000003</v>
      </c>
      <c r="EG42" s="7">
        <v>3</v>
      </c>
      <c r="EH42" s="8">
        <v>1.3718999999999999</v>
      </c>
      <c r="EI42" s="8">
        <v>27.700700000000001</v>
      </c>
      <c r="EJ42" s="8">
        <v>109.47</v>
      </c>
      <c r="EK42" s="8">
        <v>54441.52</v>
      </c>
      <c r="EL42" s="8" t="s">
        <v>8</v>
      </c>
      <c r="EM42" s="8" t="s">
        <v>9</v>
      </c>
      <c r="EN42" s="8"/>
      <c r="EO42" s="9"/>
      <c r="EQ42" s="7">
        <v>3</v>
      </c>
      <c r="ER42" s="8" t="s">
        <v>27</v>
      </c>
      <c r="ES42" s="8">
        <v>2.0299999999999998</v>
      </c>
      <c r="ET42" s="9">
        <v>37612.454400000002</v>
      </c>
    </row>
    <row r="43" spans="2:150">
      <c r="B43" t="s">
        <v>10</v>
      </c>
      <c r="C43" s="10">
        <v>30</v>
      </c>
      <c r="D43" t="s">
        <v>11</v>
      </c>
      <c r="E43" s="10">
        <v>1.25</v>
      </c>
      <c r="F43" t="s">
        <v>12</v>
      </c>
      <c r="G43" t="b">
        <v>1</v>
      </c>
      <c r="Q43" t="s">
        <v>10</v>
      </c>
      <c r="R43" s="10">
        <v>25</v>
      </c>
      <c r="S43" t="s">
        <v>11</v>
      </c>
      <c r="T43" s="10">
        <v>1.25</v>
      </c>
      <c r="U43" t="s">
        <v>12</v>
      </c>
      <c r="V43" t="b">
        <v>1</v>
      </c>
      <c r="AF43" t="s">
        <v>10</v>
      </c>
      <c r="AG43" s="10">
        <v>22.5</v>
      </c>
      <c r="AH43" t="s">
        <v>11</v>
      </c>
      <c r="AI43" s="10">
        <v>1.25</v>
      </c>
      <c r="AJ43" t="s">
        <v>12</v>
      </c>
      <c r="AK43" t="b">
        <v>1</v>
      </c>
      <c r="AU43" t="s">
        <v>10</v>
      </c>
      <c r="AV43" s="10">
        <v>20</v>
      </c>
      <c r="AW43" t="s">
        <v>11</v>
      </c>
      <c r="AX43" s="10">
        <v>1.25</v>
      </c>
      <c r="AY43" t="s">
        <v>12</v>
      </c>
      <c r="AZ43" t="b">
        <v>1</v>
      </c>
      <c r="BJ43" t="s">
        <v>10</v>
      </c>
      <c r="BK43" s="10">
        <v>18.75</v>
      </c>
      <c r="BL43" t="s">
        <v>11</v>
      </c>
      <c r="BM43" s="10">
        <v>1.25</v>
      </c>
      <c r="BN43" t="s">
        <v>12</v>
      </c>
      <c r="BO43" t="b">
        <v>1</v>
      </c>
      <c r="BY43" t="s">
        <v>10</v>
      </c>
      <c r="BZ43" s="10">
        <v>17.5</v>
      </c>
      <c r="CA43" t="s">
        <v>11</v>
      </c>
      <c r="CB43" s="10">
        <v>1.25</v>
      </c>
      <c r="CC43" t="s">
        <v>12</v>
      </c>
      <c r="CD43" t="b">
        <v>1</v>
      </c>
      <c r="CN43" t="s">
        <v>10</v>
      </c>
      <c r="CO43" s="10">
        <v>16.25</v>
      </c>
      <c r="CP43" t="s">
        <v>11</v>
      </c>
      <c r="CQ43" s="10">
        <v>1.25</v>
      </c>
      <c r="CR43" t="s">
        <v>12</v>
      </c>
      <c r="CS43" t="b">
        <v>1</v>
      </c>
      <c r="DC43" t="s">
        <v>10</v>
      </c>
      <c r="DD43" s="10">
        <v>15</v>
      </c>
      <c r="DE43" t="s">
        <v>11</v>
      </c>
      <c r="DF43" s="10">
        <v>1.25</v>
      </c>
      <c r="DG43" t="s">
        <v>12</v>
      </c>
      <c r="DH43" t="b">
        <v>1</v>
      </c>
      <c r="DR43" t="s">
        <v>10</v>
      </c>
      <c r="DS43" s="10">
        <v>12.5</v>
      </c>
      <c r="DT43" t="s">
        <v>11</v>
      </c>
      <c r="DU43" s="10">
        <v>1.25</v>
      </c>
      <c r="DV43" t="s">
        <v>12</v>
      </c>
      <c r="DW43" t="b">
        <v>1</v>
      </c>
      <c r="EG43" t="s">
        <v>10</v>
      </c>
      <c r="EH43" s="10">
        <v>10</v>
      </c>
      <c r="EI43" t="s">
        <v>11</v>
      </c>
      <c r="EJ43" s="10">
        <v>1.25</v>
      </c>
      <c r="EK43" t="s">
        <v>12</v>
      </c>
      <c r="EL43" t="b">
        <v>1</v>
      </c>
    </row>
    <row r="44" spans="2:150" ht="24">
      <c r="B44" s="2"/>
      <c r="C44" s="3" t="s">
        <v>0</v>
      </c>
      <c r="D44" s="3" t="s">
        <v>1</v>
      </c>
      <c r="E44" s="3" t="s">
        <v>2</v>
      </c>
      <c r="F44" s="3" t="s">
        <v>3</v>
      </c>
      <c r="G44" s="3" t="s">
        <v>4</v>
      </c>
      <c r="H44" s="3" t="s">
        <v>5</v>
      </c>
      <c r="I44" s="3" t="s">
        <v>6</v>
      </c>
      <c r="J44" s="4" t="s">
        <v>7</v>
      </c>
      <c r="L44" s="2"/>
      <c r="M44" s="3" t="s">
        <v>13</v>
      </c>
      <c r="N44" s="3" t="s">
        <v>14</v>
      </c>
      <c r="O44" s="4" t="s">
        <v>15</v>
      </c>
      <c r="Q44" s="2"/>
      <c r="R44" s="3" t="s">
        <v>0</v>
      </c>
      <c r="S44" s="3" t="s">
        <v>1</v>
      </c>
      <c r="T44" s="3" t="s">
        <v>2</v>
      </c>
      <c r="U44" s="3" t="s">
        <v>3</v>
      </c>
      <c r="V44" s="3" t="s">
        <v>4</v>
      </c>
      <c r="W44" s="3" t="s">
        <v>5</v>
      </c>
      <c r="X44" s="3" t="s">
        <v>6</v>
      </c>
      <c r="Y44" s="4" t="s">
        <v>7</v>
      </c>
      <c r="AA44" s="2"/>
      <c r="AB44" s="3" t="s">
        <v>13</v>
      </c>
      <c r="AC44" s="3" t="s">
        <v>14</v>
      </c>
      <c r="AD44" s="4" t="s">
        <v>15</v>
      </c>
      <c r="AF44" s="2"/>
      <c r="AG44" s="3" t="s">
        <v>0</v>
      </c>
      <c r="AH44" s="3" t="s">
        <v>1</v>
      </c>
      <c r="AI44" s="3" t="s">
        <v>2</v>
      </c>
      <c r="AJ44" s="3" t="s">
        <v>3</v>
      </c>
      <c r="AK44" s="3" t="s">
        <v>4</v>
      </c>
      <c r="AL44" s="3" t="s">
        <v>5</v>
      </c>
      <c r="AM44" s="3" t="s">
        <v>6</v>
      </c>
      <c r="AN44" s="4" t="s">
        <v>7</v>
      </c>
      <c r="AP44" s="2"/>
      <c r="AQ44" s="3" t="s">
        <v>13</v>
      </c>
      <c r="AR44" s="3" t="s">
        <v>14</v>
      </c>
      <c r="AS44" s="4" t="s">
        <v>15</v>
      </c>
      <c r="AU44" s="2"/>
      <c r="AV44" s="3" t="s">
        <v>0</v>
      </c>
      <c r="AW44" s="3" t="s">
        <v>1</v>
      </c>
      <c r="AX44" s="3" t="s">
        <v>2</v>
      </c>
      <c r="AY44" s="3" t="s">
        <v>3</v>
      </c>
      <c r="AZ44" s="3" t="s">
        <v>4</v>
      </c>
      <c r="BA44" s="3" t="s">
        <v>5</v>
      </c>
      <c r="BB44" s="3" t="s">
        <v>6</v>
      </c>
      <c r="BC44" s="4" t="s">
        <v>7</v>
      </c>
      <c r="BE44" s="2"/>
      <c r="BF44" s="3" t="s">
        <v>13</v>
      </c>
      <c r="BG44" s="3" t="s">
        <v>14</v>
      </c>
      <c r="BH44" s="4" t="s">
        <v>15</v>
      </c>
      <c r="BJ44" s="2"/>
      <c r="BK44" s="3" t="s">
        <v>0</v>
      </c>
      <c r="BL44" s="3" t="s">
        <v>1</v>
      </c>
      <c r="BM44" s="3" t="s">
        <v>2</v>
      </c>
      <c r="BN44" s="3" t="s">
        <v>3</v>
      </c>
      <c r="BO44" s="3" t="s">
        <v>4</v>
      </c>
      <c r="BP44" s="3" t="s">
        <v>5</v>
      </c>
      <c r="BQ44" s="3" t="s">
        <v>6</v>
      </c>
      <c r="BR44" s="4" t="s">
        <v>7</v>
      </c>
      <c r="BT44" s="2"/>
      <c r="BU44" s="3" t="s">
        <v>13</v>
      </c>
      <c r="BV44" s="3" t="s">
        <v>14</v>
      </c>
      <c r="BW44" s="4" t="s">
        <v>15</v>
      </c>
      <c r="BY44" s="2"/>
      <c r="BZ44" s="3" t="s">
        <v>0</v>
      </c>
      <c r="CA44" s="3" t="s">
        <v>1</v>
      </c>
      <c r="CB44" s="3" t="s">
        <v>2</v>
      </c>
      <c r="CC44" s="3" t="s">
        <v>3</v>
      </c>
      <c r="CD44" s="3" t="s">
        <v>4</v>
      </c>
      <c r="CE44" s="3" t="s">
        <v>5</v>
      </c>
      <c r="CF44" s="3" t="s">
        <v>6</v>
      </c>
      <c r="CG44" s="4" t="s">
        <v>7</v>
      </c>
      <c r="CI44" s="2"/>
      <c r="CJ44" s="3" t="s">
        <v>13</v>
      </c>
      <c r="CK44" s="3" t="s">
        <v>14</v>
      </c>
      <c r="CL44" s="4" t="s">
        <v>15</v>
      </c>
      <c r="CN44" s="2"/>
      <c r="CO44" s="3" t="s">
        <v>0</v>
      </c>
      <c r="CP44" s="3" t="s">
        <v>1</v>
      </c>
      <c r="CQ44" s="3" t="s">
        <v>2</v>
      </c>
      <c r="CR44" s="3" t="s">
        <v>3</v>
      </c>
      <c r="CS44" s="3" t="s">
        <v>4</v>
      </c>
      <c r="CT44" s="3" t="s">
        <v>5</v>
      </c>
      <c r="CU44" s="3" t="s">
        <v>6</v>
      </c>
      <c r="CV44" s="4" t="s">
        <v>7</v>
      </c>
      <c r="CX44" s="2"/>
      <c r="CY44" s="3" t="s">
        <v>13</v>
      </c>
      <c r="CZ44" s="3" t="s">
        <v>14</v>
      </c>
      <c r="DA44" s="4" t="s">
        <v>15</v>
      </c>
      <c r="DC44" s="2"/>
      <c r="DD44" s="3" t="s">
        <v>0</v>
      </c>
      <c r="DE44" s="3" t="s">
        <v>1</v>
      </c>
      <c r="DF44" s="3" t="s">
        <v>2</v>
      </c>
      <c r="DG44" s="3" t="s">
        <v>3</v>
      </c>
      <c r="DH44" s="3" t="s">
        <v>4</v>
      </c>
      <c r="DI44" s="3" t="s">
        <v>5</v>
      </c>
      <c r="DJ44" s="3" t="s">
        <v>6</v>
      </c>
      <c r="DK44" s="4" t="s">
        <v>7</v>
      </c>
      <c r="DM44" s="2"/>
      <c r="DN44" s="3" t="s">
        <v>13</v>
      </c>
      <c r="DO44" s="3" t="s">
        <v>14</v>
      </c>
      <c r="DP44" s="4" t="s">
        <v>15</v>
      </c>
      <c r="DR44" s="2"/>
      <c r="DS44" s="3" t="s">
        <v>0</v>
      </c>
      <c r="DT44" s="3" t="s">
        <v>1</v>
      </c>
      <c r="DU44" s="3" t="s">
        <v>2</v>
      </c>
      <c r="DV44" s="3" t="s">
        <v>3</v>
      </c>
      <c r="DW44" s="3" t="s">
        <v>4</v>
      </c>
      <c r="DX44" s="3" t="s">
        <v>5</v>
      </c>
      <c r="DY44" s="3" t="s">
        <v>6</v>
      </c>
      <c r="DZ44" s="4" t="s">
        <v>7</v>
      </c>
      <c r="EB44" s="2"/>
      <c r="EC44" s="3" t="s">
        <v>13</v>
      </c>
      <c r="ED44" s="3" t="s">
        <v>14</v>
      </c>
      <c r="EE44" s="4" t="s">
        <v>15</v>
      </c>
      <c r="EG44" s="2"/>
      <c r="EH44" s="3" t="s">
        <v>0</v>
      </c>
      <c r="EI44" s="3" t="s">
        <v>1</v>
      </c>
      <c r="EJ44" s="3" t="s">
        <v>2</v>
      </c>
      <c r="EK44" s="3" t="s">
        <v>3</v>
      </c>
      <c r="EL44" s="3" t="s">
        <v>4</v>
      </c>
      <c r="EM44" s="3" t="s">
        <v>5</v>
      </c>
      <c r="EN44" s="3" t="s">
        <v>6</v>
      </c>
      <c r="EO44" s="4" t="s">
        <v>7</v>
      </c>
      <c r="EQ44" s="2"/>
      <c r="ER44" s="3" t="s">
        <v>13</v>
      </c>
      <c r="ES44" s="3" t="s">
        <v>14</v>
      </c>
      <c r="ET44" s="4" t="s">
        <v>15</v>
      </c>
    </row>
    <row r="45" spans="2:150" ht="24">
      <c r="B45" s="5">
        <v>1</v>
      </c>
      <c r="C45" s="1">
        <v>1.9822</v>
      </c>
      <c r="D45" s="1">
        <v>123.9042</v>
      </c>
      <c r="E45" s="1">
        <v>57.9</v>
      </c>
      <c r="F45" s="1">
        <v>128801.92</v>
      </c>
      <c r="G45" s="1" t="s">
        <v>8</v>
      </c>
      <c r="H45" s="1" t="s">
        <v>9</v>
      </c>
      <c r="I45" s="1"/>
      <c r="J45" s="6"/>
      <c r="L45" s="5">
        <v>1</v>
      </c>
      <c r="M45" s="1" t="s">
        <v>25</v>
      </c>
      <c r="N45" s="1">
        <v>2.79</v>
      </c>
      <c r="O45" s="6">
        <v>103607.4608</v>
      </c>
      <c r="Q45" s="5">
        <v>1</v>
      </c>
      <c r="R45" s="1">
        <v>1.9853000000000001</v>
      </c>
      <c r="S45" s="1">
        <v>100.4631</v>
      </c>
      <c r="T45" s="1">
        <v>58.89</v>
      </c>
      <c r="U45" s="1">
        <v>106222.62</v>
      </c>
      <c r="V45" s="1" t="s">
        <v>8</v>
      </c>
      <c r="W45" s="1" t="s">
        <v>9</v>
      </c>
      <c r="X45" s="1"/>
      <c r="Y45" s="6"/>
      <c r="AA45" s="5">
        <v>1</v>
      </c>
      <c r="AB45" s="1" t="s">
        <v>25</v>
      </c>
      <c r="AC45" s="1">
        <v>1.98</v>
      </c>
      <c r="AD45" s="6">
        <v>84392.205300000001</v>
      </c>
      <c r="AF45" s="5">
        <v>1</v>
      </c>
      <c r="AG45" s="1">
        <v>1.9849000000000001</v>
      </c>
      <c r="AH45" s="1">
        <v>93.4679</v>
      </c>
      <c r="AI45" s="1">
        <v>59.49</v>
      </c>
      <c r="AJ45" s="1">
        <v>99830.56</v>
      </c>
      <c r="AK45" s="1" t="s">
        <v>8</v>
      </c>
      <c r="AL45" s="1" t="s">
        <v>9</v>
      </c>
      <c r="AM45" s="1"/>
      <c r="AN45" s="6"/>
      <c r="AP45" s="5">
        <v>1</v>
      </c>
      <c r="AQ45" s="1" t="s">
        <v>25</v>
      </c>
      <c r="AR45" s="1">
        <v>1.98</v>
      </c>
      <c r="AS45" s="6">
        <v>78555.859299999996</v>
      </c>
      <c r="AU45" s="5">
        <v>1</v>
      </c>
      <c r="AV45" s="1">
        <v>1.9863</v>
      </c>
      <c r="AW45" s="1">
        <v>79.490099999999998</v>
      </c>
      <c r="AX45" s="1">
        <v>50.1</v>
      </c>
      <c r="AY45" s="1">
        <v>71496.149999999994</v>
      </c>
      <c r="AZ45" s="1" t="s">
        <v>8</v>
      </c>
      <c r="BA45" s="1" t="s">
        <v>9</v>
      </c>
      <c r="BB45" s="1"/>
      <c r="BC45" s="6"/>
      <c r="BE45" s="5">
        <v>1</v>
      </c>
      <c r="BF45" s="1" t="s">
        <v>25</v>
      </c>
      <c r="BG45" s="1">
        <v>1.98</v>
      </c>
      <c r="BH45" s="6">
        <v>67858.672600000005</v>
      </c>
      <c r="BJ45" s="5">
        <v>1</v>
      </c>
      <c r="BK45" s="1">
        <v>1.9787999999999999</v>
      </c>
      <c r="BL45" s="1">
        <v>110.6636</v>
      </c>
      <c r="BM45" s="1">
        <v>51.87</v>
      </c>
      <c r="BN45" s="1">
        <v>103056.15</v>
      </c>
      <c r="BO45" s="1" t="s">
        <v>8</v>
      </c>
      <c r="BP45" s="1" t="s">
        <v>9</v>
      </c>
      <c r="BQ45" s="1"/>
      <c r="BR45" s="6"/>
      <c r="BT45" s="5">
        <v>1</v>
      </c>
      <c r="BU45" s="1" t="s">
        <v>25</v>
      </c>
      <c r="BV45" s="1">
        <v>2</v>
      </c>
      <c r="BW45" s="6">
        <v>95215.146200000003</v>
      </c>
      <c r="BY45" s="5">
        <v>1</v>
      </c>
      <c r="BZ45" s="1">
        <v>1.9884999999999999</v>
      </c>
      <c r="CA45" s="1">
        <v>72.366900000000001</v>
      </c>
      <c r="CB45" s="1">
        <v>52.54</v>
      </c>
      <c r="CC45" s="1">
        <v>68265.45</v>
      </c>
      <c r="CD45" s="1" t="s">
        <v>8</v>
      </c>
      <c r="CE45" s="1" t="s">
        <v>9</v>
      </c>
      <c r="CF45" s="1"/>
      <c r="CG45" s="6"/>
      <c r="CI45" s="5">
        <v>1</v>
      </c>
      <c r="CJ45" s="1" t="s">
        <v>25</v>
      </c>
      <c r="CK45" s="1">
        <v>2</v>
      </c>
      <c r="CL45" s="6">
        <v>61528.864800000003</v>
      </c>
      <c r="CN45" s="5">
        <v>1</v>
      </c>
      <c r="CO45" s="1">
        <v>1.9798</v>
      </c>
      <c r="CP45" s="1">
        <v>88.672899999999998</v>
      </c>
      <c r="CQ45" s="1">
        <v>3.5</v>
      </c>
      <c r="CR45" s="1">
        <v>5571.49</v>
      </c>
      <c r="CS45" s="1" t="s">
        <v>8</v>
      </c>
      <c r="CT45" s="1" t="s">
        <v>9</v>
      </c>
      <c r="CU45" s="1"/>
      <c r="CV45" s="6"/>
      <c r="CX45" s="5">
        <v>1</v>
      </c>
      <c r="CY45" s="1" t="s">
        <v>25</v>
      </c>
      <c r="CZ45" s="1">
        <v>2.04</v>
      </c>
      <c r="DA45" s="6">
        <v>77852.351999999999</v>
      </c>
      <c r="DC45" s="5">
        <v>1</v>
      </c>
      <c r="DD45" s="1">
        <v>1.984</v>
      </c>
      <c r="DE45" s="1">
        <v>60.512700000000002</v>
      </c>
      <c r="DF45" s="1">
        <v>52.22</v>
      </c>
      <c r="DG45" s="1">
        <v>56727.61</v>
      </c>
      <c r="DH45" s="1" t="s">
        <v>8</v>
      </c>
      <c r="DI45" s="1" t="s">
        <v>9</v>
      </c>
      <c r="DJ45" s="1"/>
      <c r="DK45" s="6"/>
      <c r="DM45" s="5">
        <v>1</v>
      </c>
      <c r="DN45" s="1" t="s">
        <v>25</v>
      </c>
      <c r="DO45" s="1">
        <v>2.0099999999999998</v>
      </c>
      <c r="DP45" s="6">
        <v>52402.957399999999</v>
      </c>
      <c r="DR45" s="5">
        <v>1</v>
      </c>
      <c r="DS45" s="1">
        <v>1.9803999999999999</v>
      </c>
      <c r="DT45" s="1">
        <v>48.417000000000002</v>
      </c>
      <c r="DU45" s="1">
        <v>53.56</v>
      </c>
      <c r="DV45" s="1">
        <v>46556.51</v>
      </c>
      <c r="DW45" s="1" t="s">
        <v>8</v>
      </c>
      <c r="DX45" s="1" t="s">
        <v>9</v>
      </c>
      <c r="DY45" s="1"/>
      <c r="DZ45" s="6"/>
      <c r="EB45" s="5">
        <v>1</v>
      </c>
      <c r="EC45" s="1" t="s">
        <v>25</v>
      </c>
      <c r="ED45" s="1">
        <v>2.04</v>
      </c>
      <c r="EE45" s="6">
        <v>40195.384100000003</v>
      </c>
      <c r="EG45" s="5">
        <v>1</v>
      </c>
      <c r="EH45" s="1">
        <v>1.9810000000000001</v>
      </c>
      <c r="EI45" s="1">
        <v>38.8551</v>
      </c>
      <c r="EJ45" s="1">
        <v>78.47</v>
      </c>
      <c r="EK45" s="1">
        <v>54735.91</v>
      </c>
      <c r="EL45" s="1" t="s">
        <v>8</v>
      </c>
      <c r="EM45" s="1" t="s">
        <v>9</v>
      </c>
      <c r="EN45" s="1"/>
      <c r="EO45" s="6"/>
      <c r="EQ45" s="5">
        <v>1</v>
      </c>
      <c r="ER45" s="1" t="s">
        <v>25</v>
      </c>
      <c r="ES45" s="1">
        <v>2.0499999999999998</v>
      </c>
      <c r="ET45" s="6">
        <v>35699.121700000003</v>
      </c>
    </row>
    <row r="46" spans="2:150" ht="24">
      <c r="B46" s="5">
        <v>2</v>
      </c>
      <c r="C46" s="1">
        <v>1.5182</v>
      </c>
      <c r="D46" s="1">
        <v>74.219800000000006</v>
      </c>
      <c r="E46" s="1">
        <v>44.63</v>
      </c>
      <c r="F46" s="1">
        <v>59464.03</v>
      </c>
      <c r="G46" s="1" t="s">
        <v>8</v>
      </c>
      <c r="H46" s="1" t="s">
        <v>9</v>
      </c>
      <c r="I46" s="1"/>
      <c r="J46" s="6"/>
      <c r="L46" s="5">
        <v>2</v>
      </c>
      <c r="M46" s="1" t="s">
        <v>26</v>
      </c>
      <c r="N46" s="1">
        <v>1.1599999999999999</v>
      </c>
      <c r="O46" s="6">
        <v>43007.357000000004</v>
      </c>
      <c r="Q46" s="5">
        <v>2</v>
      </c>
      <c r="R46" s="1">
        <v>1.5196000000000001</v>
      </c>
      <c r="S46" s="1">
        <v>60.398400000000002</v>
      </c>
      <c r="T46" s="1">
        <v>46.31</v>
      </c>
      <c r="U46" s="1">
        <v>50219.08</v>
      </c>
      <c r="V46" s="1" t="s">
        <v>8</v>
      </c>
      <c r="W46" s="1" t="s">
        <v>9</v>
      </c>
      <c r="X46" s="1"/>
      <c r="Y46" s="6"/>
      <c r="AA46" s="5">
        <v>2</v>
      </c>
      <c r="AB46" s="1" t="s">
        <v>26</v>
      </c>
      <c r="AC46" s="1">
        <v>0.85</v>
      </c>
      <c r="AD46" s="6">
        <v>36090.497499999998</v>
      </c>
      <c r="AF46" s="5">
        <v>2</v>
      </c>
      <c r="AG46" s="1">
        <v>1.5195000000000001</v>
      </c>
      <c r="AH46" s="1">
        <v>56.105899999999998</v>
      </c>
      <c r="AI46" s="1">
        <v>47.09</v>
      </c>
      <c r="AJ46" s="1">
        <v>47430.080000000002</v>
      </c>
      <c r="AK46" s="1" t="s">
        <v>8</v>
      </c>
      <c r="AL46" s="1" t="s">
        <v>9</v>
      </c>
      <c r="AM46" s="1"/>
      <c r="AN46" s="6"/>
      <c r="AP46" s="5">
        <v>2</v>
      </c>
      <c r="AQ46" s="1" t="s">
        <v>26</v>
      </c>
      <c r="AR46" s="1">
        <v>0.85</v>
      </c>
      <c r="AS46" s="6">
        <v>33889.8796</v>
      </c>
      <c r="AU46" s="5">
        <v>2</v>
      </c>
      <c r="AV46" s="1">
        <v>1.5204</v>
      </c>
      <c r="AW46" s="1">
        <v>45.685200000000002</v>
      </c>
      <c r="AX46" s="1">
        <v>51.36</v>
      </c>
      <c r="AY46" s="1">
        <v>42127.83</v>
      </c>
      <c r="AZ46" s="1" t="s">
        <v>8</v>
      </c>
      <c r="BA46" s="1" t="s">
        <v>9</v>
      </c>
      <c r="BB46" s="1"/>
      <c r="BC46" s="6"/>
      <c r="BE46" s="5">
        <v>2</v>
      </c>
      <c r="BF46" s="1" t="s">
        <v>26</v>
      </c>
      <c r="BG46" s="1">
        <v>0.87</v>
      </c>
      <c r="BH46" s="6">
        <v>29663.184799999999</v>
      </c>
      <c r="BJ46" s="5">
        <v>2</v>
      </c>
      <c r="BK46" s="1">
        <v>1.5049999999999999</v>
      </c>
      <c r="BL46" s="1">
        <v>57.065300000000001</v>
      </c>
      <c r="BM46" s="1">
        <v>46.25</v>
      </c>
      <c r="BN46" s="1">
        <v>47383.71</v>
      </c>
      <c r="BO46" s="1" t="s">
        <v>8</v>
      </c>
      <c r="BP46" s="1" t="s">
        <v>9</v>
      </c>
      <c r="BQ46" s="1"/>
      <c r="BR46" s="6"/>
      <c r="BT46" s="5">
        <v>2</v>
      </c>
      <c r="BU46" s="1" t="s">
        <v>26</v>
      </c>
      <c r="BV46" s="1">
        <v>0.84</v>
      </c>
      <c r="BW46" s="6">
        <v>40100.083400000003</v>
      </c>
      <c r="BY46" s="5">
        <v>2</v>
      </c>
      <c r="BZ46" s="1">
        <v>1.5199</v>
      </c>
      <c r="CA46" s="1">
        <v>40.5334</v>
      </c>
      <c r="CB46" s="1">
        <v>53.38</v>
      </c>
      <c r="CC46" s="1">
        <v>38841.599999999999</v>
      </c>
      <c r="CD46" s="1" t="s">
        <v>8</v>
      </c>
      <c r="CE46" s="1" t="s">
        <v>9</v>
      </c>
      <c r="CF46" s="1"/>
      <c r="CG46" s="6"/>
      <c r="CI46" s="5">
        <v>2</v>
      </c>
      <c r="CJ46" s="1" t="s">
        <v>26</v>
      </c>
      <c r="CK46" s="1">
        <v>0.88</v>
      </c>
      <c r="CL46" s="6">
        <v>27132.695500000002</v>
      </c>
      <c r="CN46" s="5">
        <v>2</v>
      </c>
      <c r="CO46" s="1">
        <v>1.5086999999999999</v>
      </c>
      <c r="CP46" s="1">
        <v>43.535800000000002</v>
      </c>
      <c r="CQ46" s="1">
        <v>38.06</v>
      </c>
      <c r="CR46" s="1">
        <v>29747.86</v>
      </c>
      <c r="CS46" s="1" t="s">
        <v>8</v>
      </c>
      <c r="CT46" s="1" t="s">
        <v>9</v>
      </c>
      <c r="CU46" s="1"/>
      <c r="CV46" s="6"/>
      <c r="CX46" s="5">
        <v>2</v>
      </c>
      <c r="CY46" s="1" t="s">
        <v>26</v>
      </c>
      <c r="CZ46" s="1">
        <v>0.88</v>
      </c>
      <c r="DA46" s="6">
        <v>33510.919199999997</v>
      </c>
      <c r="DC46" s="5">
        <v>2</v>
      </c>
      <c r="DD46" s="1">
        <v>1.5188999999999999</v>
      </c>
      <c r="DE46" s="1">
        <v>31.687999999999999</v>
      </c>
      <c r="DF46" s="1">
        <v>63.19</v>
      </c>
      <c r="DG46" s="1">
        <v>35946.480000000003</v>
      </c>
      <c r="DH46" s="1" t="s">
        <v>8</v>
      </c>
      <c r="DI46" s="1" t="s">
        <v>9</v>
      </c>
      <c r="DJ46" s="1"/>
      <c r="DK46" s="6"/>
      <c r="DM46" s="5">
        <v>2</v>
      </c>
      <c r="DN46" s="1" t="s">
        <v>26</v>
      </c>
      <c r="DO46" s="1">
        <v>0.88</v>
      </c>
      <c r="DP46" s="6">
        <v>23045.244299999998</v>
      </c>
      <c r="DR46" s="5">
        <v>2</v>
      </c>
      <c r="DS46" s="1">
        <v>1.5147999999999999</v>
      </c>
      <c r="DT46" s="1">
        <v>21.748100000000001</v>
      </c>
      <c r="DU46" s="1">
        <v>7.7</v>
      </c>
      <c r="DV46" s="1">
        <v>3006.24</v>
      </c>
      <c r="DW46" s="1" t="s">
        <v>8</v>
      </c>
      <c r="DX46" s="1" t="s">
        <v>9</v>
      </c>
      <c r="DY46" s="1"/>
      <c r="DZ46" s="6"/>
      <c r="EB46" s="5">
        <v>2</v>
      </c>
      <c r="EC46" s="1" t="s">
        <v>26</v>
      </c>
      <c r="ED46" s="1">
        <v>0.89</v>
      </c>
      <c r="EE46" s="6">
        <v>17500.2173</v>
      </c>
      <c r="EG46" s="5">
        <v>2</v>
      </c>
      <c r="EH46" s="1">
        <v>1.5105</v>
      </c>
      <c r="EI46" s="1">
        <v>19.006799999999998</v>
      </c>
      <c r="EJ46" s="1">
        <v>34.47</v>
      </c>
      <c r="EK46" s="1">
        <v>11763.2</v>
      </c>
      <c r="EL46" s="1" t="s">
        <v>8</v>
      </c>
      <c r="EM46" s="1" t="s">
        <v>9</v>
      </c>
      <c r="EN46" s="1"/>
      <c r="EO46" s="6"/>
      <c r="EQ46" s="5">
        <v>2</v>
      </c>
      <c r="ER46" s="1" t="s">
        <v>26</v>
      </c>
      <c r="ES46" s="1">
        <v>0.91</v>
      </c>
      <c r="ET46" s="6">
        <v>15930.618</v>
      </c>
    </row>
    <row r="47" spans="2:150" ht="24">
      <c r="B47" s="7">
        <v>3</v>
      </c>
      <c r="C47" s="8">
        <v>1.3640000000000001</v>
      </c>
      <c r="D47" s="8">
        <v>89.071200000000005</v>
      </c>
      <c r="E47" s="8">
        <v>60.03</v>
      </c>
      <c r="F47" s="8">
        <v>95996.69</v>
      </c>
      <c r="G47" s="8" t="s">
        <v>8</v>
      </c>
      <c r="H47" s="8" t="s">
        <v>9</v>
      </c>
      <c r="I47" s="8"/>
      <c r="J47" s="9"/>
      <c r="L47" s="7">
        <v>3</v>
      </c>
      <c r="M47" s="8" t="s">
        <v>27</v>
      </c>
      <c r="N47" s="8">
        <v>3.05</v>
      </c>
      <c r="O47" s="9">
        <v>113487.0699</v>
      </c>
      <c r="Q47" s="7">
        <v>3</v>
      </c>
      <c r="R47" s="8">
        <v>1.3673999999999999</v>
      </c>
      <c r="S47" s="8">
        <v>73.044799999999995</v>
      </c>
      <c r="T47" s="8">
        <v>60.5</v>
      </c>
      <c r="U47" s="8">
        <v>79342.03</v>
      </c>
      <c r="V47" s="8" t="s">
        <v>8</v>
      </c>
      <c r="W47" s="8" t="s">
        <v>9</v>
      </c>
      <c r="X47" s="8"/>
      <c r="Y47" s="9"/>
      <c r="AA47" s="7">
        <v>3</v>
      </c>
      <c r="AB47" s="8" t="s">
        <v>27</v>
      </c>
      <c r="AC47" s="8">
        <v>2.1800000000000002</v>
      </c>
      <c r="AD47" s="9">
        <v>92844.282000000007</v>
      </c>
      <c r="AF47" s="7">
        <v>3</v>
      </c>
      <c r="AG47" s="8">
        <v>1.3674999999999999</v>
      </c>
      <c r="AH47" s="8">
        <v>67.215699999999998</v>
      </c>
      <c r="AI47" s="8">
        <v>61.12</v>
      </c>
      <c r="AJ47" s="8">
        <v>73759.240000000005</v>
      </c>
      <c r="AK47" s="8" t="s">
        <v>8</v>
      </c>
      <c r="AL47" s="8" t="s">
        <v>9</v>
      </c>
      <c r="AM47" s="8"/>
      <c r="AN47" s="9"/>
      <c r="AP47" s="7">
        <v>3</v>
      </c>
      <c r="AQ47" s="8" t="s">
        <v>27</v>
      </c>
      <c r="AR47" s="8">
        <v>2.16</v>
      </c>
      <c r="AS47" s="9">
        <v>85856.405199999994</v>
      </c>
      <c r="AU47" s="7">
        <v>3</v>
      </c>
      <c r="AV47" s="8">
        <v>1.3725000000000001</v>
      </c>
      <c r="AW47" s="8">
        <v>56.6751</v>
      </c>
      <c r="AX47" s="8">
        <v>11.72</v>
      </c>
      <c r="AY47" s="8">
        <v>11929.35</v>
      </c>
      <c r="AZ47" s="8" t="s">
        <v>8</v>
      </c>
      <c r="BA47" s="8" t="s">
        <v>9</v>
      </c>
      <c r="BB47" s="8"/>
      <c r="BC47" s="9"/>
      <c r="BE47" s="7">
        <v>3</v>
      </c>
      <c r="BF47" s="8" t="s">
        <v>27</v>
      </c>
      <c r="BG47" s="8">
        <v>2.15</v>
      </c>
      <c r="BH47" s="9">
        <v>73550.352299999999</v>
      </c>
      <c r="BJ47" s="7">
        <v>3</v>
      </c>
      <c r="BK47" s="8">
        <v>1.3365</v>
      </c>
      <c r="BL47" s="8">
        <v>80.514799999999994</v>
      </c>
      <c r="BM47" s="8">
        <v>80.86</v>
      </c>
      <c r="BN47" s="8">
        <v>116885.63</v>
      </c>
      <c r="BO47" s="8" t="s">
        <v>8</v>
      </c>
      <c r="BP47" s="8" t="s">
        <v>9</v>
      </c>
      <c r="BQ47" s="8"/>
      <c r="BR47" s="9"/>
      <c r="BT47" s="7">
        <v>3</v>
      </c>
      <c r="BU47" s="8" t="s">
        <v>27</v>
      </c>
      <c r="BV47" s="8">
        <v>2.16</v>
      </c>
      <c r="BW47" s="9">
        <v>102595.022</v>
      </c>
      <c r="BY47" s="7">
        <v>3</v>
      </c>
      <c r="BZ47" s="8">
        <v>1.3762000000000001</v>
      </c>
      <c r="CA47" s="8">
        <v>50.309899999999999</v>
      </c>
      <c r="CB47" s="8">
        <v>66.28</v>
      </c>
      <c r="CC47" s="8">
        <v>59865.29</v>
      </c>
      <c r="CD47" s="8" t="s">
        <v>8</v>
      </c>
      <c r="CE47" s="8" t="s">
        <v>9</v>
      </c>
      <c r="CF47" s="8"/>
      <c r="CG47" s="9"/>
      <c r="CI47" s="7">
        <v>3</v>
      </c>
      <c r="CJ47" s="8" t="s">
        <v>27</v>
      </c>
      <c r="CK47" s="8">
        <v>2.12</v>
      </c>
      <c r="CL47" s="9">
        <v>65505.431900000003</v>
      </c>
      <c r="CN47" s="7">
        <v>3</v>
      </c>
      <c r="CO47" s="8">
        <v>1.3451</v>
      </c>
      <c r="CP47" s="8">
        <v>60.477600000000002</v>
      </c>
      <c r="CQ47" s="8">
        <v>84.17</v>
      </c>
      <c r="CR47" s="8">
        <v>91393.2</v>
      </c>
      <c r="CS47" s="8" t="s">
        <v>8</v>
      </c>
      <c r="CT47" s="8" t="s">
        <v>9</v>
      </c>
      <c r="CU47" s="8"/>
      <c r="CV47" s="9"/>
      <c r="CX47" s="7">
        <v>3</v>
      </c>
      <c r="CY47" s="8" t="s">
        <v>27</v>
      </c>
      <c r="CZ47" s="8">
        <v>2.09</v>
      </c>
      <c r="DA47" s="9">
        <v>79783.325100000002</v>
      </c>
      <c r="DC47" s="7">
        <v>3</v>
      </c>
      <c r="DD47" s="8">
        <v>1.3776999999999999</v>
      </c>
      <c r="DE47" s="8">
        <v>40.457900000000002</v>
      </c>
      <c r="DF47" s="8">
        <v>73.69</v>
      </c>
      <c r="DG47" s="8">
        <v>53521.63</v>
      </c>
      <c r="DH47" s="8" t="s">
        <v>8</v>
      </c>
      <c r="DI47" s="8" t="s">
        <v>9</v>
      </c>
      <c r="DJ47" s="8"/>
      <c r="DK47" s="9"/>
      <c r="DM47" s="7">
        <v>3</v>
      </c>
      <c r="DN47" s="8" t="s">
        <v>27</v>
      </c>
      <c r="DO47" s="8">
        <v>2.1</v>
      </c>
      <c r="DP47" s="9">
        <v>54830.995199999998</v>
      </c>
      <c r="DR47" s="7">
        <v>3</v>
      </c>
      <c r="DS47" s="8">
        <v>1.3653</v>
      </c>
      <c r="DT47" s="8">
        <v>29.609100000000002</v>
      </c>
      <c r="DU47" s="8">
        <v>103.12</v>
      </c>
      <c r="DV47" s="8">
        <v>54816.33</v>
      </c>
      <c r="DW47" s="8" t="s">
        <v>8</v>
      </c>
      <c r="DX47" s="8" t="s">
        <v>9</v>
      </c>
      <c r="DY47" s="8"/>
      <c r="DZ47" s="9"/>
      <c r="EB47" s="7">
        <v>3</v>
      </c>
      <c r="EC47" s="8" t="s">
        <v>27</v>
      </c>
      <c r="ED47" s="8">
        <v>2.0699999999999998</v>
      </c>
      <c r="EE47" s="9">
        <v>40830.457300000002</v>
      </c>
      <c r="EG47" s="7">
        <v>3</v>
      </c>
      <c r="EH47" s="8">
        <v>1.3709</v>
      </c>
      <c r="EI47" s="8">
        <v>26.103200000000001</v>
      </c>
      <c r="EJ47" s="8">
        <v>110.98</v>
      </c>
      <c r="EK47" s="8">
        <v>52009.47</v>
      </c>
      <c r="EL47" s="8" t="s">
        <v>8</v>
      </c>
      <c r="EM47" s="8" t="s">
        <v>9</v>
      </c>
      <c r="EN47" s="8"/>
      <c r="EO47" s="9"/>
      <c r="EQ47" s="7">
        <v>3</v>
      </c>
      <c r="ER47" s="8" t="s">
        <v>27</v>
      </c>
      <c r="ES47" s="8">
        <v>2.04</v>
      </c>
      <c r="ET47" s="9">
        <v>35501.298600000002</v>
      </c>
    </row>
    <row r="48" spans="2:150">
      <c r="B48" t="s">
        <v>10</v>
      </c>
      <c r="C48" s="10">
        <v>30</v>
      </c>
      <c r="D48" t="s">
        <v>11</v>
      </c>
      <c r="E48" s="10">
        <v>1.25</v>
      </c>
      <c r="F48" t="s">
        <v>12</v>
      </c>
      <c r="G48" t="b">
        <v>0</v>
      </c>
      <c r="Q48" t="s">
        <v>10</v>
      </c>
      <c r="R48" s="10">
        <v>25</v>
      </c>
      <c r="S48" t="s">
        <v>11</v>
      </c>
      <c r="T48" s="10">
        <v>1.25</v>
      </c>
      <c r="U48" t="s">
        <v>12</v>
      </c>
      <c r="V48" t="b">
        <v>0</v>
      </c>
      <c r="AF48" t="s">
        <v>10</v>
      </c>
      <c r="AG48" s="10">
        <v>22.5</v>
      </c>
      <c r="AH48" t="s">
        <v>11</v>
      </c>
      <c r="AI48" s="10">
        <v>1.25</v>
      </c>
      <c r="AJ48" t="s">
        <v>12</v>
      </c>
      <c r="AK48" t="b">
        <v>0</v>
      </c>
      <c r="AU48" t="s">
        <v>10</v>
      </c>
      <c r="AV48" s="10">
        <v>20</v>
      </c>
      <c r="AW48" t="s">
        <v>11</v>
      </c>
      <c r="AX48" s="10">
        <v>1.25</v>
      </c>
      <c r="AY48" t="s">
        <v>12</v>
      </c>
      <c r="AZ48" t="b">
        <v>0</v>
      </c>
      <c r="BJ48" t="s">
        <v>10</v>
      </c>
      <c r="BK48" s="10">
        <v>18.75</v>
      </c>
      <c r="BL48" t="s">
        <v>11</v>
      </c>
      <c r="BM48" s="10">
        <v>1.25</v>
      </c>
      <c r="BN48" t="s">
        <v>12</v>
      </c>
      <c r="BO48" t="b">
        <v>0</v>
      </c>
      <c r="BY48" t="s">
        <v>10</v>
      </c>
      <c r="BZ48" s="10">
        <v>17.5</v>
      </c>
      <c r="CA48" t="s">
        <v>11</v>
      </c>
      <c r="CB48" s="10">
        <v>1.25</v>
      </c>
      <c r="CC48" t="s">
        <v>12</v>
      </c>
      <c r="CD48" t="b">
        <v>0</v>
      </c>
      <c r="CN48" t="s">
        <v>10</v>
      </c>
      <c r="CO48" s="10">
        <v>16.25</v>
      </c>
      <c r="CP48" t="s">
        <v>11</v>
      </c>
      <c r="CQ48" s="10">
        <v>1.25</v>
      </c>
      <c r="CR48" t="s">
        <v>12</v>
      </c>
      <c r="CS48" t="b">
        <v>0</v>
      </c>
      <c r="DC48" t="s">
        <v>10</v>
      </c>
      <c r="DD48" s="10">
        <v>15</v>
      </c>
      <c r="DE48" t="s">
        <v>11</v>
      </c>
      <c r="DF48" s="10">
        <v>1.25</v>
      </c>
      <c r="DG48" t="s">
        <v>12</v>
      </c>
      <c r="DH48" t="b">
        <v>0</v>
      </c>
      <c r="DR48" t="s">
        <v>10</v>
      </c>
      <c r="DS48" s="10">
        <v>12.5</v>
      </c>
      <c r="DT48" t="s">
        <v>11</v>
      </c>
      <c r="DU48" s="10">
        <v>1.25</v>
      </c>
      <c r="DV48" t="s">
        <v>12</v>
      </c>
      <c r="DW48" t="b">
        <v>0</v>
      </c>
      <c r="EG48" t="s">
        <v>10</v>
      </c>
      <c r="EH48" s="10">
        <v>10</v>
      </c>
      <c r="EI48" t="s">
        <v>11</v>
      </c>
      <c r="EJ48" s="10">
        <v>1.25</v>
      </c>
      <c r="EK48" t="s">
        <v>12</v>
      </c>
      <c r="EL48" t="b">
        <v>0</v>
      </c>
    </row>
    <row r="49" spans="2:150" ht="24">
      <c r="B49" s="2"/>
      <c r="C49" s="3" t="s">
        <v>0</v>
      </c>
      <c r="D49" s="3" t="s">
        <v>1</v>
      </c>
      <c r="E49" s="3" t="s">
        <v>2</v>
      </c>
      <c r="F49" s="3" t="s">
        <v>3</v>
      </c>
      <c r="G49" s="3" t="s">
        <v>4</v>
      </c>
      <c r="H49" s="3" t="s">
        <v>5</v>
      </c>
      <c r="I49" s="3" t="s">
        <v>6</v>
      </c>
      <c r="J49" s="4" t="s">
        <v>7</v>
      </c>
      <c r="L49" s="2"/>
      <c r="M49" s="3" t="s">
        <v>13</v>
      </c>
      <c r="N49" s="3" t="s">
        <v>14</v>
      </c>
      <c r="O49" s="4" t="s">
        <v>15</v>
      </c>
      <c r="Q49" s="2"/>
      <c r="R49" s="3" t="s">
        <v>0</v>
      </c>
      <c r="S49" s="3" t="s">
        <v>1</v>
      </c>
      <c r="T49" s="3" t="s">
        <v>2</v>
      </c>
      <c r="U49" s="3" t="s">
        <v>3</v>
      </c>
      <c r="V49" s="3" t="s">
        <v>4</v>
      </c>
      <c r="W49" s="3" t="s">
        <v>5</v>
      </c>
      <c r="X49" s="3" t="s">
        <v>6</v>
      </c>
      <c r="Y49" s="4" t="s">
        <v>7</v>
      </c>
      <c r="AA49" s="2"/>
      <c r="AB49" s="3" t="s">
        <v>13</v>
      </c>
      <c r="AC49" s="3" t="s">
        <v>14</v>
      </c>
      <c r="AD49" s="4" t="s">
        <v>15</v>
      </c>
      <c r="AF49" s="2"/>
      <c r="AG49" s="3" t="s">
        <v>0</v>
      </c>
      <c r="AH49" s="3" t="s">
        <v>1</v>
      </c>
      <c r="AI49" s="3" t="s">
        <v>2</v>
      </c>
      <c r="AJ49" s="3" t="s">
        <v>3</v>
      </c>
      <c r="AK49" s="3" t="s">
        <v>4</v>
      </c>
      <c r="AL49" s="3" t="s">
        <v>5</v>
      </c>
      <c r="AM49" s="3" t="s">
        <v>6</v>
      </c>
      <c r="AN49" s="4" t="s">
        <v>7</v>
      </c>
      <c r="AP49" s="2"/>
      <c r="AQ49" s="3" t="s">
        <v>13</v>
      </c>
      <c r="AR49" s="3" t="s">
        <v>14</v>
      </c>
      <c r="AS49" s="4" t="s">
        <v>15</v>
      </c>
      <c r="AU49" s="2"/>
      <c r="AV49" s="3" t="s">
        <v>0</v>
      </c>
      <c r="AW49" s="3" t="s">
        <v>1</v>
      </c>
      <c r="AX49" s="3" t="s">
        <v>2</v>
      </c>
      <c r="AY49" s="3" t="s">
        <v>3</v>
      </c>
      <c r="AZ49" s="3" t="s">
        <v>4</v>
      </c>
      <c r="BA49" s="3" t="s">
        <v>5</v>
      </c>
      <c r="BB49" s="3" t="s">
        <v>6</v>
      </c>
      <c r="BC49" s="4" t="s">
        <v>7</v>
      </c>
      <c r="BE49" s="2"/>
      <c r="BF49" s="3" t="s">
        <v>13</v>
      </c>
      <c r="BG49" s="3" t="s">
        <v>14</v>
      </c>
      <c r="BH49" s="4" t="s">
        <v>15</v>
      </c>
      <c r="BJ49" s="2"/>
      <c r="BK49" s="3" t="s">
        <v>0</v>
      </c>
      <c r="BL49" s="3" t="s">
        <v>1</v>
      </c>
      <c r="BM49" s="3" t="s">
        <v>2</v>
      </c>
      <c r="BN49" s="3" t="s">
        <v>3</v>
      </c>
      <c r="BO49" s="3" t="s">
        <v>4</v>
      </c>
      <c r="BP49" s="3" t="s">
        <v>5</v>
      </c>
      <c r="BQ49" s="3" t="s">
        <v>6</v>
      </c>
      <c r="BR49" s="4" t="s">
        <v>7</v>
      </c>
      <c r="BT49" s="2"/>
      <c r="BU49" s="3" t="s">
        <v>13</v>
      </c>
      <c r="BV49" s="3" t="s">
        <v>14</v>
      </c>
      <c r="BW49" s="4" t="s">
        <v>15</v>
      </c>
      <c r="BY49" s="2"/>
      <c r="BZ49" s="3" t="s">
        <v>0</v>
      </c>
      <c r="CA49" s="3" t="s">
        <v>1</v>
      </c>
      <c r="CB49" s="3" t="s">
        <v>2</v>
      </c>
      <c r="CC49" s="3" t="s">
        <v>3</v>
      </c>
      <c r="CD49" s="3" t="s">
        <v>4</v>
      </c>
      <c r="CE49" s="3" t="s">
        <v>5</v>
      </c>
      <c r="CF49" s="3" t="s">
        <v>6</v>
      </c>
      <c r="CG49" s="4" t="s">
        <v>7</v>
      </c>
      <c r="CI49" s="2"/>
      <c r="CJ49" s="3" t="s">
        <v>13</v>
      </c>
      <c r="CK49" s="3" t="s">
        <v>14</v>
      </c>
      <c r="CL49" s="4" t="s">
        <v>15</v>
      </c>
      <c r="CN49" s="2"/>
      <c r="CO49" s="3" t="s">
        <v>0</v>
      </c>
      <c r="CP49" s="3" t="s">
        <v>1</v>
      </c>
      <c r="CQ49" s="3" t="s">
        <v>2</v>
      </c>
      <c r="CR49" s="3" t="s">
        <v>3</v>
      </c>
      <c r="CS49" s="3" t="s">
        <v>4</v>
      </c>
      <c r="CT49" s="3" t="s">
        <v>5</v>
      </c>
      <c r="CU49" s="3" t="s">
        <v>6</v>
      </c>
      <c r="CV49" s="4" t="s">
        <v>7</v>
      </c>
      <c r="CX49" s="2"/>
      <c r="CY49" s="3" t="s">
        <v>13</v>
      </c>
      <c r="CZ49" s="3" t="s">
        <v>14</v>
      </c>
      <c r="DA49" s="4" t="s">
        <v>15</v>
      </c>
      <c r="DC49" s="2"/>
      <c r="DD49" s="3" t="s">
        <v>0</v>
      </c>
      <c r="DE49" s="3" t="s">
        <v>1</v>
      </c>
      <c r="DF49" s="3" t="s">
        <v>2</v>
      </c>
      <c r="DG49" s="3" t="s">
        <v>3</v>
      </c>
      <c r="DH49" s="3" t="s">
        <v>4</v>
      </c>
      <c r="DI49" s="3" t="s">
        <v>5</v>
      </c>
      <c r="DJ49" s="3" t="s">
        <v>6</v>
      </c>
      <c r="DK49" s="4" t="s">
        <v>7</v>
      </c>
      <c r="DM49" s="2"/>
      <c r="DN49" s="3" t="s">
        <v>13</v>
      </c>
      <c r="DO49" s="3" t="s">
        <v>14</v>
      </c>
      <c r="DP49" s="4" t="s">
        <v>15</v>
      </c>
      <c r="DR49" s="2"/>
      <c r="DS49" s="3" t="s">
        <v>0</v>
      </c>
      <c r="DT49" s="3" t="s">
        <v>1</v>
      </c>
      <c r="DU49" s="3" t="s">
        <v>2</v>
      </c>
      <c r="DV49" s="3" t="s">
        <v>3</v>
      </c>
      <c r="DW49" s="3" t="s">
        <v>4</v>
      </c>
      <c r="DX49" s="3" t="s">
        <v>5</v>
      </c>
      <c r="DY49" s="3" t="s">
        <v>6</v>
      </c>
      <c r="DZ49" s="4" t="s">
        <v>7</v>
      </c>
      <c r="EB49" s="2"/>
      <c r="EC49" s="3" t="s">
        <v>13</v>
      </c>
      <c r="ED49" s="3" t="s">
        <v>14</v>
      </c>
      <c r="EE49" s="4" t="s">
        <v>15</v>
      </c>
      <c r="EG49" s="2"/>
      <c r="EH49" s="3" t="s">
        <v>0</v>
      </c>
      <c r="EI49" s="3" t="s">
        <v>1</v>
      </c>
      <c r="EJ49" s="3" t="s">
        <v>2</v>
      </c>
      <c r="EK49" s="3" t="s">
        <v>3</v>
      </c>
      <c r="EL49" s="3" t="s">
        <v>4</v>
      </c>
      <c r="EM49" s="3" t="s">
        <v>5</v>
      </c>
      <c r="EN49" s="3" t="s">
        <v>6</v>
      </c>
      <c r="EO49" s="4" t="s">
        <v>7</v>
      </c>
      <c r="EQ49" s="2"/>
      <c r="ER49" s="3" t="s">
        <v>13</v>
      </c>
      <c r="ES49" s="3" t="s">
        <v>14</v>
      </c>
      <c r="ET49" s="4" t="s">
        <v>15</v>
      </c>
    </row>
    <row r="50" spans="2:150" ht="24">
      <c r="B50" s="5">
        <v>1</v>
      </c>
      <c r="C50" s="1">
        <v>1.9837</v>
      </c>
      <c r="D50" s="1">
        <v>129.97200000000001</v>
      </c>
      <c r="E50" s="1">
        <v>58.07</v>
      </c>
      <c r="F50" s="1">
        <v>135495.65</v>
      </c>
      <c r="G50" s="1" t="s">
        <v>8</v>
      </c>
      <c r="H50" s="1" t="s">
        <v>9</v>
      </c>
      <c r="I50" s="1"/>
      <c r="J50" s="6"/>
      <c r="L50" s="5">
        <v>1</v>
      </c>
      <c r="M50" s="1" t="s">
        <v>25</v>
      </c>
      <c r="N50" s="1">
        <v>2.79</v>
      </c>
      <c r="O50" s="6">
        <v>108830.85550000001</v>
      </c>
      <c r="Q50" s="5">
        <v>1</v>
      </c>
      <c r="R50" s="1">
        <v>1.9851000000000001</v>
      </c>
      <c r="S50" s="1">
        <v>105.4072</v>
      </c>
      <c r="T50" s="1">
        <v>59.14</v>
      </c>
      <c r="U50" s="1">
        <v>111911.67999999999</v>
      </c>
      <c r="V50" s="1" t="s">
        <v>8</v>
      </c>
      <c r="W50" s="1" t="s">
        <v>9</v>
      </c>
      <c r="X50" s="1"/>
      <c r="Y50" s="6"/>
      <c r="AA50" s="5">
        <v>1</v>
      </c>
      <c r="AB50" s="1" t="s">
        <v>25</v>
      </c>
      <c r="AC50" s="1">
        <v>1.98</v>
      </c>
      <c r="AD50" s="6">
        <v>88641.742700000003</v>
      </c>
      <c r="AF50" s="5">
        <v>1</v>
      </c>
      <c r="AG50" s="1">
        <v>1.9849000000000001</v>
      </c>
      <c r="AH50" s="1">
        <v>98.284999999999997</v>
      </c>
      <c r="AI50" s="1">
        <v>59.88</v>
      </c>
      <c r="AJ50" s="1">
        <v>105658.01</v>
      </c>
      <c r="AK50" s="1" t="s">
        <v>8</v>
      </c>
      <c r="AL50" s="1" t="s">
        <v>9</v>
      </c>
      <c r="AM50" s="1"/>
      <c r="AN50" s="6"/>
      <c r="AP50" s="5">
        <v>1</v>
      </c>
      <c r="AQ50" s="1" t="s">
        <v>25</v>
      </c>
      <c r="AR50" s="1">
        <v>1.98</v>
      </c>
      <c r="AS50" s="6">
        <v>82708.557400000005</v>
      </c>
      <c r="AU50" s="5">
        <v>1</v>
      </c>
      <c r="AV50" s="1">
        <v>1.9854000000000001</v>
      </c>
      <c r="AW50" s="1">
        <v>83.635499999999993</v>
      </c>
      <c r="AX50" s="1">
        <v>49.82</v>
      </c>
      <c r="AY50" s="1">
        <v>74806.289999999994</v>
      </c>
      <c r="AZ50" s="1" t="s">
        <v>8</v>
      </c>
      <c r="BA50" s="1" t="s">
        <v>9</v>
      </c>
      <c r="BB50" s="1"/>
      <c r="BC50" s="6"/>
      <c r="BE50" s="5">
        <v>1</v>
      </c>
      <c r="BF50" s="1" t="s">
        <v>25</v>
      </c>
      <c r="BG50" s="1">
        <v>1.99</v>
      </c>
      <c r="BH50" s="6">
        <v>71452.757500000007</v>
      </c>
      <c r="BJ50" s="5">
        <v>1</v>
      </c>
      <c r="BK50" s="1">
        <v>1.9791000000000001</v>
      </c>
      <c r="BL50" s="1">
        <v>117.78489999999999</v>
      </c>
      <c r="BM50" s="1">
        <v>51.81</v>
      </c>
      <c r="BN50" s="1">
        <v>109561.11</v>
      </c>
      <c r="BO50" s="1" t="s">
        <v>8</v>
      </c>
      <c r="BP50" s="1" t="s">
        <v>9</v>
      </c>
      <c r="BQ50" s="1"/>
      <c r="BR50" s="6"/>
      <c r="BT50" s="5">
        <v>1</v>
      </c>
      <c r="BU50" s="1" t="s">
        <v>25</v>
      </c>
      <c r="BV50" s="1">
        <v>2.0099999999999998</v>
      </c>
      <c r="BW50" s="6">
        <v>101530.9158</v>
      </c>
      <c r="BY50" s="5">
        <v>1</v>
      </c>
      <c r="BZ50" s="1">
        <v>1.9883999999999999</v>
      </c>
      <c r="CA50" s="1">
        <v>76.464399999999998</v>
      </c>
      <c r="CB50" s="1">
        <v>52.27</v>
      </c>
      <c r="CC50" s="1">
        <v>71758.45</v>
      </c>
      <c r="CD50" s="1" t="s">
        <v>8</v>
      </c>
      <c r="CE50" s="1" t="s">
        <v>9</v>
      </c>
      <c r="CF50" s="1"/>
      <c r="CG50" s="6"/>
      <c r="CI50" s="5">
        <v>1</v>
      </c>
      <c r="CJ50" s="1" t="s">
        <v>25</v>
      </c>
      <c r="CK50" s="1">
        <v>2</v>
      </c>
      <c r="CL50" s="6">
        <v>65145.048600000002</v>
      </c>
      <c r="CN50" s="5">
        <v>1</v>
      </c>
      <c r="CO50" s="1">
        <v>1.9797</v>
      </c>
      <c r="CP50" s="1">
        <v>94.694800000000001</v>
      </c>
      <c r="CQ50" s="1">
        <v>3.41</v>
      </c>
      <c r="CR50" s="1">
        <v>5801.1</v>
      </c>
      <c r="CS50" s="1" t="s">
        <v>8</v>
      </c>
      <c r="CT50" s="1" t="s">
        <v>9</v>
      </c>
      <c r="CU50" s="1"/>
      <c r="CV50" s="6"/>
      <c r="CX50" s="5">
        <v>1</v>
      </c>
      <c r="CY50" s="1" t="s">
        <v>25</v>
      </c>
      <c r="CZ50" s="1">
        <v>2.04</v>
      </c>
      <c r="DA50" s="6">
        <v>83250.200100000002</v>
      </c>
      <c r="DC50" s="5">
        <v>1</v>
      </c>
      <c r="DD50" s="1">
        <v>1.9842</v>
      </c>
      <c r="DE50" s="1">
        <v>63.797699999999999</v>
      </c>
      <c r="DF50" s="1">
        <v>52.34</v>
      </c>
      <c r="DG50" s="1">
        <v>59953.77</v>
      </c>
      <c r="DH50" s="1" t="s">
        <v>8</v>
      </c>
      <c r="DI50" s="1" t="s">
        <v>9</v>
      </c>
      <c r="DJ50" s="1"/>
      <c r="DK50" s="6"/>
      <c r="DM50" s="5">
        <v>1</v>
      </c>
      <c r="DN50" s="1" t="s">
        <v>25</v>
      </c>
      <c r="DO50" s="1">
        <v>2.0099999999999998</v>
      </c>
      <c r="DP50" s="6">
        <v>55293.195299999999</v>
      </c>
      <c r="DR50" s="5">
        <v>1</v>
      </c>
      <c r="DS50" s="1">
        <v>1.9802999999999999</v>
      </c>
      <c r="DT50" s="1">
        <v>51.182099999999998</v>
      </c>
      <c r="DU50" s="1">
        <v>53.47</v>
      </c>
      <c r="DV50" s="1">
        <v>49132.7</v>
      </c>
      <c r="DW50" s="1" t="s">
        <v>8</v>
      </c>
      <c r="DX50" s="1" t="s">
        <v>9</v>
      </c>
      <c r="DY50" s="1"/>
      <c r="DZ50" s="6"/>
      <c r="EB50" s="5">
        <v>1</v>
      </c>
      <c r="EC50" s="1" t="s">
        <v>25</v>
      </c>
      <c r="ED50" s="1">
        <v>2.04</v>
      </c>
      <c r="EE50" s="6">
        <v>42558.023999999998</v>
      </c>
      <c r="EG50" s="5">
        <v>1</v>
      </c>
      <c r="EH50" s="1">
        <v>1.9803999999999999</v>
      </c>
      <c r="EI50" s="1">
        <v>41.109699999999997</v>
      </c>
      <c r="EJ50" s="1">
        <v>78.48</v>
      </c>
      <c r="EK50" s="1">
        <v>57923.34</v>
      </c>
      <c r="EL50" s="1" t="s">
        <v>8</v>
      </c>
      <c r="EM50" s="1" t="s">
        <v>9</v>
      </c>
      <c r="EN50" s="1"/>
      <c r="EO50" s="6"/>
      <c r="EQ50" s="5">
        <v>1</v>
      </c>
      <c r="ER50" s="1" t="s">
        <v>25</v>
      </c>
      <c r="ES50" s="1">
        <v>2.0499999999999998</v>
      </c>
      <c r="ET50" s="6">
        <v>37762.184099999999</v>
      </c>
    </row>
    <row r="51" spans="2:150" ht="24">
      <c r="B51" s="5">
        <v>2</v>
      </c>
      <c r="C51" s="1">
        <v>1.5195000000000001</v>
      </c>
      <c r="D51" s="1">
        <v>77.769199999999998</v>
      </c>
      <c r="E51" s="1">
        <v>44.62</v>
      </c>
      <c r="F51" s="1">
        <v>62304</v>
      </c>
      <c r="G51" s="1" t="s">
        <v>8</v>
      </c>
      <c r="H51" s="1" t="s">
        <v>9</v>
      </c>
      <c r="I51" s="1"/>
      <c r="J51" s="6"/>
      <c r="L51" s="5">
        <v>2</v>
      </c>
      <c r="M51" s="1" t="s">
        <v>26</v>
      </c>
      <c r="N51" s="1">
        <v>1.1599999999999999</v>
      </c>
      <c r="O51" s="6">
        <v>45215.582999999999</v>
      </c>
      <c r="Q51" s="5">
        <v>2</v>
      </c>
      <c r="R51" s="1">
        <v>1.5194000000000001</v>
      </c>
      <c r="S51" s="1">
        <v>63.279499999999999</v>
      </c>
      <c r="T51" s="1">
        <v>46.34</v>
      </c>
      <c r="U51" s="1">
        <v>52646.42</v>
      </c>
      <c r="V51" s="1" t="s">
        <v>8</v>
      </c>
      <c r="W51" s="1" t="s">
        <v>9</v>
      </c>
      <c r="X51" s="1"/>
      <c r="Y51" s="6"/>
      <c r="AA51" s="5">
        <v>2</v>
      </c>
      <c r="AB51" s="1" t="s">
        <v>26</v>
      </c>
      <c r="AC51" s="1">
        <v>0.84</v>
      </c>
      <c r="AD51" s="6">
        <v>37808.3531</v>
      </c>
      <c r="AF51" s="5">
        <v>2</v>
      </c>
      <c r="AG51" s="1">
        <v>1.5195000000000001</v>
      </c>
      <c r="AH51" s="1">
        <v>58.918399999999998</v>
      </c>
      <c r="AI51" s="1">
        <v>47.12</v>
      </c>
      <c r="AJ51" s="1">
        <v>49845.09</v>
      </c>
      <c r="AK51" s="1" t="s">
        <v>8</v>
      </c>
      <c r="AL51" s="1" t="s">
        <v>9</v>
      </c>
      <c r="AM51" s="1"/>
      <c r="AN51" s="6"/>
      <c r="AP51" s="5">
        <v>2</v>
      </c>
      <c r="AQ51" s="1" t="s">
        <v>26</v>
      </c>
      <c r="AR51" s="1">
        <v>0.85</v>
      </c>
      <c r="AS51" s="6">
        <v>35611.945699999997</v>
      </c>
      <c r="AU51" s="5">
        <v>2</v>
      </c>
      <c r="AV51" s="1">
        <v>1.52</v>
      </c>
      <c r="AW51" s="1">
        <v>48.009399999999999</v>
      </c>
      <c r="AX51" s="1">
        <v>51.36</v>
      </c>
      <c r="AY51" s="1">
        <v>44271.39</v>
      </c>
      <c r="AZ51" s="1" t="s">
        <v>8</v>
      </c>
      <c r="BA51" s="1" t="s">
        <v>9</v>
      </c>
      <c r="BB51" s="1"/>
      <c r="BC51" s="6"/>
      <c r="BE51" s="5">
        <v>2</v>
      </c>
      <c r="BF51" s="1" t="s">
        <v>26</v>
      </c>
      <c r="BG51" s="1">
        <v>0.86</v>
      </c>
      <c r="BH51" s="6">
        <v>31111.195199999998</v>
      </c>
      <c r="BJ51" s="5">
        <v>2</v>
      </c>
      <c r="BK51" s="1">
        <v>1.5054000000000001</v>
      </c>
      <c r="BL51" s="1">
        <v>60.656500000000001</v>
      </c>
      <c r="BM51" s="1">
        <v>46.48</v>
      </c>
      <c r="BN51" s="1">
        <v>50620.29</v>
      </c>
      <c r="BO51" s="1" t="s">
        <v>8</v>
      </c>
      <c r="BP51" s="1" t="s">
        <v>9</v>
      </c>
      <c r="BQ51" s="1"/>
      <c r="BR51" s="6"/>
      <c r="BT51" s="5">
        <v>2</v>
      </c>
      <c r="BU51" s="1" t="s">
        <v>26</v>
      </c>
      <c r="BV51" s="1">
        <v>0.84</v>
      </c>
      <c r="BW51" s="6">
        <v>42656.594100000002</v>
      </c>
      <c r="BY51" s="5">
        <v>2</v>
      </c>
      <c r="BZ51" s="1">
        <v>1.5202</v>
      </c>
      <c r="CA51" s="1">
        <v>42.709000000000003</v>
      </c>
      <c r="CB51" s="1">
        <v>53.46</v>
      </c>
      <c r="CC51" s="1">
        <v>40991.120000000003</v>
      </c>
      <c r="CD51" s="1" t="s">
        <v>8</v>
      </c>
      <c r="CE51" s="1" t="s">
        <v>9</v>
      </c>
      <c r="CF51" s="1"/>
      <c r="CG51" s="6"/>
      <c r="CI51" s="5">
        <v>2</v>
      </c>
      <c r="CJ51" s="1" t="s">
        <v>26</v>
      </c>
      <c r="CK51" s="1">
        <v>0.88</v>
      </c>
      <c r="CL51" s="6">
        <v>28628.6299</v>
      </c>
      <c r="CN51" s="5">
        <v>2</v>
      </c>
      <c r="CO51" s="1">
        <v>1.5085999999999999</v>
      </c>
      <c r="CP51" s="1">
        <v>46.397199999999998</v>
      </c>
      <c r="CQ51" s="1">
        <v>37.619999999999997</v>
      </c>
      <c r="CR51" s="1">
        <v>31338.63</v>
      </c>
      <c r="CS51" s="1" t="s">
        <v>8</v>
      </c>
      <c r="CT51" s="1" t="s">
        <v>9</v>
      </c>
      <c r="CU51" s="1"/>
      <c r="CV51" s="6"/>
      <c r="CX51" s="5">
        <v>2</v>
      </c>
      <c r="CY51" s="1" t="s">
        <v>26</v>
      </c>
      <c r="CZ51" s="1">
        <v>0.88</v>
      </c>
      <c r="DA51" s="6">
        <v>35744.727599999998</v>
      </c>
      <c r="DC51" s="5">
        <v>2</v>
      </c>
      <c r="DD51" s="1">
        <v>1.5187999999999999</v>
      </c>
      <c r="DE51" s="1">
        <v>33.375500000000002</v>
      </c>
      <c r="DF51" s="1">
        <v>8.31</v>
      </c>
      <c r="DG51" s="1">
        <v>4980.4799999999996</v>
      </c>
      <c r="DH51" s="1" t="s">
        <v>8</v>
      </c>
      <c r="DI51" s="1" t="s">
        <v>9</v>
      </c>
      <c r="DJ51" s="1"/>
      <c r="DK51" s="6"/>
      <c r="DM51" s="5">
        <v>2</v>
      </c>
      <c r="DN51" s="1" t="s">
        <v>26</v>
      </c>
      <c r="DO51" s="1">
        <v>0.88</v>
      </c>
      <c r="DP51" s="6">
        <v>24271.0216</v>
      </c>
      <c r="DR51" s="5">
        <v>2</v>
      </c>
      <c r="DS51" s="1">
        <v>1.5145</v>
      </c>
      <c r="DT51" s="1">
        <v>22.972000000000001</v>
      </c>
      <c r="DU51" s="1">
        <v>7.52</v>
      </c>
      <c r="DV51" s="1">
        <v>3103.25</v>
      </c>
      <c r="DW51" s="1" t="s">
        <v>8</v>
      </c>
      <c r="DX51" s="1" t="s">
        <v>9</v>
      </c>
      <c r="DY51" s="1"/>
      <c r="DZ51" s="6"/>
      <c r="EB51" s="5">
        <v>2</v>
      </c>
      <c r="EC51" s="1" t="s">
        <v>26</v>
      </c>
      <c r="ED51" s="1">
        <v>0.89</v>
      </c>
      <c r="EE51" s="6">
        <v>18495.312300000001</v>
      </c>
      <c r="EG51" s="5">
        <v>2</v>
      </c>
      <c r="EH51" s="1">
        <v>1.5103</v>
      </c>
      <c r="EI51" s="1">
        <v>20.080200000000001</v>
      </c>
      <c r="EJ51" s="1">
        <v>87.97</v>
      </c>
      <c r="EK51" s="1">
        <v>31712.9</v>
      </c>
      <c r="EL51" s="1" t="s">
        <v>8</v>
      </c>
      <c r="EM51" s="1" t="s">
        <v>9</v>
      </c>
      <c r="EN51" s="1"/>
      <c r="EO51" s="6"/>
      <c r="EQ51" s="5">
        <v>2</v>
      </c>
      <c r="ER51" s="1" t="s">
        <v>26</v>
      </c>
      <c r="ES51" s="1">
        <v>0.91</v>
      </c>
      <c r="ET51" s="6">
        <v>16822.668799999999</v>
      </c>
    </row>
    <row r="52" spans="2:150" ht="24">
      <c r="B52" s="7">
        <v>3</v>
      </c>
      <c r="C52" s="8">
        <v>1.3649</v>
      </c>
      <c r="D52" s="8">
        <v>93.391300000000001</v>
      </c>
      <c r="E52" s="8">
        <v>60.8</v>
      </c>
      <c r="F52" s="8">
        <v>101950.04</v>
      </c>
      <c r="G52" s="8" t="s">
        <v>8</v>
      </c>
      <c r="H52" s="8" t="s">
        <v>9</v>
      </c>
      <c r="I52" s="8"/>
      <c r="J52" s="9"/>
      <c r="L52" s="7">
        <v>3</v>
      </c>
      <c r="M52" s="8" t="s">
        <v>27</v>
      </c>
      <c r="N52" s="8">
        <v>3.05</v>
      </c>
      <c r="O52" s="9">
        <v>118719.49860000001</v>
      </c>
      <c r="Q52" s="7">
        <v>3</v>
      </c>
      <c r="R52" s="8">
        <v>1.3671</v>
      </c>
      <c r="S52" s="8">
        <v>76.5505</v>
      </c>
      <c r="T52" s="8">
        <v>60.42</v>
      </c>
      <c r="U52" s="8">
        <v>83038.78</v>
      </c>
      <c r="V52" s="8" t="s">
        <v>8</v>
      </c>
      <c r="W52" s="8" t="s">
        <v>9</v>
      </c>
      <c r="X52" s="8"/>
      <c r="Y52" s="9"/>
      <c r="AA52" s="7">
        <v>3</v>
      </c>
      <c r="AB52" s="8" t="s">
        <v>27</v>
      </c>
      <c r="AC52" s="8">
        <v>2.17</v>
      </c>
      <c r="AD52" s="9">
        <v>97293.715800000005</v>
      </c>
      <c r="AF52" s="7">
        <v>3</v>
      </c>
      <c r="AG52" s="8">
        <v>1.3674999999999999</v>
      </c>
      <c r="AH52" s="8">
        <v>70.566900000000004</v>
      </c>
      <c r="AI52" s="8">
        <v>61.38</v>
      </c>
      <c r="AJ52" s="8">
        <v>77760.639999999999</v>
      </c>
      <c r="AK52" s="8" t="s">
        <v>8</v>
      </c>
      <c r="AL52" s="8" t="s">
        <v>9</v>
      </c>
      <c r="AM52" s="8"/>
      <c r="AN52" s="9"/>
      <c r="AP52" s="7">
        <v>3</v>
      </c>
      <c r="AQ52" s="8" t="s">
        <v>27</v>
      </c>
      <c r="AR52" s="8">
        <v>2.16</v>
      </c>
      <c r="AS52" s="9">
        <v>90113.231100000005</v>
      </c>
      <c r="AU52" s="7">
        <v>3</v>
      </c>
      <c r="AV52" s="8">
        <v>1.3712</v>
      </c>
      <c r="AW52" s="8">
        <v>59.573300000000003</v>
      </c>
      <c r="AX52" s="8">
        <v>67.08</v>
      </c>
      <c r="AY52" s="8">
        <v>71741.759999999995</v>
      </c>
      <c r="AZ52" s="8" t="s">
        <v>8</v>
      </c>
      <c r="BA52" s="8" t="s">
        <v>9</v>
      </c>
      <c r="BB52" s="8"/>
      <c r="BC52" s="9"/>
      <c r="BE52" s="7">
        <v>3</v>
      </c>
      <c r="BF52" s="8" t="s">
        <v>27</v>
      </c>
      <c r="BG52" s="8">
        <v>2.15</v>
      </c>
      <c r="BH52" s="9">
        <v>77312.414099999995</v>
      </c>
      <c r="BJ52" s="7">
        <v>3</v>
      </c>
      <c r="BK52" s="8">
        <v>1.3367</v>
      </c>
      <c r="BL52" s="8">
        <v>85.634</v>
      </c>
      <c r="BM52" s="8">
        <v>80.53</v>
      </c>
      <c r="BN52" s="8">
        <v>123812.44</v>
      </c>
      <c r="BO52" s="8" t="s">
        <v>8</v>
      </c>
      <c r="BP52" s="8" t="s">
        <v>9</v>
      </c>
      <c r="BQ52" s="8"/>
      <c r="BR52" s="9"/>
      <c r="BT52" s="7">
        <v>3</v>
      </c>
      <c r="BU52" s="8" t="s">
        <v>27</v>
      </c>
      <c r="BV52" s="8">
        <v>2.15</v>
      </c>
      <c r="BW52" s="9">
        <v>108976.2864</v>
      </c>
      <c r="BY52" s="7">
        <v>3</v>
      </c>
      <c r="BZ52" s="8">
        <v>1.3761000000000001</v>
      </c>
      <c r="CA52" s="8">
        <v>53.105899999999998</v>
      </c>
      <c r="CB52" s="8">
        <v>66.489999999999995</v>
      </c>
      <c r="CC52" s="8">
        <v>63396.93</v>
      </c>
      <c r="CD52" s="8" t="s">
        <v>8</v>
      </c>
      <c r="CE52" s="8" t="s">
        <v>9</v>
      </c>
      <c r="CF52" s="8"/>
      <c r="CG52" s="9"/>
      <c r="CI52" s="7">
        <v>3</v>
      </c>
      <c r="CJ52" s="8" t="s">
        <v>27</v>
      </c>
      <c r="CK52" s="8">
        <v>2.12</v>
      </c>
      <c r="CL52" s="9">
        <v>69044.104800000001</v>
      </c>
      <c r="CN52" s="7">
        <v>3</v>
      </c>
      <c r="CO52" s="8">
        <v>1.3453999999999999</v>
      </c>
      <c r="CP52" s="8">
        <v>64.512900000000002</v>
      </c>
      <c r="CQ52" s="8">
        <v>84.3</v>
      </c>
      <c r="CR52" s="8">
        <v>97633.99</v>
      </c>
      <c r="CS52" s="8" t="s">
        <v>8</v>
      </c>
      <c r="CT52" s="8" t="s">
        <v>9</v>
      </c>
      <c r="CU52" s="8"/>
      <c r="CV52" s="9"/>
      <c r="CX52" s="7">
        <v>3</v>
      </c>
      <c r="CY52" s="8" t="s">
        <v>27</v>
      </c>
      <c r="CZ52" s="8">
        <v>2.08</v>
      </c>
      <c r="DA52" s="9">
        <v>84929.4179</v>
      </c>
      <c r="DC52" s="7">
        <v>3</v>
      </c>
      <c r="DD52" s="8">
        <v>1.3781000000000001</v>
      </c>
      <c r="DE52" s="8">
        <v>42.619199999999999</v>
      </c>
      <c r="DF52" s="8">
        <v>73.42</v>
      </c>
      <c r="DG52" s="8">
        <v>56175.13</v>
      </c>
      <c r="DH52" s="8" t="s">
        <v>8</v>
      </c>
      <c r="DI52" s="8" t="s">
        <v>9</v>
      </c>
      <c r="DJ52" s="8"/>
      <c r="DK52" s="9"/>
      <c r="DM52" s="7">
        <v>3</v>
      </c>
      <c r="DN52" s="8" t="s">
        <v>27</v>
      </c>
      <c r="DO52" s="8">
        <v>2.1</v>
      </c>
      <c r="DP52" s="9">
        <v>57759.786999999997</v>
      </c>
      <c r="DR52" s="7">
        <v>3</v>
      </c>
      <c r="DS52" s="8">
        <v>1.3651</v>
      </c>
      <c r="DT52" s="8">
        <v>31.275600000000001</v>
      </c>
      <c r="DU52" s="8">
        <v>103.23</v>
      </c>
      <c r="DV52" s="8">
        <v>57961.86</v>
      </c>
      <c r="DW52" s="8" t="s">
        <v>8</v>
      </c>
      <c r="DX52" s="8" t="s">
        <v>9</v>
      </c>
      <c r="DY52" s="8"/>
      <c r="DZ52" s="9"/>
      <c r="EB52" s="7">
        <v>3</v>
      </c>
      <c r="EC52" s="8" t="s">
        <v>27</v>
      </c>
      <c r="ED52" s="8">
        <v>2.0699999999999998</v>
      </c>
      <c r="EE52" s="9">
        <v>43114.0815</v>
      </c>
      <c r="EG52" s="7">
        <v>3</v>
      </c>
      <c r="EH52" s="8">
        <v>1.3724000000000001</v>
      </c>
      <c r="EI52" s="8">
        <v>27.590900000000001</v>
      </c>
      <c r="EJ52" s="8">
        <v>108.79</v>
      </c>
      <c r="EK52" s="8">
        <v>53888.639999999999</v>
      </c>
      <c r="EL52" s="8" t="s">
        <v>8</v>
      </c>
      <c r="EM52" s="8" t="s">
        <v>9</v>
      </c>
      <c r="EN52" s="8"/>
      <c r="EO52" s="9"/>
      <c r="EQ52" s="7">
        <v>3</v>
      </c>
      <c r="ER52" s="8" t="s">
        <v>27</v>
      </c>
      <c r="ES52" s="8">
        <v>2.04</v>
      </c>
      <c r="ET52" s="9">
        <v>37547.9323</v>
      </c>
    </row>
    <row r="53" spans="2:150">
      <c r="B53" t="s">
        <v>10</v>
      </c>
      <c r="C53" s="10">
        <v>30</v>
      </c>
      <c r="D53" t="s">
        <v>11</v>
      </c>
      <c r="E53" s="10">
        <v>1.5</v>
      </c>
      <c r="F53" t="s">
        <v>12</v>
      </c>
      <c r="G53" t="b">
        <v>1</v>
      </c>
      <c r="Q53" t="s">
        <v>10</v>
      </c>
      <c r="R53" s="10">
        <v>25</v>
      </c>
      <c r="S53" t="s">
        <v>11</v>
      </c>
      <c r="T53" s="10">
        <v>1.5</v>
      </c>
      <c r="U53" t="s">
        <v>12</v>
      </c>
      <c r="V53" t="b">
        <v>1</v>
      </c>
      <c r="AF53" t="s">
        <v>10</v>
      </c>
      <c r="AG53" s="10">
        <v>22.5</v>
      </c>
      <c r="AH53" t="s">
        <v>11</v>
      </c>
      <c r="AI53" s="10">
        <v>1.5</v>
      </c>
      <c r="AJ53" t="s">
        <v>12</v>
      </c>
      <c r="AK53" t="b">
        <v>1</v>
      </c>
      <c r="AU53" t="s">
        <v>10</v>
      </c>
      <c r="AV53" s="10">
        <v>20</v>
      </c>
      <c r="AW53" t="s">
        <v>11</v>
      </c>
      <c r="AX53" s="10">
        <v>1.5</v>
      </c>
      <c r="AY53" t="s">
        <v>12</v>
      </c>
      <c r="AZ53" t="b">
        <v>1</v>
      </c>
      <c r="BJ53" t="s">
        <v>10</v>
      </c>
      <c r="BK53" s="10">
        <v>18.75</v>
      </c>
      <c r="BL53" t="s">
        <v>11</v>
      </c>
      <c r="BM53" s="10">
        <v>1.5</v>
      </c>
      <c r="BN53" t="s">
        <v>12</v>
      </c>
      <c r="BO53" t="b">
        <v>1</v>
      </c>
      <c r="BY53" t="s">
        <v>10</v>
      </c>
      <c r="BZ53" s="10">
        <v>17.5</v>
      </c>
      <c r="CA53" t="s">
        <v>11</v>
      </c>
      <c r="CB53" s="10">
        <v>1.5</v>
      </c>
      <c r="CC53" t="s">
        <v>12</v>
      </c>
      <c r="CD53" t="b">
        <v>1</v>
      </c>
      <c r="CN53" t="s">
        <v>10</v>
      </c>
      <c r="CO53" s="10">
        <v>16.25</v>
      </c>
      <c r="CP53" t="s">
        <v>11</v>
      </c>
      <c r="CQ53" s="10">
        <v>1.5</v>
      </c>
      <c r="CR53" t="s">
        <v>12</v>
      </c>
      <c r="CS53" t="b">
        <v>1</v>
      </c>
      <c r="DC53" t="s">
        <v>10</v>
      </c>
      <c r="DD53" s="10">
        <v>15</v>
      </c>
      <c r="DE53" t="s">
        <v>11</v>
      </c>
      <c r="DF53" s="10">
        <v>1.5</v>
      </c>
      <c r="DG53" t="s">
        <v>12</v>
      </c>
      <c r="DH53" t="b">
        <v>1</v>
      </c>
      <c r="DR53" t="s">
        <v>10</v>
      </c>
      <c r="DS53" s="10">
        <v>12.5</v>
      </c>
      <c r="DT53" t="s">
        <v>11</v>
      </c>
      <c r="DU53" s="10">
        <v>1.5</v>
      </c>
      <c r="DV53" t="s">
        <v>12</v>
      </c>
      <c r="DW53" t="b">
        <v>1</v>
      </c>
      <c r="EG53" t="s">
        <v>10</v>
      </c>
      <c r="EH53" s="10">
        <v>10</v>
      </c>
      <c r="EI53" t="s">
        <v>11</v>
      </c>
      <c r="EJ53" s="10">
        <v>1.5</v>
      </c>
      <c r="EK53" t="s">
        <v>12</v>
      </c>
      <c r="EL53" t="b">
        <v>1</v>
      </c>
    </row>
    <row r="54" spans="2:150" ht="24">
      <c r="B54" s="2"/>
      <c r="C54" s="3" t="s">
        <v>0</v>
      </c>
      <c r="D54" s="3" t="s">
        <v>1</v>
      </c>
      <c r="E54" s="3" t="s">
        <v>2</v>
      </c>
      <c r="F54" s="3" t="s">
        <v>3</v>
      </c>
      <c r="G54" s="3" t="s">
        <v>4</v>
      </c>
      <c r="H54" s="3" t="s">
        <v>5</v>
      </c>
      <c r="I54" s="3" t="s">
        <v>6</v>
      </c>
      <c r="J54" s="4" t="s">
        <v>7</v>
      </c>
      <c r="L54" s="2"/>
      <c r="M54" s="3" t="s">
        <v>13</v>
      </c>
      <c r="N54" s="3" t="s">
        <v>14</v>
      </c>
      <c r="O54" s="4" t="s">
        <v>15</v>
      </c>
      <c r="Q54" s="2"/>
      <c r="R54" s="3" t="s">
        <v>0</v>
      </c>
      <c r="S54" s="3" t="s">
        <v>1</v>
      </c>
      <c r="T54" s="3" t="s">
        <v>2</v>
      </c>
      <c r="U54" s="3" t="s">
        <v>3</v>
      </c>
      <c r="V54" s="3" t="s">
        <v>4</v>
      </c>
      <c r="W54" s="3" t="s">
        <v>5</v>
      </c>
      <c r="X54" s="3" t="s">
        <v>6</v>
      </c>
      <c r="Y54" s="4" t="s">
        <v>7</v>
      </c>
      <c r="AA54" s="2"/>
      <c r="AB54" s="3" t="s">
        <v>13</v>
      </c>
      <c r="AC54" s="3" t="s">
        <v>14</v>
      </c>
      <c r="AD54" s="4" t="s">
        <v>15</v>
      </c>
      <c r="AF54" s="2"/>
      <c r="AG54" s="3" t="s">
        <v>0</v>
      </c>
      <c r="AH54" s="3" t="s">
        <v>1</v>
      </c>
      <c r="AI54" s="3" t="s">
        <v>2</v>
      </c>
      <c r="AJ54" s="3" t="s">
        <v>3</v>
      </c>
      <c r="AK54" s="3" t="s">
        <v>4</v>
      </c>
      <c r="AL54" s="3" t="s">
        <v>5</v>
      </c>
      <c r="AM54" s="3" t="s">
        <v>6</v>
      </c>
      <c r="AN54" s="4" t="s">
        <v>7</v>
      </c>
      <c r="AP54" s="2"/>
      <c r="AQ54" s="3" t="s">
        <v>13</v>
      </c>
      <c r="AR54" s="3" t="s">
        <v>14</v>
      </c>
      <c r="AS54" s="4" t="s">
        <v>15</v>
      </c>
      <c r="AU54" s="2"/>
      <c r="AV54" s="3" t="s">
        <v>0</v>
      </c>
      <c r="AW54" s="3" t="s">
        <v>1</v>
      </c>
      <c r="AX54" s="3" t="s">
        <v>2</v>
      </c>
      <c r="AY54" s="3" t="s">
        <v>3</v>
      </c>
      <c r="AZ54" s="3" t="s">
        <v>4</v>
      </c>
      <c r="BA54" s="3" t="s">
        <v>5</v>
      </c>
      <c r="BB54" s="3" t="s">
        <v>6</v>
      </c>
      <c r="BC54" s="4" t="s">
        <v>7</v>
      </c>
      <c r="BE54" s="2"/>
      <c r="BF54" s="3" t="s">
        <v>13</v>
      </c>
      <c r="BG54" s="3" t="s">
        <v>14</v>
      </c>
      <c r="BH54" s="4" t="s">
        <v>15</v>
      </c>
      <c r="BJ54" s="2"/>
      <c r="BK54" s="3" t="s">
        <v>0</v>
      </c>
      <c r="BL54" s="3" t="s">
        <v>1</v>
      </c>
      <c r="BM54" s="3" t="s">
        <v>2</v>
      </c>
      <c r="BN54" s="3" t="s">
        <v>3</v>
      </c>
      <c r="BO54" s="3" t="s">
        <v>4</v>
      </c>
      <c r="BP54" s="3" t="s">
        <v>5</v>
      </c>
      <c r="BQ54" s="3" t="s">
        <v>6</v>
      </c>
      <c r="BR54" s="4" t="s">
        <v>7</v>
      </c>
      <c r="BT54" s="2"/>
      <c r="BU54" s="3" t="s">
        <v>13</v>
      </c>
      <c r="BV54" s="3" t="s">
        <v>14</v>
      </c>
      <c r="BW54" s="4" t="s">
        <v>15</v>
      </c>
      <c r="BY54" s="2"/>
      <c r="BZ54" s="3" t="s">
        <v>0</v>
      </c>
      <c r="CA54" s="3" t="s">
        <v>1</v>
      </c>
      <c r="CB54" s="3" t="s">
        <v>2</v>
      </c>
      <c r="CC54" s="3" t="s">
        <v>3</v>
      </c>
      <c r="CD54" s="3" t="s">
        <v>4</v>
      </c>
      <c r="CE54" s="3" t="s">
        <v>5</v>
      </c>
      <c r="CF54" s="3" t="s">
        <v>6</v>
      </c>
      <c r="CG54" s="4" t="s">
        <v>7</v>
      </c>
      <c r="CI54" s="2"/>
      <c r="CJ54" s="3" t="s">
        <v>13</v>
      </c>
      <c r="CK54" s="3" t="s">
        <v>14</v>
      </c>
      <c r="CL54" s="4" t="s">
        <v>15</v>
      </c>
      <c r="CN54" s="2"/>
      <c r="CO54" s="3" t="s">
        <v>0</v>
      </c>
      <c r="CP54" s="3" t="s">
        <v>1</v>
      </c>
      <c r="CQ54" s="3" t="s">
        <v>2</v>
      </c>
      <c r="CR54" s="3" t="s">
        <v>3</v>
      </c>
      <c r="CS54" s="3" t="s">
        <v>4</v>
      </c>
      <c r="CT54" s="3" t="s">
        <v>5</v>
      </c>
      <c r="CU54" s="3" t="s">
        <v>6</v>
      </c>
      <c r="CV54" s="4" t="s">
        <v>7</v>
      </c>
      <c r="CX54" s="2"/>
      <c r="CY54" s="3" t="s">
        <v>13</v>
      </c>
      <c r="CZ54" s="3" t="s">
        <v>14</v>
      </c>
      <c r="DA54" s="4" t="s">
        <v>15</v>
      </c>
      <c r="DC54" s="2"/>
      <c r="DD54" s="3" t="s">
        <v>0</v>
      </c>
      <c r="DE54" s="3" t="s">
        <v>1</v>
      </c>
      <c r="DF54" s="3" t="s">
        <v>2</v>
      </c>
      <c r="DG54" s="3" t="s">
        <v>3</v>
      </c>
      <c r="DH54" s="3" t="s">
        <v>4</v>
      </c>
      <c r="DI54" s="3" t="s">
        <v>5</v>
      </c>
      <c r="DJ54" s="3" t="s">
        <v>6</v>
      </c>
      <c r="DK54" s="4" t="s">
        <v>7</v>
      </c>
      <c r="DM54" s="2"/>
      <c r="DN54" s="3" t="s">
        <v>13</v>
      </c>
      <c r="DO54" s="3" t="s">
        <v>14</v>
      </c>
      <c r="DP54" s="4" t="s">
        <v>15</v>
      </c>
      <c r="DR54" s="2"/>
      <c r="DS54" s="3" t="s">
        <v>0</v>
      </c>
      <c r="DT54" s="3" t="s">
        <v>1</v>
      </c>
      <c r="DU54" s="3" t="s">
        <v>2</v>
      </c>
      <c r="DV54" s="3" t="s">
        <v>3</v>
      </c>
      <c r="DW54" s="3" t="s">
        <v>4</v>
      </c>
      <c r="DX54" s="3" t="s">
        <v>5</v>
      </c>
      <c r="DY54" s="3" t="s">
        <v>6</v>
      </c>
      <c r="DZ54" s="4" t="s">
        <v>7</v>
      </c>
      <c r="EB54" s="2"/>
      <c r="EC54" s="3" t="s">
        <v>13</v>
      </c>
      <c r="ED54" s="3" t="s">
        <v>14</v>
      </c>
      <c r="EE54" s="4" t="s">
        <v>15</v>
      </c>
      <c r="EG54" s="2"/>
      <c r="EH54" s="3" t="s">
        <v>0</v>
      </c>
      <c r="EI54" s="3" t="s">
        <v>1</v>
      </c>
      <c r="EJ54" s="3" t="s">
        <v>2</v>
      </c>
      <c r="EK54" s="3" t="s">
        <v>3</v>
      </c>
      <c r="EL54" s="3" t="s">
        <v>4</v>
      </c>
      <c r="EM54" s="3" t="s">
        <v>5</v>
      </c>
      <c r="EN54" s="3" t="s">
        <v>6</v>
      </c>
      <c r="EO54" s="4" t="s">
        <v>7</v>
      </c>
      <c r="EQ54" s="2"/>
      <c r="ER54" s="3" t="s">
        <v>13</v>
      </c>
      <c r="ES54" s="3" t="s">
        <v>14</v>
      </c>
      <c r="ET54" s="4" t="s">
        <v>15</v>
      </c>
    </row>
    <row r="55" spans="2:150" ht="24">
      <c r="B55" s="5">
        <v>1</v>
      </c>
      <c r="C55" s="1">
        <v>1.9827999999999999</v>
      </c>
      <c r="D55" s="1">
        <v>123.02970000000001</v>
      </c>
      <c r="E55" s="1">
        <v>57.85</v>
      </c>
      <c r="F55" s="1">
        <v>127789.28</v>
      </c>
      <c r="G55" s="1" t="s">
        <v>8</v>
      </c>
      <c r="H55" s="1" t="s">
        <v>9</v>
      </c>
      <c r="I55" s="1"/>
      <c r="J55" s="6"/>
      <c r="L55" s="5">
        <v>1</v>
      </c>
      <c r="M55" s="1" t="s">
        <v>25</v>
      </c>
      <c r="N55" s="1">
        <v>2.79</v>
      </c>
      <c r="O55" s="6">
        <v>102833.96980000001</v>
      </c>
      <c r="Q55" s="5">
        <v>1</v>
      </c>
      <c r="R55" s="1">
        <v>1.9851000000000001</v>
      </c>
      <c r="S55" s="1">
        <v>99.698499999999996</v>
      </c>
      <c r="T55" s="1">
        <v>58.86</v>
      </c>
      <c r="U55" s="1">
        <v>105347.08</v>
      </c>
      <c r="V55" s="1" t="s">
        <v>8</v>
      </c>
      <c r="W55" s="1" t="s">
        <v>9</v>
      </c>
      <c r="X55" s="1"/>
      <c r="Y55" s="6"/>
      <c r="AA55" s="5">
        <v>1</v>
      </c>
      <c r="AB55" s="1" t="s">
        <v>25</v>
      </c>
      <c r="AC55" s="1">
        <v>1.98</v>
      </c>
      <c r="AD55" s="6">
        <v>83692.784499999994</v>
      </c>
      <c r="AF55" s="5">
        <v>1</v>
      </c>
      <c r="AG55" s="1">
        <v>1.9847999999999999</v>
      </c>
      <c r="AH55" s="1">
        <v>92.744799999999998</v>
      </c>
      <c r="AI55" s="1">
        <v>59.51</v>
      </c>
      <c r="AJ55" s="1">
        <v>99096.75</v>
      </c>
      <c r="AK55" s="1" t="s">
        <v>8</v>
      </c>
      <c r="AL55" s="1" t="s">
        <v>9</v>
      </c>
      <c r="AM55" s="1"/>
      <c r="AN55" s="6"/>
      <c r="AP55" s="5">
        <v>1</v>
      </c>
      <c r="AQ55" s="1" t="s">
        <v>25</v>
      </c>
      <c r="AR55" s="1">
        <v>1.98</v>
      </c>
      <c r="AS55" s="6">
        <v>77944.119200000001</v>
      </c>
      <c r="AU55" s="5">
        <v>1</v>
      </c>
      <c r="AV55" s="1">
        <v>1.9856</v>
      </c>
      <c r="AW55" s="1">
        <v>78.870199999999997</v>
      </c>
      <c r="AX55" s="1">
        <v>49.91</v>
      </c>
      <c r="AY55" s="1">
        <v>70674.73</v>
      </c>
      <c r="AZ55" s="1" t="s">
        <v>8</v>
      </c>
      <c r="BA55" s="1" t="s">
        <v>9</v>
      </c>
      <c r="BB55" s="1"/>
      <c r="BC55" s="6"/>
      <c r="BE55" s="5">
        <v>1</v>
      </c>
      <c r="BF55" s="1" t="s">
        <v>25</v>
      </c>
      <c r="BG55" s="1">
        <v>1.98</v>
      </c>
      <c r="BH55" s="6">
        <v>67266.286800000002</v>
      </c>
      <c r="BJ55" s="5">
        <v>1</v>
      </c>
      <c r="BK55" s="1">
        <v>1.9795</v>
      </c>
      <c r="BL55" s="1">
        <v>110.2761</v>
      </c>
      <c r="BM55" s="1">
        <v>51.56</v>
      </c>
      <c r="BN55" s="1">
        <v>102087.67</v>
      </c>
      <c r="BO55" s="1" t="s">
        <v>8</v>
      </c>
      <c r="BP55" s="1" t="s">
        <v>9</v>
      </c>
      <c r="BQ55" s="1"/>
      <c r="BR55" s="6"/>
      <c r="BT55" s="5">
        <v>1</v>
      </c>
      <c r="BU55" s="1" t="s">
        <v>25</v>
      </c>
      <c r="BV55" s="1">
        <v>2</v>
      </c>
      <c r="BW55" s="6">
        <v>94958.310200000007</v>
      </c>
      <c r="BY55" s="5">
        <v>1</v>
      </c>
      <c r="BZ55" s="1">
        <v>1.9883999999999999</v>
      </c>
      <c r="CA55" s="1">
        <v>71.961600000000004</v>
      </c>
      <c r="CB55" s="1">
        <v>52.23</v>
      </c>
      <c r="CC55" s="1">
        <v>67479.600000000006</v>
      </c>
      <c r="CD55" s="1" t="s">
        <v>8</v>
      </c>
      <c r="CE55" s="1" t="s">
        <v>9</v>
      </c>
      <c r="CF55" s="1"/>
      <c r="CG55" s="6"/>
      <c r="CI55" s="5">
        <v>1</v>
      </c>
      <c r="CJ55" s="1" t="s">
        <v>25</v>
      </c>
      <c r="CK55" s="1">
        <v>2</v>
      </c>
      <c r="CL55" s="6">
        <v>61216.921699999999</v>
      </c>
      <c r="CN55" s="5">
        <v>1</v>
      </c>
      <c r="CO55" s="1">
        <v>1.9801</v>
      </c>
      <c r="CP55" s="1">
        <v>88.037700000000001</v>
      </c>
      <c r="CQ55" s="1">
        <v>3.5</v>
      </c>
      <c r="CR55" s="1">
        <v>5531.57</v>
      </c>
      <c r="CS55" s="1" t="s">
        <v>8</v>
      </c>
      <c r="CT55" s="1" t="s">
        <v>9</v>
      </c>
      <c r="CU55" s="1"/>
      <c r="CV55" s="6"/>
      <c r="CX55" s="5">
        <v>1</v>
      </c>
      <c r="CY55" s="1" t="s">
        <v>25</v>
      </c>
      <c r="CZ55" s="1">
        <v>2.04</v>
      </c>
      <c r="DA55" s="6">
        <v>77555.428599999999</v>
      </c>
      <c r="DC55" s="5">
        <v>1</v>
      </c>
      <c r="DD55" s="1">
        <v>1.9843</v>
      </c>
      <c r="DE55" s="1">
        <v>59.922899999999998</v>
      </c>
      <c r="DF55" s="1">
        <v>52.09</v>
      </c>
      <c r="DG55" s="1">
        <v>56043.96</v>
      </c>
      <c r="DH55" s="1" t="s">
        <v>8</v>
      </c>
      <c r="DI55" s="1" t="s">
        <v>9</v>
      </c>
      <c r="DJ55" s="1"/>
      <c r="DK55" s="6"/>
      <c r="DM55" s="5">
        <v>1</v>
      </c>
      <c r="DN55" s="1" t="s">
        <v>25</v>
      </c>
      <c r="DO55" s="1">
        <v>2.0099999999999998</v>
      </c>
      <c r="DP55" s="6">
        <v>51889.381300000001</v>
      </c>
      <c r="DR55" s="5">
        <v>1</v>
      </c>
      <c r="DS55" s="1">
        <v>1.9803999999999999</v>
      </c>
      <c r="DT55" s="1">
        <v>48.0077</v>
      </c>
      <c r="DU55" s="1">
        <v>53.5</v>
      </c>
      <c r="DV55" s="1">
        <v>46112.59</v>
      </c>
      <c r="DW55" s="1" t="s">
        <v>8</v>
      </c>
      <c r="DX55" s="1" t="s">
        <v>9</v>
      </c>
      <c r="DY55" s="1"/>
      <c r="DZ55" s="6"/>
      <c r="EB55" s="5">
        <v>1</v>
      </c>
      <c r="EC55" s="1" t="s">
        <v>25</v>
      </c>
      <c r="ED55" s="1">
        <v>2.04</v>
      </c>
      <c r="EE55" s="6">
        <v>39819.088799999998</v>
      </c>
      <c r="EG55" s="5">
        <v>1</v>
      </c>
      <c r="EH55" s="1">
        <v>1.9811000000000001</v>
      </c>
      <c r="EI55" s="1">
        <v>38.483899999999998</v>
      </c>
      <c r="EJ55" s="1">
        <v>78.47</v>
      </c>
      <c r="EK55" s="1">
        <v>54217.18</v>
      </c>
      <c r="EL55" s="1" t="s">
        <v>8</v>
      </c>
      <c r="EM55" s="1" t="s">
        <v>9</v>
      </c>
      <c r="EN55" s="1"/>
      <c r="EO55" s="6"/>
      <c r="EQ55" s="5">
        <v>1</v>
      </c>
      <c r="ER55" s="1" t="s">
        <v>25</v>
      </c>
      <c r="ES55" s="1">
        <v>2.0499999999999998</v>
      </c>
      <c r="ET55" s="6">
        <v>35358.652399999999</v>
      </c>
    </row>
    <row r="56" spans="2:150" ht="24">
      <c r="B56" s="5">
        <v>2</v>
      </c>
      <c r="C56" s="1">
        <v>1.5187999999999999</v>
      </c>
      <c r="D56" s="1">
        <v>73.801000000000002</v>
      </c>
      <c r="E56" s="1">
        <v>44.57</v>
      </c>
      <c r="F56" s="1">
        <v>59055.28</v>
      </c>
      <c r="G56" s="1" t="s">
        <v>8</v>
      </c>
      <c r="H56" s="1" t="s">
        <v>9</v>
      </c>
      <c r="I56" s="1"/>
      <c r="J56" s="6"/>
      <c r="L56" s="5">
        <v>2</v>
      </c>
      <c r="M56" s="1" t="s">
        <v>26</v>
      </c>
      <c r="N56" s="1">
        <v>1.1599999999999999</v>
      </c>
      <c r="O56" s="6">
        <v>42787.823100000001</v>
      </c>
      <c r="Q56" s="5">
        <v>2</v>
      </c>
      <c r="R56" s="1">
        <v>1.5195000000000001</v>
      </c>
      <c r="S56" s="1">
        <v>60.029699999999998</v>
      </c>
      <c r="T56" s="1">
        <v>46.25</v>
      </c>
      <c r="U56" s="1">
        <v>49846.720000000001</v>
      </c>
      <c r="V56" s="1" t="s">
        <v>8</v>
      </c>
      <c r="W56" s="1" t="s">
        <v>9</v>
      </c>
      <c r="X56" s="1"/>
      <c r="Y56" s="6"/>
      <c r="AA56" s="5">
        <v>2</v>
      </c>
      <c r="AB56" s="1" t="s">
        <v>26</v>
      </c>
      <c r="AC56" s="1">
        <v>0.85</v>
      </c>
      <c r="AD56" s="6">
        <v>35805.796499999997</v>
      </c>
      <c r="AF56" s="5">
        <v>2</v>
      </c>
      <c r="AG56" s="1">
        <v>1.5196000000000001</v>
      </c>
      <c r="AH56" s="1">
        <v>55.797499999999999</v>
      </c>
      <c r="AI56" s="1">
        <v>47.05</v>
      </c>
      <c r="AJ56" s="1">
        <v>47134.67</v>
      </c>
      <c r="AK56" s="1" t="s">
        <v>8</v>
      </c>
      <c r="AL56" s="1" t="s">
        <v>9</v>
      </c>
      <c r="AM56" s="1"/>
      <c r="AN56" s="6"/>
      <c r="AP56" s="5">
        <v>2</v>
      </c>
      <c r="AQ56" s="1" t="s">
        <v>26</v>
      </c>
      <c r="AR56" s="1">
        <v>0.86</v>
      </c>
      <c r="AS56" s="6">
        <v>33688.3583</v>
      </c>
      <c r="AU56" s="5">
        <v>2</v>
      </c>
      <c r="AV56" s="1">
        <v>1.5198</v>
      </c>
      <c r="AW56" s="1">
        <v>45.429299999999998</v>
      </c>
      <c r="AX56" s="1">
        <v>51.29</v>
      </c>
      <c r="AY56" s="1">
        <v>41834.36</v>
      </c>
      <c r="AZ56" s="1" t="s">
        <v>8</v>
      </c>
      <c r="BA56" s="1" t="s">
        <v>9</v>
      </c>
      <c r="BB56" s="1"/>
      <c r="BC56" s="6"/>
      <c r="BE56" s="5">
        <v>2</v>
      </c>
      <c r="BF56" s="1" t="s">
        <v>26</v>
      </c>
      <c r="BG56" s="1">
        <v>0.87</v>
      </c>
      <c r="BH56" s="6">
        <v>29401.563600000001</v>
      </c>
      <c r="BJ56" s="5">
        <v>2</v>
      </c>
      <c r="BK56" s="1">
        <v>1.5057</v>
      </c>
      <c r="BL56" s="1">
        <v>56.8611</v>
      </c>
      <c r="BM56" s="1">
        <v>46.3</v>
      </c>
      <c r="BN56" s="1">
        <v>47269.17</v>
      </c>
      <c r="BO56" s="1" t="s">
        <v>8</v>
      </c>
      <c r="BP56" s="1" t="s">
        <v>9</v>
      </c>
      <c r="BQ56" s="1"/>
      <c r="BR56" s="6"/>
      <c r="BT56" s="5">
        <v>2</v>
      </c>
      <c r="BU56" s="1" t="s">
        <v>26</v>
      </c>
      <c r="BV56" s="1">
        <v>0.84</v>
      </c>
      <c r="BW56" s="6">
        <v>40040.051200000002</v>
      </c>
      <c r="BY56" s="5">
        <v>2</v>
      </c>
      <c r="BZ56" s="1">
        <v>1.5203</v>
      </c>
      <c r="CA56" s="1">
        <v>40.323900000000002</v>
      </c>
      <c r="CB56" s="1">
        <v>53.38</v>
      </c>
      <c r="CC56" s="1">
        <v>38647.199999999997</v>
      </c>
      <c r="CD56" s="1" t="s">
        <v>8</v>
      </c>
      <c r="CE56" s="1" t="s">
        <v>9</v>
      </c>
      <c r="CF56" s="1"/>
      <c r="CG56" s="6"/>
      <c r="CI56" s="5">
        <v>2</v>
      </c>
      <c r="CJ56" s="1" t="s">
        <v>26</v>
      </c>
      <c r="CK56" s="1">
        <v>0.88</v>
      </c>
      <c r="CL56" s="6">
        <v>27002.3092</v>
      </c>
      <c r="CN56" s="5">
        <v>2</v>
      </c>
      <c r="CO56" s="1">
        <v>1.5085</v>
      </c>
      <c r="CP56" s="1">
        <v>43.360100000000003</v>
      </c>
      <c r="CQ56" s="1">
        <v>37.619999999999997</v>
      </c>
      <c r="CR56" s="1">
        <v>29287.27</v>
      </c>
      <c r="CS56" s="1" t="s">
        <v>8</v>
      </c>
      <c r="CT56" s="1" t="s">
        <v>9</v>
      </c>
      <c r="CU56" s="1"/>
      <c r="CV56" s="6"/>
      <c r="CX56" s="5">
        <v>2</v>
      </c>
      <c r="CY56" s="1" t="s">
        <v>26</v>
      </c>
      <c r="CZ56" s="1">
        <v>0.88</v>
      </c>
      <c r="DA56" s="6">
        <v>33385.1535</v>
      </c>
      <c r="DC56" s="5">
        <v>2</v>
      </c>
      <c r="DD56" s="1">
        <v>1.5193000000000001</v>
      </c>
      <c r="DE56" s="1">
        <v>31.4649</v>
      </c>
      <c r="DF56" s="1">
        <v>63.12</v>
      </c>
      <c r="DG56" s="1">
        <v>35657.94</v>
      </c>
      <c r="DH56" s="1" t="s">
        <v>8</v>
      </c>
      <c r="DI56" s="1" t="s">
        <v>9</v>
      </c>
      <c r="DJ56" s="1"/>
      <c r="DK56" s="6"/>
      <c r="DM56" s="5">
        <v>2</v>
      </c>
      <c r="DN56" s="1" t="s">
        <v>26</v>
      </c>
      <c r="DO56" s="1">
        <v>0.89</v>
      </c>
      <c r="DP56" s="6">
        <v>22890.912899999999</v>
      </c>
      <c r="DR56" s="5">
        <v>2</v>
      </c>
      <c r="DS56" s="1">
        <v>1.5147999999999999</v>
      </c>
      <c r="DT56" s="1">
        <v>21.5687</v>
      </c>
      <c r="DU56" s="1">
        <v>7.7</v>
      </c>
      <c r="DV56" s="1">
        <v>2981.45</v>
      </c>
      <c r="DW56" s="1" t="s">
        <v>8</v>
      </c>
      <c r="DX56" s="1" t="s">
        <v>9</v>
      </c>
      <c r="DY56" s="1"/>
      <c r="DZ56" s="6"/>
      <c r="EB56" s="5">
        <v>2</v>
      </c>
      <c r="EC56" s="1" t="s">
        <v>26</v>
      </c>
      <c r="ED56" s="1">
        <v>0.89</v>
      </c>
      <c r="EE56" s="6">
        <v>17360.340100000001</v>
      </c>
      <c r="EG56" s="5">
        <v>2</v>
      </c>
      <c r="EH56" s="1">
        <v>1.51</v>
      </c>
      <c r="EI56" s="1">
        <v>18.849799999999998</v>
      </c>
      <c r="EJ56" s="1">
        <v>88.71</v>
      </c>
      <c r="EK56" s="1">
        <v>30020.03</v>
      </c>
      <c r="EL56" s="1" t="s">
        <v>8</v>
      </c>
      <c r="EM56" s="1" t="s">
        <v>9</v>
      </c>
      <c r="EN56" s="1"/>
      <c r="EO56" s="6"/>
      <c r="EQ56" s="5">
        <v>2</v>
      </c>
      <c r="ER56" s="1" t="s">
        <v>26</v>
      </c>
      <c r="ES56" s="1">
        <v>0.92</v>
      </c>
      <c r="ET56" s="6">
        <v>15817.223400000001</v>
      </c>
    </row>
    <row r="57" spans="2:150" ht="24">
      <c r="B57" s="7">
        <v>3</v>
      </c>
      <c r="C57" s="8">
        <v>1.3644000000000001</v>
      </c>
      <c r="D57" s="8">
        <v>88.450400000000002</v>
      </c>
      <c r="E57" s="8">
        <v>60.34</v>
      </c>
      <c r="F57" s="8">
        <v>95823.7</v>
      </c>
      <c r="G57" s="8" t="s">
        <v>8</v>
      </c>
      <c r="H57" s="8" t="s">
        <v>9</v>
      </c>
      <c r="I57" s="8"/>
      <c r="J57" s="9"/>
      <c r="L57" s="7">
        <v>3</v>
      </c>
      <c r="M57" s="8" t="s">
        <v>27</v>
      </c>
      <c r="N57" s="8">
        <v>3.05</v>
      </c>
      <c r="O57" s="9">
        <v>112607.387</v>
      </c>
      <c r="Q57" s="7">
        <v>3</v>
      </c>
      <c r="R57" s="8">
        <v>1.3672</v>
      </c>
      <c r="S57" s="8">
        <v>72.455100000000002</v>
      </c>
      <c r="T57" s="8">
        <v>60.41</v>
      </c>
      <c r="U57" s="8">
        <v>78575.37</v>
      </c>
      <c r="V57" s="8" t="s">
        <v>8</v>
      </c>
      <c r="W57" s="8" t="s">
        <v>9</v>
      </c>
      <c r="X57" s="8"/>
      <c r="Y57" s="9"/>
      <c r="AA57" s="7">
        <v>3</v>
      </c>
      <c r="AB57" s="8" t="s">
        <v>27</v>
      </c>
      <c r="AC57" s="8">
        <v>2.1800000000000002</v>
      </c>
      <c r="AD57" s="9">
        <v>92182.289799999999</v>
      </c>
      <c r="AF57" s="7">
        <v>3</v>
      </c>
      <c r="AG57" s="8">
        <v>1.3675999999999999</v>
      </c>
      <c r="AH57" s="8">
        <v>66.705299999999994</v>
      </c>
      <c r="AI57" s="8">
        <v>19.86</v>
      </c>
      <c r="AJ57" s="8">
        <v>23785.15</v>
      </c>
      <c r="AK57" s="8" t="s">
        <v>8</v>
      </c>
      <c r="AL57" s="8" t="s">
        <v>9</v>
      </c>
      <c r="AM57" s="8"/>
      <c r="AN57" s="9"/>
      <c r="AP57" s="7">
        <v>3</v>
      </c>
      <c r="AQ57" s="8" t="s">
        <v>27</v>
      </c>
      <c r="AR57" s="8">
        <v>2.16</v>
      </c>
      <c r="AS57" s="9">
        <v>85200.738899999997</v>
      </c>
      <c r="AU57" s="7">
        <v>3</v>
      </c>
      <c r="AV57" s="8">
        <v>1.3714999999999999</v>
      </c>
      <c r="AW57" s="8">
        <v>56.225299999999997</v>
      </c>
      <c r="AX57" s="8">
        <v>66.77</v>
      </c>
      <c r="AY57" s="8">
        <v>67402.880000000005</v>
      </c>
      <c r="AZ57" s="8" t="s">
        <v>8</v>
      </c>
      <c r="BA57" s="8" t="s">
        <v>9</v>
      </c>
      <c r="BB57" s="8"/>
      <c r="BC57" s="9"/>
      <c r="BE57" s="7">
        <v>3</v>
      </c>
      <c r="BF57" s="8" t="s">
        <v>27</v>
      </c>
      <c r="BG57" s="8">
        <v>2.15</v>
      </c>
      <c r="BH57" s="9">
        <v>73058.256899999993</v>
      </c>
      <c r="BJ57" s="7">
        <v>3</v>
      </c>
      <c r="BK57" s="8">
        <v>1.3371</v>
      </c>
      <c r="BL57" s="8">
        <v>80.317499999999995</v>
      </c>
      <c r="BM57" s="8">
        <v>80.56</v>
      </c>
      <c r="BN57" s="8">
        <v>116158.89</v>
      </c>
      <c r="BO57" s="8" t="s">
        <v>8</v>
      </c>
      <c r="BP57" s="8" t="s">
        <v>9</v>
      </c>
      <c r="BQ57" s="8"/>
      <c r="BR57" s="9"/>
      <c r="BT57" s="7">
        <v>3</v>
      </c>
      <c r="BU57" s="8" t="s">
        <v>27</v>
      </c>
      <c r="BV57" s="8">
        <v>2.15</v>
      </c>
      <c r="BW57" s="9">
        <v>102153.777</v>
      </c>
      <c r="BY57" s="7">
        <v>3</v>
      </c>
      <c r="BZ57" s="8">
        <v>1.3763000000000001</v>
      </c>
      <c r="CA57" s="8">
        <v>50.052999999999997</v>
      </c>
      <c r="CB57" s="8">
        <v>66.12</v>
      </c>
      <c r="CC57" s="8">
        <v>59415.18</v>
      </c>
      <c r="CD57" s="8" t="s">
        <v>8</v>
      </c>
      <c r="CE57" s="8" t="s">
        <v>9</v>
      </c>
      <c r="CF57" s="8"/>
      <c r="CG57" s="9"/>
      <c r="CI57" s="7">
        <v>3</v>
      </c>
      <c r="CJ57" s="8" t="s">
        <v>27</v>
      </c>
      <c r="CK57" s="8">
        <v>2.12</v>
      </c>
      <c r="CL57" s="9">
        <v>65146.066599999998</v>
      </c>
      <c r="CN57" s="7">
        <v>3</v>
      </c>
      <c r="CO57" s="8">
        <v>1.3452999999999999</v>
      </c>
      <c r="CP57" s="8">
        <v>60.281399999999998</v>
      </c>
      <c r="CQ57" s="8">
        <v>84.34</v>
      </c>
      <c r="CR57" s="8">
        <v>91274.4</v>
      </c>
      <c r="CS57" s="8" t="s">
        <v>8</v>
      </c>
      <c r="CT57" s="8" t="s">
        <v>9</v>
      </c>
      <c r="CU57" s="8"/>
      <c r="CV57" s="9"/>
      <c r="CX57" s="7">
        <v>3</v>
      </c>
      <c r="CY57" s="8" t="s">
        <v>27</v>
      </c>
      <c r="CZ57" s="8">
        <v>2.09</v>
      </c>
      <c r="DA57" s="9">
        <v>79424.224000000002</v>
      </c>
      <c r="DC57" s="7">
        <v>3</v>
      </c>
      <c r="DD57" s="8">
        <v>1.3782000000000001</v>
      </c>
      <c r="DE57" s="8">
        <v>40.045400000000001</v>
      </c>
      <c r="DF57" s="8">
        <v>73.62</v>
      </c>
      <c r="DG57" s="8">
        <v>52926.22</v>
      </c>
      <c r="DH57" s="8" t="s">
        <v>8</v>
      </c>
      <c r="DI57" s="8" t="s">
        <v>9</v>
      </c>
      <c r="DJ57" s="8"/>
      <c r="DK57" s="9"/>
      <c r="DM57" s="7">
        <v>3</v>
      </c>
      <c r="DN57" s="8" t="s">
        <v>27</v>
      </c>
      <c r="DO57" s="8">
        <v>2.1</v>
      </c>
      <c r="DP57" s="9">
        <v>54250.715499999998</v>
      </c>
      <c r="DR57" s="7">
        <v>3</v>
      </c>
      <c r="DS57" s="8">
        <v>1.3652</v>
      </c>
      <c r="DT57" s="8">
        <v>29.332000000000001</v>
      </c>
      <c r="DU57" s="8">
        <v>103.26</v>
      </c>
      <c r="DV57" s="8">
        <v>54379.96</v>
      </c>
      <c r="DW57" s="8" t="s">
        <v>8</v>
      </c>
      <c r="DX57" s="8" t="s">
        <v>9</v>
      </c>
      <c r="DY57" s="8"/>
      <c r="DZ57" s="9"/>
      <c r="EB57" s="7">
        <v>3</v>
      </c>
      <c r="EC57" s="8" t="s">
        <v>27</v>
      </c>
      <c r="ED57" s="8">
        <v>2.0699999999999998</v>
      </c>
      <c r="EE57" s="9">
        <v>40464.295400000003</v>
      </c>
      <c r="EG57" s="7">
        <v>3</v>
      </c>
      <c r="EH57" s="8">
        <v>1.3720000000000001</v>
      </c>
      <c r="EI57" s="8">
        <v>25.830100000000002</v>
      </c>
      <c r="EJ57" s="8">
        <v>109.68</v>
      </c>
      <c r="EK57" s="8">
        <v>50862.83</v>
      </c>
      <c r="EL57" s="8" t="s">
        <v>8</v>
      </c>
      <c r="EM57" s="8" t="s">
        <v>9</v>
      </c>
      <c r="EN57" s="8"/>
      <c r="EO57" s="9"/>
      <c r="EQ57" s="7">
        <v>3</v>
      </c>
      <c r="ER57" s="8" t="s">
        <v>27</v>
      </c>
      <c r="ES57" s="8">
        <v>2.04</v>
      </c>
      <c r="ET57" s="9">
        <v>35136.633900000001</v>
      </c>
    </row>
    <row r="58" spans="2:150">
      <c r="B58" t="s">
        <v>10</v>
      </c>
      <c r="C58" s="10">
        <v>30</v>
      </c>
      <c r="D58" t="s">
        <v>11</v>
      </c>
      <c r="E58" s="10">
        <v>1.5</v>
      </c>
      <c r="F58" t="s">
        <v>12</v>
      </c>
      <c r="G58" t="b">
        <v>0</v>
      </c>
      <c r="Q58" t="s">
        <v>10</v>
      </c>
      <c r="R58" s="10">
        <v>25</v>
      </c>
      <c r="S58" t="s">
        <v>11</v>
      </c>
      <c r="T58" s="10">
        <v>1.5</v>
      </c>
      <c r="U58" t="s">
        <v>12</v>
      </c>
      <c r="V58" t="b">
        <v>0</v>
      </c>
      <c r="AF58" t="s">
        <v>10</v>
      </c>
      <c r="AG58" s="10">
        <v>22.5</v>
      </c>
      <c r="AH58" t="s">
        <v>11</v>
      </c>
      <c r="AI58" s="10">
        <v>1.5</v>
      </c>
      <c r="AJ58" t="s">
        <v>12</v>
      </c>
      <c r="AK58" t="b">
        <v>0</v>
      </c>
      <c r="AU58" t="s">
        <v>10</v>
      </c>
      <c r="AV58" s="10">
        <v>20</v>
      </c>
      <c r="AW58" t="s">
        <v>11</v>
      </c>
      <c r="AX58" s="10">
        <v>1.5</v>
      </c>
      <c r="AY58" t="s">
        <v>12</v>
      </c>
      <c r="AZ58" t="b">
        <v>0</v>
      </c>
      <c r="BJ58" t="s">
        <v>10</v>
      </c>
      <c r="BK58" s="10">
        <v>18.75</v>
      </c>
      <c r="BL58" t="s">
        <v>11</v>
      </c>
      <c r="BM58" s="10">
        <v>1.5</v>
      </c>
      <c r="BN58" t="s">
        <v>12</v>
      </c>
      <c r="BO58" t="b">
        <v>0</v>
      </c>
      <c r="BY58" t="s">
        <v>10</v>
      </c>
      <c r="BZ58" s="10">
        <v>17.5</v>
      </c>
      <c r="CA58" t="s">
        <v>11</v>
      </c>
      <c r="CB58" s="10">
        <v>1.5</v>
      </c>
      <c r="CC58" t="s">
        <v>12</v>
      </c>
      <c r="CD58" t="b">
        <v>0</v>
      </c>
      <c r="CN58" t="s">
        <v>10</v>
      </c>
      <c r="CO58" s="10">
        <v>16.25</v>
      </c>
      <c r="CP58" t="s">
        <v>11</v>
      </c>
      <c r="CQ58" s="10">
        <v>1.5</v>
      </c>
      <c r="CR58" t="s">
        <v>12</v>
      </c>
      <c r="CS58" t="b">
        <v>0</v>
      </c>
      <c r="DC58" t="s">
        <v>10</v>
      </c>
      <c r="DD58" s="10">
        <v>15</v>
      </c>
      <c r="DE58" t="s">
        <v>11</v>
      </c>
      <c r="DF58" s="10">
        <v>1.5</v>
      </c>
      <c r="DG58" t="s">
        <v>12</v>
      </c>
      <c r="DH58" t="b">
        <v>0</v>
      </c>
      <c r="DR58" t="s">
        <v>10</v>
      </c>
      <c r="DS58" s="10">
        <v>12.5</v>
      </c>
      <c r="DT58" t="s">
        <v>11</v>
      </c>
      <c r="DU58" s="10">
        <v>1.5</v>
      </c>
      <c r="DV58" t="s">
        <v>12</v>
      </c>
      <c r="DW58" t="b">
        <v>0</v>
      </c>
      <c r="EG58" t="s">
        <v>10</v>
      </c>
      <c r="EH58" s="10">
        <v>10</v>
      </c>
      <c r="EI58" t="s">
        <v>11</v>
      </c>
      <c r="EJ58" s="10">
        <v>1.5</v>
      </c>
      <c r="EK58" t="s">
        <v>12</v>
      </c>
      <c r="EL58" t="b">
        <v>0</v>
      </c>
    </row>
    <row r="59" spans="2:150" ht="24">
      <c r="B59" s="2"/>
      <c r="C59" s="3" t="s">
        <v>0</v>
      </c>
      <c r="D59" s="3" t="s">
        <v>1</v>
      </c>
      <c r="E59" s="3" t="s">
        <v>2</v>
      </c>
      <c r="F59" s="3" t="s">
        <v>3</v>
      </c>
      <c r="G59" s="3" t="s">
        <v>4</v>
      </c>
      <c r="H59" s="3" t="s">
        <v>5</v>
      </c>
      <c r="I59" s="3" t="s">
        <v>6</v>
      </c>
      <c r="J59" s="4" t="s">
        <v>7</v>
      </c>
      <c r="L59" s="2"/>
      <c r="M59" s="3" t="s">
        <v>13</v>
      </c>
      <c r="N59" s="3" t="s">
        <v>14</v>
      </c>
      <c r="O59" s="4" t="s">
        <v>15</v>
      </c>
      <c r="Q59" s="2"/>
      <c r="R59" s="3" t="s">
        <v>0</v>
      </c>
      <c r="S59" s="3" t="s">
        <v>1</v>
      </c>
      <c r="T59" s="3" t="s">
        <v>2</v>
      </c>
      <c r="U59" s="3" t="s">
        <v>3</v>
      </c>
      <c r="V59" s="3" t="s">
        <v>4</v>
      </c>
      <c r="W59" s="3" t="s">
        <v>5</v>
      </c>
      <c r="X59" s="3" t="s">
        <v>6</v>
      </c>
      <c r="Y59" s="4" t="s">
        <v>7</v>
      </c>
      <c r="AA59" s="2"/>
      <c r="AB59" s="3" t="s">
        <v>13</v>
      </c>
      <c r="AC59" s="3" t="s">
        <v>14</v>
      </c>
      <c r="AD59" s="4" t="s">
        <v>15</v>
      </c>
      <c r="AF59" s="2"/>
      <c r="AG59" s="3" t="s">
        <v>0</v>
      </c>
      <c r="AH59" s="3" t="s">
        <v>1</v>
      </c>
      <c r="AI59" s="3" t="s">
        <v>2</v>
      </c>
      <c r="AJ59" s="3" t="s">
        <v>3</v>
      </c>
      <c r="AK59" s="3" t="s">
        <v>4</v>
      </c>
      <c r="AL59" s="3" t="s">
        <v>5</v>
      </c>
      <c r="AM59" s="3" t="s">
        <v>6</v>
      </c>
      <c r="AN59" s="4" t="s">
        <v>7</v>
      </c>
      <c r="AP59" s="2"/>
      <c r="AQ59" s="3" t="s">
        <v>13</v>
      </c>
      <c r="AR59" s="3" t="s">
        <v>14</v>
      </c>
      <c r="AS59" s="4" t="s">
        <v>15</v>
      </c>
      <c r="AU59" s="2"/>
      <c r="AV59" s="3" t="s">
        <v>0</v>
      </c>
      <c r="AW59" s="3" t="s">
        <v>1</v>
      </c>
      <c r="AX59" s="3" t="s">
        <v>2</v>
      </c>
      <c r="AY59" s="3" t="s">
        <v>3</v>
      </c>
      <c r="AZ59" s="3" t="s">
        <v>4</v>
      </c>
      <c r="BA59" s="3" t="s">
        <v>5</v>
      </c>
      <c r="BB59" s="3" t="s">
        <v>6</v>
      </c>
      <c r="BC59" s="4" t="s">
        <v>7</v>
      </c>
      <c r="BE59" s="2"/>
      <c r="BF59" s="3" t="s">
        <v>13</v>
      </c>
      <c r="BG59" s="3" t="s">
        <v>14</v>
      </c>
      <c r="BH59" s="4" t="s">
        <v>15</v>
      </c>
      <c r="BJ59" s="2"/>
      <c r="BK59" s="3" t="s">
        <v>0</v>
      </c>
      <c r="BL59" s="3" t="s">
        <v>1</v>
      </c>
      <c r="BM59" s="3" t="s">
        <v>2</v>
      </c>
      <c r="BN59" s="3" t="s">
        <v>3</v>
      </c>
      <c r="BO59" s="3" t="s">
        <v>4</v>
      </c>
      <c r="BP59" s="3" t="s">
        <v>5</v>
      </c>
      <c r="BQ59" s="3" t="s">
        <v>6</v>
      </c>
      <c r="BR59" s="4" t="s">
        <v>7</v>
      </c>
      <c r="BT59" s="2"/>
      <c r="BU59" s="3" t="s">
        <v>13</v>
      </c>
      <c r="BV59" s="3" t="s">
        <v>14</v>
      </c>
      <c r="BW59" s="4" t="s">
        <v>15</v>
      </c>
      <c r="BY59" s="2"/>
      <c r="BZ59" s="3" t="s">
        <v>0</v>
      </c>
      <c r="CA59" s="3" t="s">
        <v>1</v>
      </c>
      <c r="CB59" s="3" t="s">
        <v>2</v>
      </c>
      <c r="CC59" s="3" t="s">
        <v>3</v>
      </c>
      <c r="CD59" s="3" t="s">
        <v>4</v>
      </c>
      <c r="CE59" s="3" t="s">
        <v>5</v>
      </c>
      <c r="CF59" s="3" t="s">
        <v>6</v>
      </c>
      <c r="CG59" s="4" t="s">
        <v>7</v>
      </c>
      <c r="CI59" s="2"/>
      <c r="CJ59" s="3" t="s">
        <v>13</v>
      </c>
      <c r="CK59" s="3" t="s">
        <v>14</v>
      </c>
      <c r="CL59" s="4" t="s">
        <v>15</v>
      </c>
      <c r="CN59" s="2"/>
      <c r="CO59" s="3" t="s">
        <v>0</v>
      </c>
      <c r="CP59" s="3" t="s">
        <v>1</v>
      </c>
      <c r="CQ59" s="3" t="s">
        <v>2</v>
      </c>
      <c r="CR59" s="3" t="s">
        <v>3</v>
      </c>
      <c r="CS59" s="3" t="s">
        <v>4</v>
      </c>
      <c r="CT59" s="3" t="s">
        <v>5</v>
      </c>
      <c r="CU59" s="3" t="s">
        <v>6</v>
      </c>
      <c r="CV59" s="4" t="s">
        <v>7</v>
      </c>
      <c r="CX59" s="2"/>
      <c r="CY59" s="3" t="s">
        <v>13</v>
      </c>
      <c r="CZ59" s="3" t="s">
        <v>14</v>
      </c>
      <c r="DA59" s="4" t="s">
        <v>15</v>
      </c>
      <c r="DC59" s="2"/>
      <c r="DD59" s="3" t="s">
        <v>0</v>
      </c>
      <c r="DE59" s="3" t="s">
        <v>1</v>
      </c>
      <c r="DF59" s="3" t="s">
        <v>2</v>
      </c>
      <c r="DG59" s="3" t="s">
        <v>3</v>
      </c>
      <c r="DH59" s="3" t="s">
        <v>4</v>
      </c>
      <c r="DI59" s="3" t="s">
        <v>5</v>
      </c>
      <c r="DJ59" s="3" t="s">
        <v>6</v>
      </c>
      <c r="DK59" s="4" t="s">
        <v>7</v>
      </c>
      <c r="DM59" s="2"/>
      <c r="DN59" s="3" t="s">
        <v>13</v>
      </c>
      <c r="DO59" s="3" t="s">
        <v>14</v>
      </c>
      <c r="DP59" s="4" t="s">
        <v>15</v>
      </c>
      <c r="DR59" s="2"/>
      <c r="DS59" s="3" t="s">
        <v>0</v>
      </c>
      <c r="DT59" s="3" t="s">
        <v>1</v>
      </c>
      <c r="DU59" s="3" t="s">
        <v>2</v>
      </c>
      <c r="DV59" s="3" t="s">
        <v>3</v>
      </c>
      <c r="DW59" s="3" t="s">
        <v>4</v>
      </c>
      <c r="DX59" s="3" t="s">
        <v>5</v>
      </c>
      <c r="DY59" s="3" t="s">
        <v>6</v>
      </c>
      <c r="DZ59" s="4" t="s">
        <v>7</v>
      </c>
      <c r="EB59" s="2"/>
      <c r="EC59" s="3" t="s">
        <v>13</v>
      </c>
      <c r="ED59" s="3" t="s">
        <v>14</v>
      </c>
      <c r="EE59" s="4" t="s">
        <v>15</v>
      </c>
      <c r="EG59" s="2"/>
      <c r="EH59" s="3" t="s">
        <v>0</v>
      </c>
      <c r="EI59" s="3" t="s">
        <v>1</v>
      </c>
      <c r="EJ59" s="3" t="s">
        <v>2</v>
      </c>
      <c r="EK59" s="3" t="s">
        <v>3</v>
      </c>
      <c r="EL59" s="3" t="s">
        <v>4</v>
      </c>
      <c r="EM59" s="3" t="s">
        <v>5</v>
      </c>
      <c r="EN59" s="3" t="s">
        <v>6</v>
      </c>
      <c r="EO59" s="4" t="s">
        <v>7</v>
      </c>
      <c r="EQ59" s="2"/>
      <c r="ER59" s="3" t="s">
        <v>13</v>
      </c>
      <c r="ES59" s="3" t="s">
        <v>14</v>
      </c>
      <c r="ET59" s="4" t="s">
        <v>15</v>
      </c>
    </row>
    <row r="60" spans="2:150" ht="24">
      <c r="B60" s="5">
        <v>1</v>
      </c>
      <c r="C60" s="1">
        <v>1.9838</v>
      </c>
      <c r="D60" s="1">
        <v>129.83279999999999</v>
      </c>
      <c r="E60" s="1">
        <v>58.1</v>
      </c>
      <c r="F60" s="1">
        <v>135426</v>
      </c>
      <c r="G60" s="1" t="s">
        <v>8</v>
      </c>
      <c r="H60" s="1" t="s">
        <v>9</v>
      </c>
      <c r="I60" s="1"/>
      <c r="J60" s="6"/>
      <c r="L60" s="5">
        <v>1</v>
      </c>
      <c r="M60" s="1" t="s">
        <v>25</v>
      </c>
      <c r="N60" s="1">
        <v>2.79</v>
      </c>
      <c r="O60" s="6">
        <v>108726.66069999999</v>
      </c>
      <c r="Q60" s="5">
        <v>1</v>
      </c>
      <c r="R60" s="1">
        <v>1.9852000000000001</v>
      </c>
      <c r="S60" s="1">
        <v>105.0586</v>
      </c>
      <c r="T60" s="1">
        <v>59.08</v>
      </c>
      <c r="U60" s="1">
        <v>111425</v>
      </c>
      <c r="V60" s="1" t="s">
        <v>8</v>
      </c>
      <c r="W60" s="1" t="s">
        <v>9</v>
      </c>
      <c r="X60" s="1"/>
      <c r="Y60" s="6"/>
      <c r="AA60" s="5">
        <v>1</v>
      </c>
      <c r="AB60" s="1" t="s">
        <v>25</v>
      </c>
      <c r="AC60" s="1">
        <v>1.98</v>
      </c>
      <c r="AD60" s="6">
        <v>88320.421300000002</v>
      </c>
      <c r="AF60" s="5">
        <v>1</v>
      </c>
      <c r="AG60" s="1">
        <v>1.9853000000000001</v>
      </c>
      <c r="AH60" s="1">
        <v>98.129300000000001</v>
      </c>
      <c r="AI60" s="1">
        <v>59.82</v>
      </c>
      <c r="AJ60" s="1">
        <v>105390.93</v>
      </c>
      <c r="AK60" s="1" t="s">
        <v>8</v>
      </c>
      <c r="AL60" s="1" t="s">
        <v>9</v>
      </c>
      <c r="AM60" s="1"/>
      <c r="AN60" s="6"/>
      <c r="AP60" s="5">
        <v>1</v>
      </c>
      <c r="AQ60" s="1" t="s">
        <v>25</v>
      </c>
      <c r="AR60" s="1">
        <v>1.98</v>
      </c>
      <c r="AS60" s="6">
        <v>82573.576100000006</v>
      </c>
      <c r="AU60" s="5">
        <v>1</v>
      </c>
      <c r="AV60" s="1">
        <v>1.9862</v>
      </c>
      <c r="AW60" s="1">
        <v>83.452799999999996</v>
      </c>
      <c r="AX60" s="1">
        <v>50.06</v>
      </c>
      <c r="AY60" s="1">
        <v>75002</v>
      </c>
      <c r="AZ60" s="1" t="s">
        <v>8</v>
      </c>
      <c r="BA60" s="1" t="s">
        <v>9</v>
      </c>
      <c r="BB60" s="1"/>
      <c r="BC60" s="6"/>
      <c r="BE60" s="5">
        <v>1</v>
      </c>
      <c r="BF60" s="1" t="s">
        <v>25</v>
      </c>
      <c r="BG60" s="1">
        <v>1.99</v>
      </c>
      <c r="BH60" s="6">
        <v>71276.0003</v>
      </c>
      <c r="BJ60" s="5">
        <v>1</v>
      </c>
      <c r="BK60" s="1">
        <v>1.9792000000000001</v>
      </c>
      <c r="BL60" s="1">
        <v>118.071</v>
      </c>
      <c r="BM60" s="1">
        <v>51.5</v>
      </c>
      <c r="BN60" s="1">
        <v>109173.58</v>
      </c>
      <c r="BO60" s="1" t="s">
        <v>8</v>
      </c>
      <c r="BP60" s="1" t="s">
        <v>9</v>
      </c>
      <c r="BQ60" s="1"/>
      <c r="BR60" s="6"/>
      <c r="BT60" s="5">
        <v>1</v>
      </c>
      <c r="BU60" s="1" t="s">
        <v>25</v>
      </c>
      <c r="BV60" s="1">
        <v>2.0099999999999998</v>
      </c>
      <c r="BW60" s="6">
        <v>101798.2383</v>
      </c>
      <c r="BY60" s="5">
        <v>1</v>
      </c>
      <c r="BZ60" s="1">
        <v>1.9886999999999999</v>
      </c>
      <c r="CA60" s="1">
        <v>76.199399999999997</v>
      </c>
      <c r="CB60" s="1">
        <v>52.21</v>
      </c>
      <c r="CC60" s="1">
        <v>71431.679999999993</v>
      </c>
      <c r="CD60" s="1" t="s">
        <v>8</v>
      </c>
      <c r="CE60" s="1" t="s">
        <v>9</v>
      </c>
      <c r="CF60" s="1"/>
      <c r="CG60" s="6"/>
      <c r="CI60" s="5">
        <v>1</v>
      </c>
      <c r="CJ60" s="1" t="s">
        <v>25</v>
      </c>
      <c r="CK60" s="1">
        <v>2</v>
      </c>
      <c r="CL60" s="6">
        <v>64893.588600000003</v>
      </c>
      <c r="CN60" s="5">
        <v>1</v>
      </c>
      <c r="CO60" s="1">
        <v>1.9802</v>
      </c>
      <c r="CP60" s="1">
        <v>94.535899999999998</v>
      </c>
      <c r="CQ60" s="1">
        <v>3.5</v>
      </c>
      <c r="CR60" s="1">
        <v>5939.86</v>
      </c>
      <c r="CS60" s="1" t="s">
        <v>8</v>
      </c>
      <c r="CT60" s="1" t="s">
        <v>9</v>
      </c>
      <c r="CU60" s="1"/>
      <c r="CV60" s="6"/>
      <c r="CX60" s="5">
        <v>1</v>
      </c>
      <c r="CY60" s="1" t="s">
        <v>25</v>
      </c>
      <c r="CZ60" s="1">
        <v>2.04</v>
      </c>
      <c r="DA60" s="6">
        <v>83441.335900000005</v>
      </c>
      <c r="DC60" s="5">
        <v>1</v>
      </c>
      <c r="DD60" s="1">
        <v>1.9843</v>
      </c>
      <c r="DE60" s="1">
        <v>63.566000000000003</v>
      </c>
      <c r="DF60" s="1">
        <v>51.91</v>
      </c>
      <c r="DG60" s="1">
        <v>59245.93</v>
      </c>
      <c r="DH60" s="1" t="s">
        <v>8</v>
      </c>
      <c r="DI60" s="1" t="s">
        <v>9</v>
      </c>
      <c r="DJ60" s="1"/>
      <c r="DK60" s="6"/>
      <c r="DM60" s="5">
        <v>1</v>
      </c>
      <c r="DN60" s="1" t="s">
        <v>25</v>
      </c>
      <c r="DO60" s="1">
        <v>2.0099999999999998</v>
      </c>
      <c r="DP60" s="6">
        <v>55075.811000000002</v>
      </c>
      <c r="DR60" s="5">
        <v>1</v>
      </c>
      <c r="DS60" s="1">
        <v>1.9803999999999999</v>
      </c>
      <c r="DT60" s="1">
        <v>51.095300000000002</v>
      </c>
      <c r="DU60" s="1">
        <v>53.48</v>
      </c>
      <c r="DV60" s="1">
        <v>49060.68</v>
      </c>
      <c r="DW60" s="1" t="s">
        <v>8</v>
      </c>
      <c r="DX60" s="1" t="s">
        <v>9</v>
      </c>
      <c r="DY60" s="1"/>
      <c r="DZ60" s="6"/>
      <c r="EB60" s="5">
        <v>1</v>
      </c>
      <c r="EC60" s="1" t="s">
        <v>25</v>
      </c>
      <c r="ED60" s="1">
        <v>2.04</v>
      </c>
      <c r="EE60" s="6">
        <v>42399.488700000002</v>
      </c>
      <c r="EG60" s="5">
        <v>1</v>
      </c>
      <c r="EH60" s="1">
        <v>1.9811000000000001</v>
      </c>
      <c r="EI60" s="1">
        <v>40.956699999999998</v>
      </c>
      <c r="EJ60" s="1">
        <v>78.510000000000005</v>
      </c>
      <c r="EK60" s="1">
        <v>57732.58</v>
      </c>
      <c r="EL60" s="1" t="s">
        <v>8</v>
      </c>
      <c r="EM60" s="1" t="s">
        <v>9</v>
      </c>
      <c r="EN60" s="1"/>
      <c r="EO60" s="6"/>
      <c r="EQ60" s="5">
        <v>1</v>
      </c>
      <c r="ER60" s="1" t="s">
        <v>25</v>
      </c>
      <c r="ES60" s="1">
        <v>2.0499999999999998</v>
      </c>
      <c r="ET60" s="6">
        <v>37619.907899999998</v>
      </c>
    </row>
    <row r="61" spans="2:150" ht="24">
      <c r="B61" s="5">
        <v>2</v>
      </c>
      <c r="C61" s="1">
        <v>1.5198</v>
      </c>
      <c r="D61" s="1">
        <v>77.718900000000005</v>
      </c>
      <c r="E61" s="1">
        <v>44.62</v>
      </c>
      <c r="F61" s="1">
        <v>62256.31</v>
      </c>
      <c r="G61" s="1" t="s">
        <v>8</v>
      </c>
      <c r="H61" s="1" t="s">
        <v>9</v>
      </c>
      <c r="I61" s="1"/>
      <c r="J61" s="6"/>
      <c r="L61" s="5">
        <v>2</v>
      </c>
      <c r="M61" s="1" t="s">
        <v>26</v>
      </c>
      <c r="N61" s="1">
        <v>1.1599999999999999</v>
      </c>
      <c r="O61" s="6">
        <v>45197.571900000003</v>
      </c>
      <c r="Q61" s="5">
        <v>2</v>
      </c>
      <c r="R61" s="1">
        <v>1.5194000000000001</v>
      </c>
      <c r="S61" s="1">
        <v>63.141800000000003</v>
      </c>
      <c r="T61" s="1">
        <v>46.31</v>
      </c>
      <c r="U61" s="1">
        <v>52500.99</v>
      </c>
      <c r="V61" s="1" t="s">
        <v>8</v>
      </c>
      <c r="W61" s="1" t="s">
        <v>9</v>
      </c>
      <c r="X61" s="1"/>
      <c r="Y61" s="6"/>
      <c r="AA61" s="5">
        <v>2</v>
      </c>
      <c r="AB61" s="1" t="s">
        <v>26</v>
      </c>
      <c r="AC61" s="1">
        <v>0.85</v>
      </c>
      <c r="AD61" s="6">
        <v>37705.517500000002</v>
      </c>
      <c r="AF61" s="5">
        <v>2</v>
      </c>
      <c r="AG61" s="1">
        <v>1.52</v>
      </c>
      <c r="AH61" s="1">
        <v>58.856099999999998</v>
      </c>
      <c r="AI61" s="1">
        <v>47.09</v>
      </c>
      <c r="AJ61" s="1">
        <v>49762.17</v>
      </c>
      <c r="AK61" s="1" t="s">
        <v>8</v>
      </c>
      <c r="AL61" s="1" t="s">
        <v>9</v>
      </c>
      <c r="AM61" s="1"/>
      <c r="AN61" s="6"/>
      <c r="AP61" s="5">
        <v>2</v>
      </c>
      <c r="AQ61" s="1" t="s">
        <v>26</v>
      </c>
      <c r="AR61" s="1">
        <v>0.86</v>
      </c>
      <c r="AS61" s="6">
        <v>35584.561300000001</v>
      </c>
      <c r="AU61" s="5">
        <v>2</v>
      </c>
      <c r="AV61" s="1">
        <v>1.5201</v>
      </c>
      <c r="AW61" s="1">
        <v>47.939500000000002</v>
      </c>
      <c r="AX61" s="1">
        <v>51.37</v>
      </c>
      <c r="AY61" s="1">
        <v>44212.65</v>
      </c>
      <c r="AZ61" s="1" t="s">
        <v>8</v>
      </c>
      <c r="BA61" s="1" t="s">
        <v>9</v>
      </c>
      <c r="BB61" s="1"/>
      <c r="BC61" s="6"/>
      <c r="BE61" s="5">
        <v>2</v>
      </c>
      <c r="BF61" s="1" t="s">
        <v>26</v>
      </c>
      <c r="BG61" s="1">
        <v>0.87</v>
      </c>
      <c r="BH61" s="6">
        <v>31098.187699999999</v>
      </c>
      <c r="BJ61" s="5">
        <v>2</v>
      </c>
      <c r="BK61" s="1">
        <v>1.5056</v>
      </c>
      <c r="BL61" s="1">
        <v>60.692799999999998</v>
      </c>
      <c r="BM61" s="1">
        <v>46.47</v>
      </c>
      <c r="BN61" s="1">
        <v>50634.2</v>
      </c>
      <c r="BO61" s="1" t="s">
        <v>8</v>
      </c>
      <c r="BP61" s="1" t="s">
        <v>9</v>
      </c>
      <c r="BQ61" s="1"/>
      <c r="BR61" s="6"/>
      <c r="BT61" s="5">
        <v>2</v>
      </c>
      <c r="BU61" s="1" t="s">
        <v>26</v>
      </c>
      <c r="BV61" s="1">
        <v>0.84</v>
      </c>
      <c r="BW61" s="6">
        <v>42774.479800000001</v>
      </c>
      <c r="BY61" s="5">
        <v>2</v>
      </c>
      <c r="BZ61" s="1">
        <v>1.5204</v>
      </c>
      <c r="CA61" s="1">
        <v>42.618600000000001</v>
      </c>
      <c r="CB61" s="1">
        <v>53.39</v>
      </c>
      <c r="CC61" s="1">
        <v>40849.18</v>
      </c>
      <c r="CD61" s="1" t="s">
        <v>8</v>
      </c>
      <c r="CE61" s="1" t="s">
        <v>9</v>
      </c>
      <c r="CF61" s="1"/>
      <c r="CG61" s="6"/>
      <c r="CI61" s="5">
        <v>2</v>
      </c>
      <c r="CJ61" s="1" t="s">
        <v>26</v>
      </c>
      <c r="CK61" s="1">
        <v>0.88</v>
      </c>
      <c r="CL61" s="6">
        <v>28565.819599999999</v>
      </c>
      <c r="CN61" s="5">
        <v>2</v>
      </c>
      <c r="CO61" s="1">
        <v>1.5085</v>
      </c>
      <c r="CP61" s="1">
        <v>46.509099999999997</v>
      </c>
      <c r="CQ61" s="1">
        <v>37.71</v>
      </c>
      <c r="CR61" s="1">
        <v>31487.27</v>
      </c>
      <c r="CS61" s="1" t="s">
        <v>8</v>
      </c>
      <c r="CT61" s="1" t="s">
        <v>9</v>
      </c>
      <c r="CU61" s="1"/>
      <c r="CV61" s="6"/>
      <c r="CX61" s="5">
        <v>2</v>
      </c>
      <c r="CY61" s="1" t="s">
        <v>26</v>
      </c>
      <c r="CZ61" s="1">
        <v>0.88</v>
      </c>
      <c r="DA61" s="6">
        <v>35784.063900000001</v>
      </c>
      <c r="DC61" s="5">
        <v>2</v>
      </c>
      <c r="DD61" s="1">
        <v>1.5195000000000001</v>
      </c>
      <c r="DE61" s="1">
        <v>33.304499999999997</v>
      </c>
      <c r="DF61" s="1">
        <v>63.03</v>
      </c>
      <c r="DG61" s="1">
        <v>37689.660000000003</v>
      </c>
      <c r="DH61" s="1" t="s">
        <v>8</v>
      </c>
      <c r="DI61" s="1" t="s">
        <v>9</v>
      </c>
      <c r="DJ61" s="1"/>
      <c r="DK61" s="6"/>
      <c r="DM61" s="5">
        <v>2</v>
      </c>
      <c r="DN61" s="1" t="s">
        <v>26</v>
      </c>
      <c r="DO61" s="1">
        <v>0.89</v>
      </c>
      <c r="DP61" s="6">
        <v>24223.895199999999</v>
      </c>
      <c r="DR61" s="5">
        <v>2</v>
      </c>
      <c r="DS61" s="1">
        <v>1.5145</v>
      </c>
      <c r="DT61" s="1">
        <v>22.9085</v>
      </c>
      <c r="DU61" s="1">
        <v>7.61</v>
      </c>
      <c r="DV61" s="1">
        <v>3130.66</v>
      </c>
      <c r="DW61" s="1" t="s">
        <v>8</v>
      </c>
      <c r="DX61" s="1" t="s">
        <v>9</v>
      </c>
      <c r="DY61" s="1"/>
      <c r="DZ61" s="6"/>
      <c r="EB61" s="5">
        <v>2</v>
      </c>
      <c r="EC61" s="1" t="s">
        <v>26</v>
      </c>
      <c r="ED61" s="1">
        <v>0.89</v>
      </c>
      <c r="EE61" s="6">
        <v>18442.660800000001</v>
      </c>
      <c r="EG61" s="5">
        <v>2</v>
      </c>
      <c r="EH61" s="1">
        <v>1.5096000000000001</v>
      </c>
      <c r="EI61" s="1">
        <v>20.006799999999998</v>
      </c>
      <c r="EJ61" s="1">
        <v>89.32</v>
      </c>
      <c r="EK61" s="1">
        <v>32082.21</v>
      </c>
      <c r="EL61" s="1" t="s">
        <v>8</v>
      </c>
      <c r="EM61" s="1" t="s">
        <v>9</v>
      </c>
      <c r="EN61" s="1"/>
      <c r="EO61" s="6"/>
      <c r="EQ61" s="5">
        <v>2</v>
      </c>
      <c r="ER61" s="1" t="s">
        <v>26</v>
      </c>
      <c r="ES61" s="1">
        <v>0.91</v>
      </c>
      <c r="ET61" s="6">
        <v>16782.4238</v>
      </c>
    </row>
    <row r="62" spans="2:150" ht="24">
      <c r="B62" s="7">
        <v>3</v>
      </c>
      <c r="C62" s="8">
        <v>1.3655999999999999</v>
      </c>
      <c r="D62" s="8">
        <v>93.229399999999998</v>
      </c>
      <c r="E62" s="8">
        <v>59.98</v>
      </c>
      <c r="F62" s="8">
        <v>100400.13</v>
      </c>
      <c r="G62" s="8" t="s">
        <v>8</v>
      </c>
      <c r="H62" s="8" t="s">
        <v>9</v>
      </c>
      <c r="I62" s="8"/>
      <c r="J62" s="9"/>
      <c r="L62" s="7">
        <v>3</v>
      </c>
      <c r="M62" s="8" t="s">
        <v>27</v>
      </c>
      <c r="N62" s="8">
        <v>3.05</v>
      </c>
      <c r="O62" s="9">
        <v>118513.4999</v>
      </c>
      <c r="Q62" s="7">
        <v>3</v>
      </c>
      <c r="R62" s="8">
        <v>1.3672</v>
      </c>
      <c r="S62" s="8">
        <v>76.1995</v>
      </c>
      <c r="T62" s="8">
        <v>60.51</v>
      </c>
      <c r="U62" s="8">
        <v>82779.929999999993</v>
      </c>
      <c r="V62" s="8" t="s">
        <v>8</v>
      </c>
      <c r="W62" s="8" t="s">
        <v>9</v>
      </c>
      <c r="X62" s="8"/>
      <c r="Y62" s="9"/>
      <c r="AA62" s="7">
        <v>3</v>
      </c>
      <c r="AB62" s="8" t="s">
        <v>27</v>
      </c>
      <c r="AC62" s="8">
        <v>2.17</v>
      </c>
      <c r="AD62" s="9">
        <v>96859.605899999995</v>
      </c>
      <c r="AF62" s="7">
        <v>3</v>
      </c>
      <c r="AG62" s="8">
        <v>1.3678999999999999</v>
      </c>
      <c r="AH62" s="8">
        <v>70.4148</v>
      </c>
      <c r="AI62" s="8">
        <v>20.39</v>
      </c>
      <c r="AJ62" s="8">
        <v>25771.5</v>
      </c>
      <c r="AK62" s="8" t="s">
        <v>8</v>
      </c>
      <c r="AL62" s="8" t="s">
        <v>9</v>
      </c>
      <c r="AM62" s="8"/>
      <c r="AN62" s="9"/>
      <c r="AP62" s="7">
        <v>3</v>
      </c>
      <c r="AQ62" s="8" t="s">
        <v>27</v>
      </c>
      <c r="AR62" s="8">
        <v>2.16</v>
      </c>
      <c r="AS62" s="9">
        <v>89867.129499999995</v>
      </c>
      <c r="AU62" s="7">
        <v>3</v>
      </c>
      <c r="AV62" s="8">
        <v>1.3724000000000001</v>
      </c>
      <c r="AW62" s="8">
        <v>59.395800000000001</v>
      </c>
      <c r="AX62" s="8">
        <v>66.11</v>
      </c>
      <c r="AY62" s="8">
        <v>70494.37</v>
      </c>
      <c r="AZ62" s="8" t="s">
        <v>8</v>
      </c>
      <c r="BA62" s="8" t="s">
        <v>9</v>
      </c>
      <c r="BB62" s="8"/>
      <c r="BC62" s="9"/>
      <c r="BE62" s="7">
        <v>3</v>
      </c>
      <c r="BF62" s="8" t="s">
        <v>27</v>
      </c>
      <c r="BG62" s="8">
        <v>2.15</v>
      </c>
      <c r="BH62" s="9">
        <v>77033.277000000002</v>
      </c>
      <c r="BJ62" s="7">
        <v>3</v>
      </c>
      <c r="BK62" s="8">
        <v>1.337</v>
      </c>
      <c r="BL62" s="8">
        <v>85.8827</v>
      </c>
      <c r="BM62" s="8">
        <v>80.53</v>
      </c>
      <c r="BN62" s="8">
        <v>124168.72</v>
      </c>
      <c r="BO62" s="8" t="s">
        <v>8</v>
      </c>
      <c r="BP62" s="8" t="s">
        <v>9</v>
      </c>
      <c r="BQ62" s="8"/>
      <c r="BR62" s="9"/>
      <c r="BT62" s="7">
        <v>3</v>
      </c>
      <c r="BU62" s="8" t="s">
        <v>27</v>
      </c>
      <c r="BV62" s="8">
        <v>2.15</v>
      </c>
      <c r="BW62" s="9">
        <v>109194.3498</v>
      </c>
      <c r="BY62" s="7">
        <v>3</v>
      </c>
      <c r="BZ62" s="8">
        <v>1.3764000000000001</v>
      </c>
      <c r="CA62" s="8">
        <v>52.870100000000001</v>
      </c>
      <c r="CB62" s="8">
        <v>66.319999999999993</v>
      </c>
      <c r="CC62" s="8">
        <v>62945.81</v>
      </c>
      <c r="CD62" s="8" t="s">
        <v>8</v>
      </c>
      <c r="CE62" s="8" t="s">
        <v>9</v>
      </c>
      <c r="CF62" s="8"/>
      <c r="CG62" s="9"/>
      <c r="CI62" s="7">
        <v>3</v>
      </c>
      <c r="CJ62" s="8" t="s">
        <v>27</v>
      </c>
      <c r="CK62" s="8">
        <v>2.12</v>
      </c>
      <c r="CL62" s="9">
        <v>68757.411099999998</v>
      </c>
      <c r="CN62" s="7">
        <v>3</v>
      </c>
      <c r="CO62" s="8">
        <v>1.3452999999999999</v>
      </c>
      <c r="CP62" s="8">
        <v>64.674499999999995</v>
      </c>
      <c r="CQ62" s="8">
        <v>84.29</v>
      </c>
      <c r="CR62" s="8">
        <v>97871.97</v>
      </c>
      <c r="CS62" s="8" t="s">
        <v>8</v>
      </c>
      <c r="CT62" s="8" t="s">
        <v>9</v>
      </c>
      <c r="CU62" s="8"/>
      <c r="CV62" s="9"/>
      <c r="CX62" s="7">
        <v>3</v>
      </c>
      <c r="CY62" s="8" t="s">
        <v>27</v>
      </c>
      <c r="CZ62" s="8">
        <v>2.08</v>
      </c>
      <c r="DA62" s="9">
        <v>85152.795800000007</v>
      </c>
      <c r="DC62" s="7">
        <v>3</v>
      </c>
      <c r="DD62" s="8">
        <v>1.3782000000000001</v>
      </c>
      <c r="DE62" s="8">
        <v>42.39</v>
      </c>
      <c r="DF62" s="8">
        <v>73.86</v>
      </c>
      <c r="DG62" s="8">
        <v>56213.53</v>
      </c>
      <c r="DH62" s="8" t="s">
        <v>8</v>
      </c>
      <c r="DI62" s="8" t="s">
        <v>9</v>
      </c>
      <c r="DJ62" s="8"/>
      <c r="DK62" s="9"/>
      <c r="DM62" s="7">
        <v>3</v>
      </c>
      <c r="DN62" s="8" t="s">
        <v>27</v>
      </c>
      <c r="DO62" s="8">
        <v>2.1</v>
      </c>
      <c r="DP62" s="9">
        <v>57444.642099999997</v>
      </c>
      <c r="DR62" s="7">
        <v>3</v>
      </c>
      <c r="DS62" s="8">
        <v>1.3652</v>
      </c>
      <c r="DT62" s="8">
        <v>31.161899999999999</v>
      </c>
      <c r="DU62" s="8">
        <v>103.26</v>
      </c>
      <c r="DV62" s="8">
        <v>57769.1</v>
      </c>
      <c r="DW62" s="8" t="s">
        <v>8</v>
      </c>
      <c r="DX62" s="8" t="s">
        <v>9</v>
      </c>
      <c r="DY62" s="8"/>
      <c r="DZ62" s="9"/>
      <c r="EB62" s="7">
        <v>3</v>
      </c>
      <c r="EC62" s="8" t="s">
        <v>27</v>
      </c>
      <c r="ED62" s="8">
        <v>2.0699999999999998</v>
      </c>
      <c r="EE62" s="9">
        <v>42957.275099999999</v>
      </c>
      <c r="EG62" s="7">
        <v>3</v>
      </c>
      <c r="EH62" s="8">
        <v>1.3726</v>
      </c>
      <c r="EI62" s="8">
        <v>27.4604</v>
      </c>
      <c r="EJ62" s="8">
        <v>8.4</v>
      </c>
      <c r="EK62" s="8">
        <v>4140.93</v>
      </c>
      <c r="EL62" s="8" t="s">
        <v>8</v>
      </c>
      <c r="EM62" s="8" t="s">
        <v>9</v>
      </c>
      <c r="EN62" s="8"/>
      <c r="EO62" s="9"/>
      <c r="EQ62" s="7">
        <v>3</v>
      </c>
      <c r="ER62" s="8" t="s">
        <v>27</v>
      </c>
      <c r="ES62" s="8">
        <v>2.04</v>
      </c>
      <c r="ET62" s="9">
        <v>37354.7883</v>
      </c>
    </row>
    <row r="63" spans="2:150">
      <c r="B63" t="s">
        <v>10</v>
      </c>
      <c r="C63" s="10">
        <v>30</v>
      </c>
      <c r="D63" t="s">
        <v>11</v>
      </c>
      <c r="E63" s="10">
        <v>1.75</v>
      </c>
      <c r="F63" t="s">
        <v>12</v>
      </c>
      <c r="G63" t="b">
        <v>1</v>
      </c>
      <c r="Q63" t="s">
        <v>10</v>
      </c>
      <c r="R63" s="10">
        <v>25</v>
      </c>
      <c r="S63" t="s">
        <v>11</v>
      </c>
      <c r="T63" s="10">
        <v>1.75</v>
      </c>
      <c r="U63" t="s">
        <v>12</v>
      </c>
      <c r="V63" t="b">
        <v>1</v>
      </c>
      <c r="AF63" t="s">
        <v>10</v>
      </c>
      <c r="AG63" s="10">
        <v>22.5</v>
      </c>
      <c r="AH63" t="s">
        <v>11</v>
      </c>
      <c r="AI63" s="10">
        <v>1.75</v>
      </c>
      <c r="AJ63" t="s">
        <v>12</v>
      </c>
      <c r="AK63" t="b">
        <v>1</v>
      </c>
      <c r="AU63" t="s">
        <v>10</v>
      </c>
      <c r="AV63" s="10">
        <v>20</v>
      </c>
      <c r="AW63" t="s">
        <v>11</v>
      </c>
      <c r="AX63" s="10">
        <v>1.75</v>
      </c>
      <c r="AY63" t="s">
        <v>12</v>
      </c>
      <c r="AZ63" t="b">
        <v>1</v>
      </c>
      <c r="BJ63" t="s">
        <v>10</v>
      </c>
      <c r="BK63" s="10">
        <v>18.75</v>
      </c>
      <c r="BL63" t="s">
        <v>11</v>
      </c>
      <c r="BM63" s="10">
        <v>1.75</v>
      </c>
      <c r="BN63" t="s">
        <v>12</v>
      </c>
      <c r="BO63" t="b">
        <v>1</v>
      </c>
      <c r="BY63" t="s">
        <v>10</v>
      </c>
      <c r="BZ63" s="10">
        <v>17.5</v>
      </c>
      <c r="CA63" t="s">
        <v>11</v>
      </c>
      <c r="CB63" s="10">
        <v>1.75</v>
      </c>
      <c r="CC63" t="s">
        <v>12</v>
      </c>
      <c r="CD63" t="b">
        <v>1</v>
      </c>
      <c r="CN63" t="s">
        <v>10</v>
      </c>
      <c r="CO63" s="10">
        <v>16.25</v>
      </c>
      <c r="CP63" t="s">
        <v>11</v>
      </c>
      <c r="CQ63" s="10">
        <v>1.75</v>
      </c>
      <c r="CR63" t="s">
        <v>12</v>
      </c>
      <c r="CS63" t="b">
        <v>1</v>
      </c>
      <c r="DC63" t="s">
        <v>10</v>
      </c>
      <c r="DD63" s="10">
        <v>15</v>
      </c>
      <c r="DE63" t="s">
        <v>11</v>
      </c>
      <c r="DF63" s="10">
        <v>1.75</v>
      </c>
      <c r="DG63" t="s">
        <v>12</v>
      </c>
      <c r="DH63" t="b">
        <v>1</v>
      </c>
      <c r="DR63" t="s">
        <v>10</v>
      </c>
      <c r="DS63" s="10">
        <v>12.5</v>
      </c>
      <c r="DT63" t="s">
        <v>11</v>
      </c>
      <c r="DU63" s="10">
        <v>1.75</v>
      </c>
      <c r="DV63" t="s">
        <v>12</v>
      </c>
      <c r="DW63" t="b">
        <v>1</v>
      </c>
      <c r="EG63" t="s">
        <v>10</v>
      </c>
      <c r="EH63" s="10">
        <v>10</v>
      </c>
      <c r="EI63" t="s">
        <v>11</v>
      </c>
      <c r="EJ63" s="10">
        <v>1.75</v>
      </c>
      <c r="EK63" t="s">
        <v>12</v>
      </c>
      <c r="EL63" t="b">
        <v>1</v>
      </c>
    </row>
    <row r="64" spans="2:150" ht="24">
      <c r="B64" s="2"/>
      <c r="C64" s="3" t="s">
        <v>0</v>
      </c>
      <c r="D64" s="3" t="s">
        <v>1</v>
      </c>
      <c r="E64" s="3" t="s">
        <v>2</v>
      </c>
      <c r="F64" s="3" t="s">
        <v>3</v>
      </c>
      <c r="G64" s="3" t="s">
        <v>4</v>
      </c>
      <c r="H64" s="3" t="s">
        <v>5</v>
      </c>
      <c r="I64" s="3" t="s">
        <v>6</v>
      </c>
      <c r="J64" s="4" t="s">
        <v>7</v>
      </c>
      <c r="L64" s="2"/>
      <c r="M64" s="3" t="s">
        <v>13</v>
      </c>
      <c r="N64" s="3" t="s">
        <v>14</v>
      </c>
      <c r="O64" s="4" t="s">
        <v>15</v>
      </c>
      <c r="Q64" s="2"/>
      <c r="R64" s="3" t="s">
        <v>0</v>
      </c>
      <c r="S64" s="3" t="s">
        <v>1</v>
      </c>
      <c r="T64" s="3" t="s">
        <v>2</v>
      </c>
      <c r="U64" s="3" t="s">
        <v>3</v>
      </c>
      <c r="V64" s="3" t="s">
        <v>4</v>
      </c>
      <c r="W64" s="3" t="s">
        <v>5</v>
      </c>
      <c r="X64" s="3" t="s">
        <v>6</v>
      </c>
      <c r="Y64" s="4" t="s">
        <v>7</v>
      </c>
      <c r="AA64" s="2"/>
      <c r="AB64" s="3" t="s">
        <v>13</v>
      </c>
      <c r="AC64" s="3" t="s">
        <v>14</v>
      </c>
      <c r="AD64" s="4" t="s">
        <v>15</v>
      </c>
      <c r="AF64" s="2"/>
      <c r="AG64" s="3" t="s">
        <v>0</v>
      </c>
      <c r="AH64" s="3" t="s">
        <v>1</v>
      </c>
      <c r="AI64" s="3" t="s">
        <v>2</v>
      </c>
      <c r="AJ64" s="3" t="s">
        <v>3</v>
      </c>
      <c r="AK64" s="3" t="s">
        <v>4</v>
      </c>
      <c r="AL64" s="3" t="s">
        <v>5</v>
      </c>
      <c r="AM64" s="3" t="s">
        <v>6</v>
      </c>
      <c r="AN64" s="4" t="s">
        <v>7</v>
      </c>
      <c r="AP64" s="2"/>
      <c r="AQ64" s="3" t="s">
        <v>13</v>
      </c>
      <c r="AR64" s="3" t="s">
        <v>14</v>
      </c>
      <c r="AS64" s="4" t="s">
        <v>15</v>
      </c>
      <c r="AU64" s="2"/>
      <c r="AV64" s="3" t="s">
        <v>0</v>
      </c>
      <c r="AW64" s="3" t="s">
        <v>1</v>
      </c>
      <c r="AX64" s="3" t="s">
        <v>2</v>
      </c>
      <c r="AY64" s="3" t="s">
        <v>3</v>
      </c>
      <c r="AZ64" s="3" t="s">
        <v>4</v>
      </c>
      <c r="BA64" s="3" t="s">
        <v>5</v>
      </c>
      <c r="BB64" s="3" t="s">
        <v>6</v>
      </c>
      <c r="BC64" s="4" t="s">
        <v>7</v>
      </c>
      <c r="BE64" s="2"/>
      <c r="BF64" s="3" t="s">
        <v>13</v>
      </c>
      <c r="BG64" s="3" t="s">
        <v>14</v>
      </c>
      <c r="BH64" s="4" t="s">
        <v>15</v>
      </c>
      <c r="BJ64" s="2"/>
      <c r="BK64" s="3" t="s">
        <v>0</v>
      </c>
      <c r="BL64" s="3" t="s">
        <v>1</v>
      </c>
      <c r="BM64" s="3" t="s">
        <v>2</v>
      </c>
      <c r="BN64" s="3" t="s">
        <v>3</v>
      </c>
      <c r="BO64" s="3" t="s">
        <v>4</v>
      </c>
      <c r="BP64" s="3" t="s">
        <v>5</v>
      </c>
      <c r="BQ64" s="3" t="s">
        <v>6</v>
      </c>
      <c r="BR64" s="4" t="s">
        <v>7</v>
      </c>
      <c r="BT64" s="2"/>
      <c r="BU64" s="3" t="s">
        <v>13</v>
      </c>
      <c r="BV64" s="3" t="s">
        <v>14</v>
      </c>
      <c r="BW64" s="4" t="s">
        <v>15</v>
      </c>
      <c r="BY64" s="2"/>
      <c r="BZ64" s="3" t="s">
        <v>0</v>
      </c>
      <c r="CA64" s="3" t="s">
        <v>1</v>
      </c>
      <c r="CB64" s="3" t="s">
        <v>2</v>
      </c>
      <c r="CC64" s="3" t="s">
        <v>3</v>
      </c>
      <c r="CD64" s="3" t="s">
        <v>4</v>
      </c>
      <c r="CE64" s="3" t="s">
        <v>5</v>
      </c>
      <c r="CF64" s="3" t="s">
        <v>6</v>
      </c>
      <c r="CG64" s="4" t="s">
        <v>7</v>
      </c>
      <c r="CI64" s="2"/>
      <c r="CJ64" s="3" t="s">
        <v>13</v>
      </c>
      <c r="CK64" s="3" t="s">
        <v>14</v>
      </c>
      <c r="CL64" s="4" t="s">
        <v>15</v>
      </c>
      <c r="CN64" s="2"/>
      <c r="CO64" s="3" t="s">
        <v>0</v>
      </c>
      <c r="CP64" s="3" t="s">
        <v>1</v>
      </c>
      <c r="CQ64" s="3" t="s">
        <v>2</v>
      </c>
      <c r="CR64" s="3" t="s">
        <v>3</v>
      </c>
      <c r="CS64" s="3" t="s">
        <v>4</v>
      </c>
      <c r="CT64" s="3" t="s">
        <v>5</v>
      </c>
      <c r="CU64" s="3" t="s">
        <v>6</v>
      </c>
      <c r="CV64" s="4" t="s">
        <v>7</v>
      </c>
      <c r="CX64" s="2"/>
      <c r="CY64" s="3" t="s">
        <v>13</v>
      </c>
      <c r="CZ64" s="3" t="s">
        <v>14</v>
      </c>
      <c r="DA64" s="4" t="s">
        <v>15</v>
      </c>
      <c r="DC64" s="2"/>
      <c r="DD64" s="3" t="s">
        <v>0</v>
      </c>
      <c r="DE64" s="3" t="s">
        <v>1</v>
      </c>
      <c r="DF64" s="3" t="s">
        <v>2</v>
      </c>
      <c r="DG64" s="3" t="s">
        <v>3</v>
      </c>
      <c r="DH64" s="3" t="s">
        <v>4</v>
      </c>
      <c r="DI64" s="3" t="s">
        <v>5</v>
      </c>
      <c r="DJ64" s="3" t="s">
        <v>6</v>
      </c>
      <c r="DK64" s="4" t="s">
        <v>7</v>
      </c>
      <c r="DM64" s="2"/>
      <c r="DN64" s="3" t="s">
        <v>13</v>
      </c>
      <c r="DO64" s="3" t="s">
        <v>14</v>
      </c>
      <c r="DP64" s="4" t="s">
        <v>15</v>
      </c>
      <c r="DR64" s="2"/>
      <c r="DS64" s="3" t="s">
        <v>0</v>
      </c>
      <c r="DT64" s="3" t="s">
        <v>1</v>
      </c>
      <c r="DU64" s="3" t="s">
        <v>2</v>
      </c>
      <c r="DV64" s="3" t="s">
        <v>3</v>
      </c>
      <c r="DW64" s="3" t="s">
        <v>4</v>
      </c>
      <c r="DX64" s="3" t="s">
        <v>5</v>
      </c>
      <c r="DY64" s="3" t="s">
        <v>6</v>
      </c>
      <c r="DZ64" s="4" t="s">
        <v>7</v>
      </c>
      <c r="EB64" s="2"/>
      <c r="EC64" s="3" t="s">
        <v>13</v>
      </c>
      <c r="ED64" s="3" t="s">
        <v>14</v>
      </c>
      <c r="EE64" s="4" t="s">
        <v>15</v>
      </c>
      <c r="EG64" s="2"/>
      <c r="EH64" s="3" t="s">
        <v>0</v>
      </c>
      <c r="EI64" s="3" t="s">
        <v>1</v>
      </c>
      <c r="EJ64" s="3" t="s">
        <v>2</v>
      </c>
      <c r="EK64" s="3" t="s">
        <v>3</v>
      </c>
      <c r="EL64" s="3" t="s">
        <v>4</v>
      </c>
      <c r="EM64" s="3" t="s">
        <v>5</v>
      </c>
      <c r="EN64" s="3" t="s">
        <v>6</v>
      </c>
      <c r="EO64" s="4" t="s">
        <v>7</v>
      </c>
      <c r="EQ64" s="2"/>
      <c r="ER64" s="3" t="s">
        <v>13</v>
      </c>
      <c r="ES64" s="3" t="s">
        <v>14</v>
      </c>
      <c r="ET64" s="4" t="s">
        <v>15</v>
      </c>
    </row>
    <row r="65" spans="2:150" ht="24">
      <c r="B65" s="5">
        <v>1</v>
      </c>
      <c r="C65" s="1">
        <v>1.9823999999999999</v>
      </c>
      <c r="D65" s="1">
        <v>122.5454</v>
      </c>
      <c r="E65" s="1">
        <v>57.88</v>
      </c>
      <c r="F65" s="1">
        <v>127332.77</v>
      </c>
      <c r="G65" s="1" t="s">
        <v>8</v>
      </c>
      <c r="H65" s="1" t="s">
        <v>9</v>
      </c>
      <c r="I65" s="1"/>
      <c r="J65" s="6"/>
      <c r="L65" s="5">
        <v>1</v>
      </c>
      <c r="M65" s="1" t="s">
        <v>25</v>
      </c>
      <c r="N65" s="1">
        <v>2.79</v>
      </c>
      <c r="O65" s="6">
        <v>102453.8195</v>
      </c>
      <c r="Q65" s="5">
        <v>1</v>
      </c>
      <c r="R65" s="1">
        <v>1.9852000000000001</v>
      </c>
      <c r="S65" s="1">
        <v>98.938900000000004</v>
      </c>
      <c r="T65" s="1">
        <v>58.9</v>
      </c>
      <c r="U65" s="1">
        <v>104628.21</v>
      </c>
      <c r="V65" s="1" t="s">
        <v>8</v>
      </c>
      <c r="W65" s="1" t="s">
        <v>9</v>
      </c>
      <c r="X65" s="1"/>
      <c r="Y65" s="6"/>
      <c r="AA65" s="5">
        <v>1</v>
      </c>
      <c r="AB65" s="1" t="s">
        <v>25</v>
      </c>
      <c r="AC65" s="1">
        <v>1.98</v>
      </c>
      <c r="AD65" s="6">
        <v>83081.006999999998</v>
      </c>
      <c r="AF65" s="5">
        <v>1</v>
      </c>
      <c r="AG65" s="1">
        <v>1.9846999999999999</v>
      </c>
      <c r="AH65" s="1">
        <v>92.3018</v>
      </c>
      <c r="AI65" s="1">
        <v>59.48</v>
      </c>
      <c r="AJ65" s="1">
        <v>98561.05</v>
      </c>
      <c r="AK65" s="1" t="s">
        <v>8</v>
      </c>
      <c r="AL65" s="1" t="s">
        <v>9</v>
      </c>
      <c r="AM65" s="1"/>
      <c r="AN65" s="6"/>
      <c r="AP65" s="5">
        <v>1</v>
      </c>
      <c r="AQ65" s="1" t="s">
        <v>25</v>
      </c>
      <c r="AR65" s="1">
        <v>1.98</v>
      </c>
      <c r="AS65" s="6">
        <v>77579.633100000006</v>
      </c>
      <c r="AU65" s="5">
        <v>1</v>
      </c>
      <c r="AV65" s="1">
        <v>1.9852000000000001</v>
      </c>
      <c r="AW65" s="1">
        <v>78.3827</v>
      </c>
      <c r="AX65" s="1">
        <v>49.95</v>
      </c>
      <c r="AY65" s="1">
        <v>70284.53</v>
      </c>
      <c r="AZ65" s="1" t="s">
        <v>8</v>
      </c>
      <c r="BA65" s="1" t="s">
        <v>9</v>
      </c>
      <c r="BB65" s="1"/>
      <c r="BC65" s="6"/>
      <c r="BE65" s="5">
        <v>1</v>
      </c>
      <c r="BF65" s="1" t="s">
        <v>25</v>
      </c>
      <c r="BG65" s="1">
        <v>1.98</v>
      </c>
      <c r="BH65" s="6">
        <v>66831.103300000002</v>
      </c>
      <c r="BJ65" s="5">
        <v>1</v>
      </c>
      <c r="BK65" s="1">
        <v>1.9798</v>
      </c>
      <c r="BL65" s="1">
        <v>109.99630000000001</v>
      </c>
      <c r="BM65" s="1">
        <v>51.84</v>
      </c>
      <c r="BN65" s="1">
        <v>102366.15</v>
      </c>
      <c r="BO65" s="1" t="s">
        <v>8</v>
      </c>
      <c r="BP65" s="1" t="s">
        <v>9</v>
      </c>
      <c r="BQ65" s="1"/>
      <c r="BR65" s="6"/>
      <c r="BT65" s="5">
        <v>1</v>
      </c>
      <c r="BU65" s="1" t="s">
        <v>25</v>
      </c>
      <c r="BV65" s="1">
        <v>2</v>
      </c>
      <c r="BW65" s="6">
        <v>94698.235100000005</v>
      </c>
      <c r="BY65" s="5">
        <v>1</v>
      </c>
      <c r="BZ65" s="1">
        <v>1.9884999999999999</v>
      </c>
      <c r="CA65" s="1">
        <v>71.344999999999999</v>
      </c>
      <c r="CB65" s="1">
        <v>52.33</v>
      </c>
      <c r="CC65" s="1">
        <v>67033.47</v>
      </c>
      <c r="CD65" s="1" t="s">
        <v>8</v>
      </c>
      <c r="CE65" s="1" t="s">
        <v>9</v>
      </c>
      <c r="CF65" s="1"/>
      <c r="CG65" s="6"/>
      <c r="CI65" s="5">
        <v>1</v>
      </c>
      <c r="CJ65" s="1" t="s">
        <v>25</v>
      </c>
      <c r="CK65" s="1">
        <v>2</v>
      </c>
      <c r="CL65" s="6">
        <v>60656.448499999999</v>
      </c>
      <c r="CN65" s="5">
        <v>1</v>
      </c>
      <c r="CO65" s="1">
        <v>1.9803999999999999</v>
      </c>
      <c r="CP65" s="1">
        <v>87.709699999999998</v>
      </c>
      <c r="CQ65" s="1">
        <v>3.59</v>
      </c>
      <c r="CR65" s="1">
        <v>5648.74</v>
      </c>
      <c r="CS65" s="1" t="s">
        <v>8</v>
      </c>
      <c r="CT65" s="1" t="s">
        <v>9</v>
      </c>
      <c r="CU65" s="1"/>
      <c r="CV65" s="6"/>
      <c r="CX65" s="5">
        <v>1</v>
      </c>
      <c r="CY65" s="1" t="s">
        <v>25</v>
      </c>
      <c r="CZ65" s="1">
        <v>2.04</v>
      </c>
      <c r="DA65" s="6">
        <v>77328.616699999999</v>
      </c>
      <c r="DC65" s="5">
        <v>1</v>
      </c>
      <c r="DD65" s="1">
        <v>1.9836</v>
      </c>
      <c r="DE65" s="1">
        <v>59.5077</v>
      </c>
      <c r="DF65" s="1">
        <v>51.36</v>
      </c>
      <c r="DG65" s="1">
        <v>54869.89</v>
      </c>
      <c r="DH65" s="1" t="s">
        <v>8</v>
      </c>
      <c r="DI65" s="1" t="s">
        <v>9</v>
      </c>
      <c r="DJ65" s="1"/>
      <c r="DK65" s="6"/>
      <c r="DM65" s="5">
        <v>1</v>
      </c>
      <c r="DN65" s="1" t="s">
        <v>25</v>
      </c>
      <c r="DO65" s="1">
        <v>2.0099999999999998</v>
      </c>
      <c r="DP65" s="6">
        <v>51496.125200000002</v>
      </c>
      <c r="DR65" s="5">
        <v>1</v>
      </c>
      <c r="DS65" s="1">
        <v>1.9803999999999999</v>
      </c>
      <c r="DT65" s="1">
        <v>47.697299999999998</v>
      </c>
      <c r="DU65" s="1">
        <v>53.25</v>
      </c>
      <c r="DV65" s="1">
        <v>45596.47</v>
      </c>
      <c r="DW65" s="1" t="s">
        <v>8</v>
      </c>
      <c r="DX65" s="1" t="s">
        <v>9</v>
      </c>
      <c r="DY65" s="1"/>
      <c r="DZ65" s="6"/>
      <c r="EB65" s="5">
        <v>1</v>
      </c>
      <c r="EC65" s="1" t="s">
        <v>25</v>
      </c>
      <c r="ED65" s="1">
        <v>2.04</v>
      </c>
      <c r="EE65" s="6">
        <v>39542.712200000002</v>
      </c>
      <c r="EG65" s="5">
        <v>1</v>
      </c>
      <c r="EH65" s="1">
        <v>1.9811000000000001</v>
      </c>
      <c r="EI65" s="1">
        <v>38.165700000000001</v>
      </c>
      <c r="EJ65" s="1">
        <v>78.47</v>
      </c>
      <c r="EK65" s="1">
        <v>53770.85</v>
      </c>
      <c r="EL65" s="1" t="s">
        <v>8</v>
      </c>
      <c r="EM65" s="1" t="s">
        <v>9</v>
      </c>
      <c r="EN65" s="1"/>
      <c r="EO65" s="6"/>
      <c r="EQ65" s="5">
        <v>1</v>
      </c>
      <c r="ER65" s="1" t="s">
        <v>25</v>
      </c>
      <c r="ES65" s="1">
        <v>2.0499999999999998</v>
      </c>
      <c r="ET65" s="6">
        <v>35046.862200000003</v>
      </c>
    </row>
    <row r="66" spans="2:150" ht="24">
      <c r="B66" s="5">
        <v>2</v>
      </c>
      <c r="C66" s="1">
        <v>1.5183</v>
      </c>
      <c r="D66" s="1">
        <v>73.551299999999998</v>
      </c>
      <c r="E66" s="1">
        <v>44.58</v>
      </c>
      <c r="F66" s="1">
        <v>58869.54</v>
      </c>
      <c r="G66" s="1" t="s">
        <v>8</v>
      </c>
      <c r="H66" s="1" t="s">
        <v>9</v>
      </c>
      <c r="I66" s="1"/>
      <c r="J66" s="6"/>
      <c r="L66" s="5">
        <v>2</v>
      </c>
      <c r="M66" s="1" t="s">
        <v>26</v>
      </c>
      <c r="N66" s="1">
        <v>1.1599999999999999</v>
      </c>
      <c r="O66" s="6">
        <v>42602.887000000002</v>
      </c>
      <c r="Q66" s="5">
        <v>2</v>
      </c>
      <c r="R66" s="1">
        <v>1.5196000000000001</v>
      </c>
      <c r="S66" s="1">
        <v>59.687800000000003</v>
      </c>
      <c r="T66" s="1">
        <v>46.23</v>
      </c>
      <c r="U66" s="1">
        <v>49535.68</v>
      </c>
      <c r="V66" s="1" t="s">
        <v>8</v>
      </c>
      <c r="W66" s="1" t="s">
        <v>9</v>
      </c>
      <c r="X66" s="1"/>
      <c r="Y66" s="6"/>
      <c r="AA66" s="5">
        <v>2</v>
      </c>
      <c r="AB66" s="1" t="s">
        <v>26</v>
      </c>
      <c r="AC66" s="1">
        <v>0.85</v>
      </c>
      <c r="AD66" s="6">
        <v>35607.637699999999</v>
      </c>
      <c r="AF66" s="5">
        <v>2</v>
      </c>
      <c r="AG66" s="1">
        <v>1.5194000000000001</v>
      </c>
      <c r="AH66" s="1">
        <v>55.569699999999997</v>
      </c>
      <c r="AI66" s="1">
        <v>47.01</v>
      </c>
      <c r="AJ66" s="1">
        <v>46901.54</v>
      </c>
      <c r="AK66" s="1" t="s">
        <v>8</v>
      </c>
      <c r="AL66" s="1" t="s">
        <v>9</v>
      </c>
      <c r="AM66" s="1"/>
      <c r="AN66" s="6"/>
      <c r="AP66" s="5">
        <v>2</v>
      </c>
      <c r="AQ66" s="1" t="s">
        <v>26</v>
      </c>
      <c r="AR66" s="1">
        <v>0.86</v>
      </c>
      <c r="AS66" s="6">
        <v>33522.160600000003</v>
      </c>
      <c r="AU66" s="5">
        <v>2</v>
      </c>
      <c r="AV66" s="1">
        <v>1.5196000000000001</v>
      </c>
      <c r="AW66" s="1">
        <v>45.189700000000002</v>
      </c>
      <c r="AX66" s="1">
        <v>51.25</v>
      </c>
      <c r="AY66" s="1">
        <v>41578.26</v>
      </c>
      <c r="AZ66" s="1" t="s">
        <v>8</v>
      </c>
      <c r="BA66" s="1" t="s">
        <v>9</v>
      </c>
      <c r="BB66" s="1"/>
      <c r="BC66" s="6"/>
      <c r="BE66" s="5">
        <v>2</v>
      </c>
      <c r="BF66" s="1" t="s">
        <v>26</v>
      </c>
      <c r="BG66" s="1">
        <v>0.87</v>
      </c>
      <c r="BH66" s="6">
        <v>29208.9002</v>
      </c>
      <c r="BJ66" s="5">
        <v>2</v>
      </c>
      <c r="BK66" s="1">
        <v>1.5057</v>
      </c>
      <c r="BL66" s="1">
        <v>56.692700000000002</v>
      </c>
      <c r="BM66" s="1">
        <v>46.33</v>
      </c>
      <c r="BN66" s="1">
        <v>47150.6</v>
      </c>
      <c r="BO66" s="1" t="s">
        <v>8</v>
      </c>
      <c r="BP66" s="1" t="s">
        <v>9</v>
      </c>
      <c r="BQ66" s="1"/>
      <c r="BR66" s="6"/>
      <c r="BT66" s="5">
        <v>2</v>
      </c>
      <c r="BU66" s="1" t="s">
        <v>26</v>
      </c>
      <c r="BV66" s="1">
        <v>0.84</v>
      </c>
      <c r="BW66" s="6">
        <v>39897.415300000001</v>
      </c>
      <c r="BY66" s="5">
        <v>2</v>
      </c>
      <c r="BZ66" s="1">
        <v>1.5203</v>
      </c>
      <c r="CA66" s="1">
        <v>40.045699999999997</v>
      </c>
      <c r="CB66" s="1">
        <v>53.32</v>
      </c>
      <c r="CC66" s="1">
        <v>38336.06</v>
      </c>
      <c r="CD66" s="1" t="s">
        <v>8</v>
      </c>
      <c r="CE66" s="1" t="s">
        <v>9</v>
      </c>
      <c r="CF66" s="1"/>
      <c r="CG66" s="6"/>
      <c r="CI66" s="5">
        <v>2</v>
      </c>
      <c r="CJ66" s="1" t="s">
        <v>26</v>
      </c>
      <c r="CK66" s="1">
        <v>0.88</v>
      </c>
      <c r="CL66" s="6">
        <v>26799.437600000001</v>
      </c>
      <c r="CN66" s="5">
        <v>2</v>
      </c>
      <c r="CO66" s="1">
        <v>1.5083</v>
      </c>
      <c r="CP66" s="1">
        <v>43.226300000000002</v>
      </c>
      <c r="CQ66" s="1">
        <v>37.36</v>
      </c>
      <c r="CR66" s="1">
        <v>28993.17</v>
      </c>
      <c r="CS66" s="1" t="s">
        <v>8</v>
      </c>
      <c r="CT66" s="1" t="s">
        <v>9</v>
      </c>
      <c r="CU66" s="1"/>
      <c r="CV66" s="6"/>
      <c r="CX66" s="5">
        <v>2</v>
      </c>
      <c r="CY66" s="1" t="s">
        <v>26</v>
      </c>
      <c r="CZ66" s="1">
        <v>0.87</v>
      </c>
      <c r="DA66" s="6">
        <v>33228.375200000002</v>
      </c>
      <c r="DC66" s="5">
        <v>2</v>
      </c>
      <c r="DD66" s="1">
        <v>1.5193000000000001</v>
      </c>
      <c r="DE66" s="1">
        <v>31.249500000000001</v>
      </c>
      <c r="DF66" s="1">
        <v>62.93</v>
      </c>
      <c r="DG66" s="1">
        <v>35307.919999999998</v>
      </c>
      <c r="DH66" s="1" t="s">
        <v>8</v>
      </c>
      <c r="DI66" s="1" t="s">
        <v>9</v>
      </c>
      <c r="DJ66" s="1"/>
      <c r="DK66" s="6"/>
      <c r="DM66" s="5">
        <v>2</v>
      </c>
      <c r="DN66" s="1" t="s">
        <v>26</v>
      </c>
      <c r="DO66" s="1">
        <v>0.89</v>
      </c>
      <c r="DP66" s="6">
        <v>22714.6008</v>
      </c>
      <c r="DR66" s="5">
        <v>2</v>
      </c>
      <c r="DS66" s="1">
        <v>1.5143</v>
      </c>
      <c r="DT66" s="1">
        <v>21.413699999999999</v>
      </c>
      <c r="DU66" s="1">
        <v>7.35</v>
      </c>
      <c r="DV66" s="1">
        <v>2825.47</v>
      </c>
      <c r="DW66" s="1" t="s">
        <v>8</v>
      </c>
      <c r="DX66" s="1" t="s">
        <v>9</v>
      </c>
      <c r="DY66" s="1"/>
      <c r="DZ66" s="6"/>
      <c r="EB66" s="5">
        <v>2</v>
      </c>
      <c r="EC66" s="1" t="s">
        <v>26</v>
      </c>
      <c r="ED66" s="1">
        <v>0.89</v>
      </c>
      <c r="EE66" s="6">
        <v>17248.2513</v>
      </c>
      <c r="EG66" s="5">
        <v>2</v>
      </c>
      <c r="EH66" s="1">
        <v>1.5094000000000001</v>
      </c>
      <c r="EI66" s="1">
        <v>18.7057</v>
      </c>
      <c r="EJ66" s="1">
        <v>89.63</v>
      </c>
      <c r="EK66" s="1">
        <v>30100.77</v>
      </c>
      <c r="EL66" s="1" t="s">
        <v>8</v>
      </c>
      <c r="EM66" s="1" t="s">
        <v>9</v>
      </c>
      <c r="EN66" s="1"/>
      <c r="EO66" s="6"/>
      <c r="EQ66" s="5">
        <v>2</v>
      </c>
      <c r="ER66" s="1" t="s">
        <v>26</v>
      </c>
      <c r="ES66" s="1">
        <v>0.92</v>
      </c>
      <c r="ET66" s="6">
        <v>15691.6808</v>
      </c>
    </row>
    <row r="67" spans="2:150" ht="24">
      <c r="B67" s="7">
        <v>3</v>
      </c>
      <c r="C67" s="8">
        <v>1.3644000000000001</v>
      </c>
      <c r="D67" s="8">
        <v>88.109700000000004</v>
      </c>
      <c r="E67" s="8">
        <v>59.65</v>
      </c>
      <c r="F67" s="8">
        <v>94359.19</v>
      </c>
      <c r="G67" s="8" t="s">
        <v>8</v>
      </c>
      <c r="H67" s="8" t="s">
        <v>9</v>
      </c>
      <c r="I67" s="8"/>
      <c r="J67" s="9"/>
      <c r="L67" s="7">
        <v>3</v>
      </c>
      <c r="M67" s="8" t="s">
        <v>27</v>
      </c>
      <c r="N67" s="8">
        <v>3.05</v>
      </c>
      <c r="O67" s="9">
        <v>112243.61930000001</v>
      </c>
      <c r="Q67" s="7">
        <v>3</v>
      </c>
      <c r="R67" s="8">
        <v>1.3673999999999999</v>
      </c>
      <c r="S67" s="8">
        <v>71.877499999999998</v>
      </c>
      <c r="T67" s="8">
        <v>60.49</v>
      </c>
      <c r="U67" s="8">
        <v>78062.05</v>
      </c>
      <c r="V67" s="8" t="s">
        <v>8</v>
      </c>
      <c r="W67" s="8" t="s">
        <v>9</v>
      </c>
      <c r="X67" s="8"/>
      <c r="Y67" s="9"/>
      <c r="AA67" s="7">
        <v>3</v>
      </c>
      <c r="AB67" s="8" t="s">
        <v>27</v>
      </c>
      <c r="AC67" s="8">
        <v>2.1800000000000002</v>
      </c>
      <c r="AD67" s="9">
        <v>91388.227599999998</v>
      </c>
      <c r="AF67" s="7">
        <v>3</v>
      </c>
      <c r="AG67" s="8">
        <v>1.3673</v>
      </c>
      <c r="AH67" s="8">
        <v>66.3964</v>
      </c>
      <c r="AI67" s="8">
        <v>61.33</v>
      </c>
      <c r="AJ67" s="8">
        <v>73112.429999999993</v>
      </c>
      <c r="AK67" s="8" t="s">
        <v>8</v>
      </c>
      <c r="AL67" s="8" t="s">
        <v>9</v>
      </c>
      <c r="AM67" s="8"/>
      <c r="AN67" s="9"/>
      <c r="AP67" s="7">
        <v>3</v>
      </c>
      <c r="AQ67" s="8" t="s">
        <v>27</v>
      </c>
      <c r="AR67" s="8">
        <v>2.16</v>
      </c>
      <c r="AS67" s="9">
        <v>84822.032300000006</v>
      </c>
      <c r="AU67" s="7">
        <v>3</v>
      </c>
      <c r="AV67" s="8">
        <v>1.3712</v>
      </c>
      <c r="AW67" s="8">
        <v>55.864100000000001</v>
      </c>
      <c r="AX67" s="8">
        <v>66.569999999999993</v>
      </c>
      <c r="AY67" s="8">
        <v>66770.73</v>
      </c>
      <c r="AZ67" s="8" t="s">
        <v>8</v>
      </c>
      <c r="BA67" s="8" t="s">
        <v>9</v>
      </c>
      <c r="BB67" s="8"/>
      <c r="BC67" s="9"/>
      <c r="BE67" s="7">
        <v>3</v>
      </c>
      <c r="BF67" s="8" t="s">
        <v>27</v>
      </c>
      <c r="BG67" s="8">
        <v>2.15</v>
      </c>
      <c r="BH67" s="9">
        <v>72631.051800000001</v>
      </c>
      <c r="BJ67" s="7">
        <v>3</v>
      </c>
      <c r="BK67" s="8">
        <v>1.3371</v>
      </c>
      <c r="BL67" s="8">
        <v>80.1845</v>
      </c>
      <c r="BM67" s="8">
        <v>80.31</v>
      </c>
      <c r="BN67" s="8">
        <v>115616.77</v>
      </c>
      <c r="BO67" s="8" t="s">
        <v>8</v>
      </c>
      <c r="BP67" s="8" t="s">
        <v>9</v>
      </c>
      <c r="BQ67" s="8"/>
      <c r="BR67" s="9"/>
      <c r="BT67" s="7">
        <v>3</v>
      </c>
      <c r="BU67" s="8" t="s">
        <v>27</v>
      </c>
      <c r="BV67" s="8">
        <v>2.16</v>
      </c>
      <c r="BW67" s="9">
        <v>101988.90360000001</v>
      </c>
      <c r="BY67" s="7">
        <v>3</v>
      </c>
      <c r="BZ67" s="8">
        <v>1.3763000000000001</v>
      </c>
      <c r="CA67" s="8">
        <v>49.5777</v>
      </c>
      <c r="CB67" s="8">
        <v>66.319999999999993</v>
      </c>
      <c r="CC67" s="8">
        <v>59031.29</v>
      </c>
      <c r="CD67" s="8" t="s">
        <v>8</v>
      </c>
      <c r="CE67" s="8" t="s">
        <v>9</v>
      </c>
      <c r="CF67" s="8"/>
      <c r="CG67" s="9"/>
      <c r="CI67" s="7">
        <v>3</v>
      </c>
      <c r="CJ67" s="8" t="s">
        <v>27</v>
      </c>
      <c r="CK67" s="8">
        <v>2.12</v>
      </c>
      <c r="CL67" s="9">
        <v>64562.820099999997</v>
      </c>
      <c r="CN67" s="7">
        <v>3</v>
      </c>
      <c r="CO67" s="8">
        <v>1.3453999999999999</v>
      </c>
      <c r="CP67" s="8">
        <v>60.158799999999999</v>
      </c>
      <c r="CQ67" s="8">
        <v>84.82</v>
      </c>
      <c r="CR67" s="8">
        <v>91614.1</v>
      </c>
      <c r="CS67" s="8" t="s">
        <v>8</v>
      </c>
      <c r="CT67" s="8" t="s">
        <v>9</v>
      </c>
      <c r="CU67" s="8"/>
      <c r="CV67" s="9"/>
      <c r="CX67" s="7">
        <v>3</v>
      </c>
      <c r="CY67" s="8" t="s">
        <v>27</v>
      </c>
      <c r="CZ67" s="8">
        <v>2.09</v>
      </c>
      <c r="DA67" s="9">
        <v>79337.158299999996</v>
      </c>
      <c r="DC67" s="7">
        <v>3</v>
      </c>
      <c r="DD67" s="8">
        <v>1.3779999999999999</v>
      </c>
      <c r="DE67" s="8">
        <v>39.782299999999999</v>
      </c>
      <c r="DF67" s="8">
        <v>73.599999999999994</v>
      </c>
      <c r="DG67" s="8">
        <v>52566.33</v>
      </c>
      <c r="DH67" s="8" t="s">
        <v>8</v>
      </c>
      <c r="DI67" s="8" t="s">
        <v>9</v>
      </c>
      <c r="DJ67" s="8"/>
      <c r="DK67" s="9"/>
      <c r="DM67" s="7">
        <v>3</v>
      </c>
      <c r="DN67" s="8" t="s">
        <v>27</v>
      </c>
      <c r="DO67" s="8">
        <v>2.1</v>
      </c>
      <c r="DP67" s="9">
        <v>53924.778700000003</v>
      </c>
      <c r="DR67" s="7">
        <v>3</v>
      </c>
      <c r="DS67" s="8">
        <v>1.3651</v>
      </c>
      <c r="DT67" s="8">
        <v>29.087700000000002</v>
      </c>
      <c r="DU67" s="8">
        <v>103.65</v>
      </c>
      <c r="DV67" s="8">
        <v>54127.73</v>
      </c>
      <c r="DW67" s="8" t="s">
        <v>8</v>
      </c>
      <c r="DX67" s="8" t="s">
        <v>9</v>
      </c>
      <c r="DY67" s="8"/>
      <c r="DZ67" s="9"/>
      <c r="EB67" s="7">
        <v>3</v>
      </c>
      <c r="EC67" s="8" t="s">
        <v>27</v>
      </c>
      <c r="ED67" s="8">
        <v>2.0699999999999998</v>
      </c>
      <c r="EE67" s="9">
        <v>40121.120999999999</v>
      </c>
      <c r="EG67" s="7">
        <v>3</v>
      </c>
      <c r="EH67" s="8">
        <v>1.3716999999999999</v>
      </c>
      <c r="EI67" s="8">
        <v>25.589099999999998</v>
      </c>
      <c r="EJ67" s="8">
        <v>110.16</v>
      </c>
      <c r="EK67" s="8">
        <v>50610.59</v>
      </c>
      <c r="EL67" s="8" t="s">
        <v>8</v>
      </c>
      <c r="EM67" s="8" t="s">
        <v>9</v>
      </c>
      <c r="EN67" s="8"/>
      <c r="EO67" s="9"/>
      <c r="EQ67" s="7">
        <v>3</v>
      </c>
      <c r="ER67" s="8" t="s">
        <v>27</v>
      </c>
      <c r="ES67" s="8">
        <v>2.04</v>
      </c>
      <c r="ET67" s="9">
        <v>34871.434399999998</v>
      </c>
    </row>
    <row r="68" spans="2:150">
      <c r="B68" t="s">
        <v>10</v>
      </c>
      <c r="C68" s="10">
        <v>30</v>
      </c>
      <c r="D68" t="s">
        <v>11</v>
      </c>
      <c r="E68" s="10">
        <v>1.75</v>
      </c>
      <c r="F68" t="s">
        <v>12</v>
      </c>
      <c r="G68" t="b">
        <v>0</v>
      </c>
      <c r="Q68" t="s">
        <v>10</v>
      </c>
      <c r="R68" s="10">
        <v>25</v>
      </c>
      <c r="S68" t="s">
        <v>11</v>
      </c>
      <c r="T68" s="10">
        <v>1.75</v>
      </c>
      <c r="U68" t="s">
        <v>12</v>
      </c>
      <c r="V68" t="b">
        <v>0</v>
      </c>
      <c r="AF68" t="s">
        <v>10</v>
      </c>
      <c r="AG68" s="10">
        <v>22.5</v>
      </c>
      <c r="AH68" t="s">
        <v>11</v>
      </c>
      <c r="AI68" s="10">
        <v>1.75</v>
      </c>
      <c r="AJ68" t="s">
        <v>12</v>
      </c>
      <c r="AK68" t="b">
        <v>0</v>
      </c>
      <c r="AU68" t="s">
        <v>10</v>
      </c>
      <c r="AV68" s="10">
        <v>20</v>
      </c>
      <c r="AW68" t="s">
        <v>11</v>
      </c>
      <c r="AX68" s="10">
        <v>1.75</v>
      </c>
      <c r="AY68" t="s">
        <v>12</v>
      </c>
      <c r="AZ68" t="b">
        <v>0</v>
      </c>
      <c r="BJ68" t="s">
        <v>10</v>
      </c>
      <c r="BK68" s="10">
        <v>18.75</v>
      </c>
      <c r="BL68" t="s">
        <v>11</v>
      </c>
      <c r="BM68" s="10">
        <v>1.75</v>
      </c>
      <c r="BN68" t="s">
        <v>12</v>
      </c>
      <c r="BO68" t="b">
        <v>0</v>
      </c>
      <c r="BY68" t="s">
        <v>10</v>
      </c>
      <c r="BZ68" s="10">
        <v>17.5</v>
      </c>
      <c r="CA68" t="s">
        <v>11</v>
      </c>
      <c r="CB68" s="10">
        <v>1.75</v>
      </c>
      <c r="CC68" t="s">
        <v>12</v>
      </c>
      <c r="CD68" t="b">
        <v>0</v>
      </c>
      <c r="CN68" t="s">
        <v>10</v>
      </c>
      <c r="CO68" s="10">
        <v>16.25</v>
      </c>
      <c r="CP68" t="s">
        <v>11</v>
      </c>
      <c r="CQ68" s="10">
        <v>1.75</v>
      </c>
      <c r="CR68" t="s">
        <v>12</v>
      </c>
      <c r="CS68" t="b">
        <v>0</v>
      </c>
      <c r="DC68" t="s">
        <v>10</v>
      </c>
      <c r="DD68" s="10">
        <v>15</v>
      </c>
      <c r="DE68" t="s">
        <v>11</v>
      </c>
      <c r="DF68" s="10">
        <v>1.75</v>
      </c>
      <c r="DG68" t="s">
        <v>12</v>
      </c>
      <c r="DH68" t="b">
        <v>0</v>
      </c>
      <c r="DR68" t="s">
        <v>10</v>
      </c>
      <c r="DS68" s="10">
        <v>12.5</v>
      </c>
      <c r="DT68" t="s">
        <v>11</v>
      </c>
      <c r="DU68" s="10">
        <v>1.75</v>
      </c>
      <c r="DV68" t="s">
        <v>12</v>
      </c>
      <c r="DW68" t="b">
        <v>0</v>
      </c>
      <c r="EG68" t="s">
        <v>10</v>
      </c>
      <c r="EH68" s="10">
        <v>10</v>
      </c>
      <c r="EI68" t="s">
        <v>11</v>
      </c>
      <c r="EJ68" s="10">
        <v>1.75</v>
      </c>
      <c r="EK68" t="s">
        <v>12</v>
      </c>
      <c r="EL68" t="b">
        <v>0</v>
      </c>
    </row>
    <row r="69" spans="2:150" ht="24">
      <c r="B69" s="2"/>
      <c r="C69" s="3" t="s">
        <v>0</v>
      </c>
      <c r="D69" s="3" t="s">
        <v>1</v>
      </c>
      <c r="E69" s="3" t="s">
        <v>2</v>
      </c>
      <c r="F69" s="3" t="s">
        <v>3</v>
      </c>
      <c r="G69" s="3" t="s">
        <v>4</v>
      </c>
      <c r="H69" s="3" t="s">
        <v>5</v>
      </c>
      <c r="I69" s="3" t="s">
        <v>6</v>
      </c>
      <c r="J69" s="4" t="s">
        <v>7</v>
      </c>
      <c r="L69" s="2"/>
      <c r="M69" s="3" t="s">
        <v>13</v>
      </c>
      <c r="N69" s="3" t="s">
        <v>14</v>
      </c>
      <c r="O69" s="4" t="s">
        <v>15</v>
      </c>
      <c r="Q69" s="2"/>
      <c r="R69" s="3" t="s">
        <v>0</v>
      </c>
      <c r="S69" s="3" t="s">
        <v>1</v>
      </c>
      <c r="T69" s="3" t="s">
        <v>2</v>
      </c>
      <c r="U69" s="3" t="s">
        <v>3</v>
      </c>
      <c r="V69" s="3" t="s">
        <v>4</v>
      </c>
      <c r="W69" s="3" t="s">
        <v>5</v>
      </c>
      <c r="X69" s="3" t="s">
        <v>6</v>
      </c>
      <c r="Y69" s="4" t="s">
        <v>7</v>
      </c>
      <c r="AA69" s="2"/>
      <c r="AB69" s="3" t="s">
        <v>13</v>
      </c>
      <c r="AC69" s="3" t="s">
        <v>14</v>
      </c>
      <c r="AD69" s="4" t="s">
        <v>15</v>
      </c>
      <c r="AF69" s="2"/>
      <c r="AG69" s="3" t="s">
        <v>0</v>
      </c>
      <c r="AH69" s="3" t="s">
        <v>1</v>
      </c>
      <c r="AI69" s="3" t="s">
        <v>2</v>
      </c>
      <c r="AJ69" s="3" t="s">
        <v>3</v>
      </c>
      <c r="AK69" s="3" t="s">
        <v>4</v>
      </c>
      <c r="AL69" s="3" t="s">
        <v>5</v>
      </c>
      <c r="AM69" s="3" t="s">
        <v>6</v>
      </c>
      <c r="AN69" s="4" t="s">
        <v>7</v>
      </c>
      <c r="AP69" s="2"/>
      <c r="AQ69" s="3" t="s">
        <v>13</v>
      </c>
      <c r="AR69" s="3" t="s">
        <v>14</v>
      </c>
      <c r="AS69" s="4" t="s">
        <v>15</v>
      </c>
      <c r="AU69" s="2"/>
      <c r="AV69" s="3" t="s">
        <v>0</v>
      </c>
      <c r="AW69" s="3" t="s">
        <v>1</v>
      </c>
      <c r="AX69" s="3" t="s">
        <v>2</v>
      </c>
      <c r="AY69" s="3" t="s">
        <v>3</v>
      </c>
      <c r="AZ69" s="3" t="s">
        <v>4</v>
      </c>
      <c r="BA69" s="3" t="s">
        <v>5</v>
      </c>
      <c r="BB69" s="3" t="s">
        <v>6</v>
      </c>
      <c r="BC69" s="4" t="s">
        <v>7</v>
      </c>
      <c r="BE69" s="2"/>
      <c r="BF69" s="3" t="s">
        <v>13</v>
      </c>
      <c r="BG69" s="3" t="s">
        <v>14</v>
      </c>
      <c r="BH69" s="4" t="s">
        <v>15</v>
      </c>
      <c r="BJ69" s="2"/>
      <c r="BK69" s="3" t="s">
        <v>0</v>
      </c>
      <c r="BL69" s="3" t="s">
        <v>1</v>
      </c>
      <c r="BM69" s="3" t="s">
        <v>2</v>
      </c>
      <c r="BN69" s="3" t="s">
        <v>3</v>
      </c>
      <c r="BO69" s="3" t="s">
        <v>4</v>
      </c>
      <c r="BP69" s="3" t="s">
        <v>5</v>
      </c>
      <c r="BQ69" s="3" t="s">
        <v>6</v>
      </c>
      <c r="BR69" s="4" t="s">
        <v>7</v>
      </c>
      <c r="BT69" s="2"/>
      <c r="BU69" s="3" t="s">
        <v>13</v>
      </c>
      <c r="BV69" s="3" t="s">
        <v>14</v>
      </c>
      <c r="BW69" s="4" t="s">
        <v>15</v>
      </c>
      <c r="BY69" s="2"/>
      <c r="BZ69" s="3" t="s">
        <v>0</v>
      </c>
      <c r="CA69" s="3" t="s">
        <v>1</v>
      </c>
      <c r="CB69" s="3" t="s">
        <v>2</v>
      </c>
      <c r="CC69" s="3" t="s">
        <v>3</v>
      </c>
      <c r="CD69" s="3" t="s">
        <v>4</v>
      </c>
      <c r="CE69" s="3" t="s">
        <v>5</v>
      </c>
      <c r="CF69" s="3" t="s">
        <v>6</v>
      </c>
      <c r="CG69" s="4" t="s">
        <v>7</v>
      </c>
      <c r="CI69" s="2"/>
      <c r="CJ69" s="3" t="s">
        <v>13</v>
      </c>
      <c r="CK69" s="3" t="s">
        <v>14</v>
      </c>
      <c r="CL69" s="4" t="s">
        <v>15</v>
      </c>
      <c r="CN69" s="2"/>
      <c r="CO69" s="3" t="s">
        <v>0</v>
      </c>
      <c r="CP69" s="3" t="s">
        <v>1</v>
      </c>
      <c r="CQ69" s="3" t="s">
        <v>2</v>
      </c>
      <c r="CR69" s="3" t="s">
        <v>3</v>
      </c>
      <c r="CS69" s="3" t="s">
        <v>4</v>
      </c>
      <c r="CT69" s="3" t="s">
        <v>5</v>
      </c>
      <c r="CU69" s="3" t="s">
        <v>6</v>
      </c>
      <c r="CV69" s="4" t="s">
        <v>7</v>
      </c>
      <c r="CX69" s="2"/>
      <c r="CY69" s="3" t="s">
        <v>13</v>
      </c>
      <c r="CZ69" s="3" t="s">
        <v>14</v>
      </c>
      <c r="DA69" s="4" t="s">
        <v>15</v>
      </c>
      <c r="DC69" s="2"/>
      <c r="DD69" s="3" t="s">
        <v>0</v>
      </c>
      <c r="DE69" s="3" t="s">
        <v>1</v>
      </c>
      <c r="DF69" s="3" t="s">
        <v>2</v>
      </c>
      <c r="DG69" s="3" t="s">
        <v>3</v>
      </c>
      <c r="DH69" s="3" t="s">
        <v>4</v>
      </c>
      <c r="DI69" s="3" t="s">
        <v>5</v>
      </c>
      <c r="DJ69" s="3" t="s">
        <v>6</v>
      </c>
      <c r="DK69" s="4" t="s">
        <v>7</v>
      </c>
      <c r="DM69" s="2"/>
      <c r="DN69" s="3" t="s">
        <v>13</v>
      </c>
      <c r="DO69" s="3" t="s">
        <v>14</v>
      </c>
      <c r="DP69" s="4" t="s">
        <v>15</v>
      </c>
      <c r="DR69" s="2"/>
      <c r="DS69" s="3" t="s">
        <v>0</v>
      </c>
      <c r="DT69" s="3" t="s">
        <v>1</v>
      </c>
      <c r="DU69" s="3" t="s">
        <v>2</v>
      </c>
      <c r="DV69" s="3" t="s">
        <v>3</v>
      </c>
      <c r="DW69" s="3" t="s">
        <v>4</v>
      </c>
      <c r="DX69" s="3" t="s">
        <v>5</v>
      </c>
      <c r="DY69" s="3" t="s">
        <v>6</v>
      </c>
      <c r="DZ69" s="4" t="s">
        <v>7</v>
      </c>
      <c r="EB69" s="2"/>
      <c r="EC69" s="3" t="s">
        <v>13</v>
      </c>
      <c r="ED69" s="3" t="s">
        <v>14</v>
      </c>
      <c r="EE69" s="4" t="s">
        <v>15</v>
      </c>
      <c r="EG69" s="2"/>
      <c r="EH69" s="3" t="s">
        <v>0</v>
      </c>
      <c r="EI69" s="3" t="s">
        <v>1</v>
      </c>
      <c r="EJ69" s="3" t="s">
        <v>2</v>
      </c>
      <c r="EK69" s="3" t="s">
        <v>3</v>
      </c>
      <c r="EL69" s="3" t="s">
        <v>4</v>
      </c>
      <c r="EM69" s="3" t="s">
        <v>5</v>
      </c>
      <c r="EN69" s="3" t="s">
        <v>6</v>
      </c>
      <c r="EO69" s="4" t="s">
        <v>7</v>
      </c>
      <c r="EQ69" s="2"/>
      <c r="ER69" s="3" t="s">
        <v>13</v>
      </c>
      <c r="ES69" s="3" t="s">
        <v>14</v>
      </c>
      <c r="ET69" s="4" t="s">
        <v>15</v>
      </c>
    </row>
    <row r="70" spans="2:150" ht="24">
      <c r="B70" s="5">
        <v>1</v>
      </c>
      <c r="C70" s="1">
        <v>1.9837</v>
      </c>
      <c r="D70" s="1">
        <v>129.89529999999999</v>
      </c>
      <c r="E70" s="1">
        <v>58.05</v>
      </c>
      <c r="F70" s="1">
        <v>135378.42000000001</v>
      </c>
      <c r="G70" s="1" t="s">
        <v>8</v>
      </c>
      <c r="H70" s="1" t="s">
        <v>9</v>
      </c>
      <c r="I70" s="1"/>
      <c r="J70" s="6"/>
      <c r="L70" s="5">
        <v>1</v>
      </c>
      <c r="M70" s="1" t="s">
        <v>25</v>
      </c>
      <c r="N70" s="1">
        <v>2.79</v>
      </c>
      <c r="O70" s="6">
        <v>108774.0794</v>
      </c>
      <c r="Q70" s="5">
        <v>1</v>
      </c>
      <c r="R70" s="1">
        <v>1.9856</v>
      </c>
      <c r="S70" s="1">
        <v>104.87990000000001</v>
      </c>
      <c r="T70" s="1">
        <v>59.07</v>
      </c>
      <c r="U70" s="1">
        <v>111215.87</v>
      </c>
      <c r="V70" s="1" t="s">
        <v>8</v>
      </c>
      <c r="W70" s="1" t="s">
        <v>9</v>
      </c>
      <c r="X70" s="1"/>
      <c r="Y70" s="6"/>
      <c r="AA70" s="5">
        <v>1</v>
      </c>
      <c r="AB70" s="1" t="s">
        <v>25</v>
      </c>
      <c r="AC70" s="1">
        <v>1.98</v>
      </c>
      <c r="AD70" s="6">
        <v>88128.921400000007</v>
      </c>
      <c r="AF70" s="5">
        <v>1</v>
      </c>
      <c r="AG70" s="1">
        <v>1.9846999999999999</v>
      </c>
      <c r="AH70" s="1">
        <v>98.012</v>
      </c>
      <c r="AI70" s="1">
        <v>59.7</v>
      </c>
      <c r="AJ70" s="1">
        <v>105055.95</v>
      </c>
      <c r="AK70" s="1" t="s">
        <v>8</v>
      </c>
      <c r="AL70" s="1" t="s">
        <v>9</v>
      </c>
      <c r="AM70" s="1"/>
      <c r="AN70" s="6"/>
      <c r="AP70" s="5">
        <v>1</v>
      </c>
      <c r="AQ70" s="1" t="s">
        <v>25</v>
      </c>
      <c r="AR70" s="1">
        <v>1.98</v>
      </c>
      <c r="AS70" s="6">
        <v>82428.037100000001</v>
      </c>
      <c r="AU70" s="5">
        <v>1</v>
      </c>
      <c r="AV70" s="1">
        <v>1.9853000000000001</v>
      </c>
      <c r="AW70" s="1">
        <v>83.313900000000004</v>
      </c>
      <c r="AX70" s="1">
        <v>49.86</v>
      </c>
      <c r="AY70" s="1">
        <v>74579.960000000006</v>
      </c>
      <c r="AZ70" s="1" t="s">
        <v>8</v>
      </c>
      <c r="BA70" s="1" t="s">
        <v>9</v>
      </c>
      <c r="BB70" s="1"/>
      <c r="BC70" s="6"/>
      <c r="BE70" s="5">
        <v>1</v>
      </c>
      <c r="BF70" s="1" t="s">
        <v>25</v>
      </c>
      <c r="BG70" s="1">
        <v>1.99</v>
      </c>
      <c r="BH70" s="6">
        <v>71129.715500000006</v>
      </c>
      <c r="BJ70" s="5">
        <v>1</v>
      </c>
      <c r="BK70" s="1">
        <v>1.9794</v>
      </c>
      <c r="BL70" s="1">
        <v>118.3279</v>
      </c>
      <c r="BM70" s="1">
        <v>51.7</v>
      </c>
      <c r="BN70" s="1">
        <v>109835.03</v>
      </c>
      <c r="BO70" s="1" t="s">
        <v>8</v>
      </c>
      <c r="BP70" s="1" t="s">
        <v>9</v>
      </c>
      <c r="BQ70" s="1"/>
      <c r="BR70" s="6"/>
      <c r="BT70" s="5">
        <v>1</v>
      </c>
      <c r="BU70" s="1" t="s">
        <v>25</v>
      </c>
      <c r="BV70" s="1">
        <v>2.0099999999999998</v>
      </c>
      <c r="BW70" s="6">
        <v>102034.6275</v>
      </c>
      <c r="BY70" s="5">
        <v>1</v>
      </c>
      <c r="BZ70" s="1">
        <v>1.9883</v>
      </c>
      <c r="CA70" s="1">
        <v>75.920100000000005</v>
      </c>
      <c r="CB70" s="1">
        <v>52.1</v>
      </c>
      <c r="CC70" s="1">
        <v>71012.94</v>
      </c>
      <c r="CD70" s="1" t="s">
        <v>8</v>
      </c>
      <c r="CE70" s="1" t="s">
        <v>9</v>
      </c>
      <c r="CF70" s="1"/>
      <c r="CG70" s="6"/>
      <c r="CI70" s="5">
        <v>1</v>
      </c>
      <c r="CJ70" s="1" t="s">
        <v>25</v>
      </c>
      <c r="CK70" s="1">
        <v>2</v>
      </c>
      <c r="CL70" s="6">
        <v>64641.861700000001</v>
      </c>
      <c r="CN70" s="5">
        <v>1</v>
      </c>
      <c r="CO70" s="1">
        <v>1.9796</v>
      </c>
      <c r="CP70" s="1">
        <v>95.2393</v>
      </c>
      <c r="CQ70" s="1">
        <v>3.41</v>
      </c>
      <c r="CR70" s="1">
        <v>5834.46</v>
      </c>
      <c r="CS70" s="1" t="s">
        <v>8</v>
      </c>
      <c r="CT70" s="1" t="s">
        <v>9</v>
      </c>
      <c r="CU70" s="1"/>
      <c r="CV70" s="6"/>
      <c r="CX70" s="5">
        <v>1</v>
      </c>
      <c r="CY70" s="1" t="s">
        <v>25</v>
      </c>
      <c r="CZ70" s="1">
        <v>2.04</v>
      </c>
      <c r="DA70" s="6">
        <v>83554.159100000004</v>
      </c>
      <c r="DC70" s="5">
        <v>1</v>
      </c>
      <c r="DD70" s="1">
        <v>1.9839</v>
      </c>
      <c r="DE70" s="1">
        <v>63.523699999999998</v>
      </c>
      <c r="DF70" s="1">
        <v>51.88</v>
      </c>
      <c r="DG70" s="1">
        <v>59170</v>
      </c>
      <c r="DH70" s="1" t="s">
        <v>8</v>
      </c>
      <c r="DI70" s="1" t="s">
        <v>9</v>
      </c>
      <c r="DJ70" s="1"/>
      <c r="DK70" s="6"/>
      <c r="DM70" s="5">
        <v>1</v>
      </c>
      <c r="DN70" s="1" t="s">
        <v>25</v>
      </c>
      <c r="DO70" s="1">
        <v>2.0099999999999998</v>
      </c>
      <c r="DP70" s="6">
        <v>55034.109199999999</v>
      </c>
      <c r="DR70" s="5">
        <v>1</v>
      </c>
      <c r="DS70" s="1">
        <v>1.9802999999999999</v>
      </c>
      <c r="DT70" s="1">
        <v>50.995800000000003</v>
      </c>
      <c r="DU70" s="1">
        <v>53.33</v>
      </c>
      <c r="DV70" s="1">
        <v>48824.53</v>
      </c>
      <c r="DW70" s="1" t="s">
        <v>8</v>
      </c>
      <c r="DX70" s="1" t="s">
        <v>9</v>
      </c>
      <c r="DY70" s="1"/>
      <c r="DZ70" s="6"/>
      <c r="EB70" s="5">
        <v>1</v>
      </c>
      <c r="EC70" s="1" t="s">
        <v>25</v>
      </c>
      <c r="ED70" s="1">
        <v>2.04</v>
      </c>
      <c r="EE70" s="6">
        <v>42264.414199999999</v>
      </c>
      <c r="EG70" s="5">
        <v>1</v>
      </c>
      <c r="EH70" s="1">
        <v>1.9815</v>
      </c>
      <c r="EI70" s="1">
        <v>40.842500000000001</v>
      </c>
      <c r="EJ70" s="1">
        <v>78.510000000000005</v>
      </c>
      <c r="EK70" s="1">
        <v>57564.66</v>
      </c>
      <c r="EL70" s="1" t="s">
        <v>8</v>
      </c>
      <c r="EM70" s="1" t="s">
        <v>9</v>
      </c>
      <c r="EN70" s="1"/>
      <c r="EO70" s="6"/>
      <c r="EQ70" s="5">
        <v>1</v>
      </c>
      <c r="ER70" s="1" t="s">
        <v>25</v>
      </c>
      <c r="ES70" s="1">
        <v>2.0499999999999998</v>
      </c>
      <c r="ET70" s="6">
        <v>37507.324800000002</v>
      </c>
    </row>
    <row r="71" spans="2:150" ht="24">
      <c r="B71" s="5">
        <v>2</v>
      </c>
      <c r="C71" s="1">
        <v>1.5196000000000001</v>
      </c>
      <c r="D71" s="1">
        <v>77.759100000000004</v>
      </c>
      <c r="E71" s="1">
        <v>44.61</v>
      </c>
      <c r="F71" s="1">
        <v>62275.19</v>
      </c>
      <c r="G71" s="1" t="s">
        <v>8</v>
      </c>
      <c r="H71" s="1" t="s">
        <v>9</v>
      </c>
      <c r="I71" s="1"/>
      <c r="J71" s="6"/>
      <c r="L71" s="5">
        <v>2</v>
      </c>
      <c r="M71" s="1" t="s">
        <v>26</v>
      </c>
      <c r="N71" s="1">
        <v>1.1599999999999999</v>
      </c>
      <c r="O71" s="6">
        <v>45193.351999999999</v>
      </c>
      <c r="Q71" s="5">
        <v>2</v>
      </c>
      <c r="R71" s="1">
        <v>1.5198</v>
      </c>
      <c r="S71" s="1">
        <v>63.066299999999998</v>
      </c>
      <c r="T71" s="1">
        <v>46.27</v>
      </c>
      <c r="U71" s="1">
        <v>52389.58</v>
      </c>
      <c r="V71" s="1" t="s">
        <v>8</v>
      </c>
      <c r="W71" s="1" t="s">
        <v>9</v>
      </c>
      <c r="X71" s="1"/>
      <c r="Y71" s="6"/>
      <c r="AA71" s="5">
        <v>2</v>
      </c>
      <c r="AB71" s="1" t="s">
        <v>26</v>
      </c>
      <c r="AC71" s="1">
        <v>0.85</v>
      </c>
      <c r="AD71" s="6">
        <v>37654.145700000001</v>
      </c>
      <c r="AF71" s="5">
        <v>2</v>
      </c>
      <c r="AG71" s="1">
        <v>1.5195000000000001</v>
      </c>
      <c r="AH71" s="1">
        <v>58.795099999999998</v>
      </c>
      <c r="AI71" s="1">
        <v>47.07</v>
      </c>
      <c r="AJ71" s="1">
        <v>49690.64</v>
      </c>
      <c r="AK71" s="1" t="s">
        <v>8</v>
      </c>
      <c r="AL71" s="1" t="s">
        <v>9</v>
      </c>
      <c r="AM71" s="1"/>
      <c r="AN71" s="6"/>
      <c r="AP71" s="5">
        <v>2</v>
      </c>
      <c r="AQ71" s="1" t="s">
        <v>26</v>
      </c>
      <c r="AR71" s="1">
        <v>0.85</v>
      </c>
      <c r="AS71" s="6">
        <v>35490.345800000003</v>
      </c>
      <c r="AU71" s="5">
        <v>2</v>
      </c>
      <c r="AV71" s="1">
        <v>1.52</v>
      </c>
      <c r="AW71" s="1">
        <v>47.876100000000001</v>
      </c>
      <c r="AX71" s="1">
        <v>51.32</v>
      </c>
      <c r="AY71" s="1">
        <v>44109.64</v>
      </c>
      <c r="AZ71" s="1" t="s">
        <v>8</v>
      </c>
      <c r="BA71" s="1" t="s">
        <v>9</v>
      </c>
      <c r="BB71" s="1"/>
      <c r="BC71" s="6"/>
      <c r="BE71" s="5">
        <v>2</v>
      </c>
      <c r="BF71" s="1" t="s">
        <v>26</v>
      </c>
      <c r="BG71" s="1">
        <v>0.87</v>
      </c>
      <c r="BH71" s="6">
        <v>30997.285800000001</v>
      </c>
      <c r="BJ71" s="5">
        <v>2</v>
      </c>
      <c r="BK71" s="1">
        <v>1.5056</v>
      </c>
      <c r="BL71" s="1">
        <v>60.793799999999997</v>
      </c>
      <c r="BM71" s="1">
        <v>46.4</v>
      </c>
      <c r="BN71" s="1">
        <v>50645.72</v>
      </c>
      <c r="BO71" s="1" t="s">
        <v>8</v>
      </c>
      <c r="BP71" s="1" t="s">
        <v>9</v>
      </c>
      <c r="BQ71" s="1"/>
      <c r="BR71" s="6"/>
      <c r="BT71" s="5">
        <v>2</v>
      </c>
      <c r="BU71" s="1" t="s">
        <v>26</v>
      </c>
      <c r="BV71" s="1">
        <v>0.84</v>
      </c>
      <c r="BW71" s="6">
        <v>42830.799099999997</v>
      </c>
      <c r="BY71" s="5">
        <v>2</v>
      </c>
      <c r="BZ71" s="1">
        <v>1.5199</v>
      </c>
      <c r="CA71" s="1">
        <v>42.510300000000001</v>
      </c>
      <c r="CB71" s="1">
        <v>53.37</v>
      </c>
      <c r="CC71" s="1">
        <v>40731.17</v>
      </c>
      <c r="CD71" s="1" t="s">
        <v>8</v>
      </c>
      <c r="CE71" s="1" t="s">
        <v>9</v>
      </c>
      <c r="CF71" s="1"/>
      <c r="CG71" s="6"/>
      <c r="CI71" s="5">
        <v>2</v>
      </c>
      <c r="CJ71" s="1" t="s">
        <v>26</v>
      </c>
      <c r="CK71" s="1">
        <v>0.88</v>
      </c>
      <c r="CL71" s="6">
        <v>28461.358499999998</v>
      </c>
      <c r="CN71" s="5">
        <v>2</v>
      </c>
      <c r="CO71" s="1">
        <v>1.5085999999999999</v>
      </c>
      <c r="CP71" s="1">
        <v>46.572600000000001</v>
      </c>
      <c r="CQ71" s="1">
        <v>37.36</v>
      </c>
      <c r="CR71" s="1">
        <v>31237.64</v>
      </c>
      <c r="CS71" s="1" t="s">
        <v>8</v>
      </c>
      <c r="CT71" s="1" t="s">
        <v>9</v>
      </c>
      <c r="CU71" s="1"/>
      <c r="CV71" s="6"/>
      <c r="CX71" s="5">
        <v>2</v>
      </c>
      <c r="CY71" s="1" t="s">
        <v>26</v>
      </c>
      <c r="CZ71" s="1">
        <v>0.87</v>
      </c>
      <c r="DA71" s="6">
        <v>35805.054900000003</v>
      </c>
      <c r="DC71" s="5">
        <v>2</v>
      </c>
      <c r="DD71" s="1">
        <v>1.5188999999999999</v>
      </c>
      <c r="DE71" s="1">
        <v>33.270800000000001</v>
      </c>
      <c r="DF71" s="1">
        <v>63.45</v>
      </c>
      <c r="DG71" s="1">
        <v>37901</v>
      </c>
      <c r="DH71" s="1" t="s">
        <v>8</v>
      </c>
      <c r="DI71" s="1" t="s">
        <v>9</v>
      </c>
      <c r="DJ71" s="1"/>
      <c r="DK71" s="6"/>
      <c r="DM71" s="5">
        <v>2</v>
      </c>
      <c r="DN71" s="1" t="s">
        <v>26</v>
      </c>
      <c r="DO71" s="1">
        <v>0.89</v>
      </c>
      <c r="DP71" s="6">
        <v>24192.937900000001</v>
      </c>
      <c r="DR71" s="5">
        <v>2</v>
      </c>
      <c r="DS71" s="1">
        <v>1.5145</v>
      </c>
      <c r="DT71" s="1">
        <v>22.846399999999999</v>
      </c>
      <c r="DU71" s="1">
        <v>7.87</v>
      </c>
      <c r="DV71" s="1">
        <v>3229.83</v>
      </c>
      <c r="DW71" s="1" t="s">
        <v>8</v>
      </c>
      <c r="DX71" s="1" t="s">
        <v>9</v>
      </c>
      <c r="DY71" s="1"/>
      <c r="DZ71" s="6"/>
      <c r="EB71" s="5">
        <v>2</v>
      </c>
      <c r="EC71" s="1" t="s">
        <v>26</v>
      </c>
      <c r="ED71" s="1">
        <v>0.89</v>
      </c>
      <c r="EE71" s="6">
        <v>18386.476999999999</v>
      </c>
      <c r="EG71" s="5">
        <v>2</v>
      </c>
      <c r="EH71" s="1">
        <v>1.51</v>
      </c>
      <c r="EI71" s="1">
        <v>19.981100000000001</v>
      </c>
      <c r="EJ71" s="1">
        <v>88.71</v>
      </c>
      <c r="EK71" s="1">
        <v>31823.42</v>
      </c>
      <c r="EL71" s="1" t="s">
        <v>8</v>
      </c>
      <c r="EM71" s="1" t="s">
        <v>9</v>
      </c>
      <c r="EN71" s="1"/>
      <c r="EO71" s="6"/>
      <c r="EQ71" s="5">
        <v>2</v>
      </c>
      <c r="ER71" s="1" t="s">
        <v>26</v>
      </c>
      <c r="ES71" s="1">
        <v>0.91</v>
      </c>
      <c r="ET71" s="6">
        <v>16744.591100000001</v>
      </c>
    </row>
    <row r="72" spans="2:150" ht="24">
      <c r="B72" s="7">
        <v>3</v>
      </c>
      <c r="C72" s="8">
        <v>1.3653999999999999</v>
      </c>
      <c r="D72" s="8">
        <v>93.253699999999995</v>
      </c>
      <c r="E72" s="8">
        <v>60.25</v>
      </c>
      <c r="F72" s="8">
        <v>100878.47</v>
      </c>
      <c r="G72" s="8" t="s">
        <v>8</v>
      </c>
      <c r="H72" s="8" t="s">
        <v>9</v>
      </c>
      <c r="I72" s="8"/>
      <c r="J72" s="9"/>
      <c r="L72" s="7">
        <v>3</v>
      </c>
      <c r="M72" s="8" t="s">
        <v>27</v>
      </c>
      <c r="N72" s="8">
        <v>3.05</v>
      </c>
      <c r="O72" s="9">
        <v>118604.5398</v>
      </c>
      <c r="Q72" s="7">
        <v>3</v>
      </c>
      <c r="R72" s="8">
        <v>1.3675999999999999</v>
      </c>
      <c r="S72" s="8">
        <v>75.988699999999994</v>
      </c>
      <c r="T72" s="8">
        <v>60.49</v>
      </c>
      <c r="U72" s="8">
        <v>82529.45</v>
      </c>
      <c r="V72" s="8" t="s">
        <v>8</v>
      </c>
      <c r="W72" s="8" t="s">
        <v>9</v>
      </c>
      <c r="X72" s="8"/>
      <c r="Y72" s="9"/>
      <c r="AA72" s="7">
        <v>3</v>
      </c>
      <c r="AB72" s="8" t="s">
        <v>27</v>
      </c>
      <c r="AC72" s="8">
        <v>2.17</v>
      </c>
      <c r="AD72" s="9">
        <v>96625.902900000001</v>
      </c>
      <c r="AF72" s="7">
        <v>3</v>
      </c>
      <c r="AG72" s="8">
        <v>1.3673999999999999</v>
      </c>
      <c r="AH72" s="8">
        <v>70.2988</v>
      </c>
      <c r="AI72" s="8">
        <v>19.95</v>
      </c>
      <c r="AJ72" s="8">
        <v>25176.92</v>
      </c>
      <c r="AK72" s="8" t="s">
        <v>8</v>
      </c>
      <c r="AL72" s="8" t="s">
        <v>9</v>
      </c>
      <c r="AM72" s="8"/>
      <c r="AN72" s="9"/>
      <c r="AP72" s="7">
        <v>3</v>
      </c>
      <c r="AQ72" s="8" t="s">
        <v>27</v>
      </c>
      <c r="AR72" s="8">
        <v>2.16</v>
      </c>
      <c r="AS72" s="9">
        <v>89844.200299999997</v>
      </c>
      <c r="AU72" s="7">
        <v>3</v>
      </c>
      <c r="AV72" s="8">
        <v>1.3712</v>
      </c>
      <c r="AW72" s="8">
        <v>59.243499999999997</v>
      </c>
      <c r="AX72" s="8">
        <v>66.819999999999993</v>
      </c>
      <c r="AY72" s="8">
        <v>71069.56</v>
      </c>
      <c r="AZ72" s="8" t="s">
        <v>8</v>
      </c>
      <c r="BA72" s="8" t="s">
        <v>9</v>
      </c>
      <c r="BB72" s="8"/>
      <c r="BC72" s="9"/>
      <c r="BE72" s="7">
        <v>3</v>
      </c>
      <c r="BF72" s="8" t="s">
        <v>27</v>
      </c>
      <c r="BG72" s="8">
        <v>2.15</v>
      </c>
      <c r="BH72" s="9">
        <v>76920.209600000002</v>
      </c>
      <c r="BJ72" s="7">
        <v>3</v>
      </c>
      <c r="BK72" s="8">
        <v>1.337</v>
      </c>
      <c r="BL72" s="8">
        <v>86.121300000000005</v>
      </c>
      <c r="BM72" s="8">
        <v>80.400000000000006</v>
      </c>
      <c r="BN72" s="8">
        <v>124308.39</v>
      </c>
      <c r="BO72" s="8" t="s">
        <v>8</v>
      </c>
      <c r="BP72" s="8" t="s">
        <v>9</v>
      </c>
      <c r="BQ72" s="8"/>
      <c r="BR72" s="9"/>
      <c r="BT72" s="7">
        <v>3</v>
      </c>
      <c r="BU72" s="8" t="s">
        <v>27</v>
      </c>
      <c r="BV72" s="8">
        <v>2.15</v>
      </c>
      <c r="BW72" s="9">
        <v>109495.8936</v>
      </c>
      <c r="BY72" s="7">
        <v>3</v>
      </c>
      <c r="BZ72" s="8">
        <v>1.3761000000000001</v>
      </c>
      <c r="CA72" s="8">
        <v>52.603200000000001</v>
      </c>
      <c r="CB72" s="8">
        <v>66.28</v>
      </c>
      <c r="CC72" s="8">
        <v>62590.13</v>
      </c>
      <c r="CD72" s="8" t="s">
        <v>8</v>
      </c>
      <c r="CE72" s="8" t="s">
        <v>9</v>
      </c>
      <c r="CF72" s="8"/>
      <c r="CG72" s="9"/>
      <c r="CI72" s="7">
        <v>3</v>
      </c>
      <c r="CJ72" s="8" t="s">
        <v>27</v>
      </c>
      <c r="CK72" s="8">
        <v>2.12</v>
      </c>
      <c r="CL72" s="9">
        <v>68445.764200000005</v>
      </c>
      <c r="CN72" s="7">
        <v>3</v>
      </c>
      <c r="CO72" s="8">
        <v>1.3459000000000001</v>
      </c>
      <c r="CP72" s="8">
        <v>64.924400000000006</v>
      </c>
      <c r="CQ72" s="8">
        <v>84.95</v>
      </c>
      <c r="CR72" s="8">
        <v>99012.58</v>
      </c>
      <c r="CS72" s="8" t="s">
        <v>8</v>
      </c>
      <c r="CT72" s="8" t="s">
        <v>9</v>
      </c>
      <c r="CU72" s="8"/>
      <c r="CV72" s="9"/>
      <c r="CX72" s="7">
        <v>3</v>
      </c>
      <c r="CY72" s="8" t="s">
        <v>27</v>
      </c>
      <c r="CZ72" s="8">
        <v>2.09</v>
      </c>
      <c r="DA72" s="9">
        <v>85491.960500000001</v>
      </c>
      <c r="DC72" s="7">
        <v>3</v>
      </c>
      <c r="DD72" s="8">
        <v>1.3776999999999999</v>
      </c>
      <c r="DE72" s="8">
        <v>42.357500000000002</v>
      </c>
      <c r="DF72" s="8">
        <v>74.069999999999993</v>
      </c>
      <c r="DG72" s="8">
        <v>56327.46</v>
      </c>
      <c r="DH72" s="8" t="s">
        <v>8</v>
      </c>
      <c r="DI72" s="8" t="s">
        <v>9</v>
      </c>
      <c r="DJ72" s="8"/>
      <c r="DK72" s="9"/>
      <c r="DM72" s="7">
        <v>3</v>
      </c>
      <c r="DN72" s="8" t="s">
        <v>27</v>
      </c>
      <c r="DO72" s="8">
        <v>2.1</v>
      </c>
      <c r="DP72" s="9">
        <v>57443.366900000001</v>
      </c>
      <c r="DR72" s="7">
        <v>3</v>
      </c>
      <c r="DS72" s="8">
        <v>1.3653999999999999</v>
      </c>
      <c r="DT72" s="8">
        <v>31.039400000000001</v>
      </c>
      <c r="DU72" s="8">
        <v>102.88</v>
      </c>
      <c r="DV72" s="8">
        <v>57333.55</v>
      </c>
      <c r="DW72" s="8" t="s">
        <v>8</v>
      </c>
      <c r="DX72" s="8" t="s">
        <v>9</v>
      </c>
      <c r="DY72" s="8"/>
      <c r="DZ72" s="9"/>
      <c r="EB72" s="7">
        <v>3</v>
      </c>
      <c r="EC72" s="8" t="s">
        <v>27</v>
      </c>
      <c r="ED72" s="8">
        <v>2.0699999999999998</v>
      </c>
      <c r="EE72" s="9">
        <v>42829.7624</v>
      </c>
      <c r="EG72" s="7">
        <v>3</v>
      </c>
      <c r="EH72" s="8">
        <v>1.3709</v>
      </c>
      <c r="EI72" s="8">
        <v>27.355399999999999</v>
      </c>
      <c r="EJ72" s="8">
        <v>111.18</v>
      </c>
      <c r="EK72" s="8">
        <v>54600.93</v>
      </c>
      <c r="EL72" s="8" t="s">
        <v>8</v>
      </c>
      <c r="EM72" s="8" t="s">
        <v>9</v>
      </c>
      <c r="EN72" s="8"/>
      <c r="EO72" s="9"/>
      <c r="EQ72" s="7">
        <v>3</v>
      </c>
      <c r="ER72" s="8" t="s">
        <v>27</v>
      </c>
      <c r="ES72" s="8">
        <v>2.04</v>
      </c>
      <c r="ET72" s="9">
        <v>37281.154799999997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9B872-3A4A-4899-967A-3C763E6C0CCA}">
  <dimension ref="B1:ET72"/>
  <sheetViews>
    <sheetView topLeftCell="AL52" zoomScale="85" zoomScaleNormal="85" workbookViewId="0">
      <selection activeCell="AU69" sqref="AU69:BC72"/>
    </sheetView>
  </sheetViews>
  <sheetFormatPr baseColWidth="10" defaultColWidth="8.83203125" defaultRowHeight="15"/>
  <sheetData>
    <row r="1" spans="2:150">
      <c r="B1" t="s">
        <v>72</v>
      </c>
      <c r="Q1" t="s">
        <v>73</v>
      </c>
      <c r="AF1" t="s">
        <v>18</v>
      </c>
      <c r="AU1" t="s">
        <v>139</v>
      </c>
      <c r="BJ1" t="s">
        <v>130</v>
      </c>
      <c r="BY1" t="s">
        <v>75</v>
      </c>
      <c r="CN1" t="s">
        <v>131</v>
      </c>
      <c r="DC1" t="s">
        <v>74</v>
      </c>
      <c r="DR1" t="s">
        <v>76</v>
      </c>
      <c r="EG1" t="s">
        <v>21</v>
      </c>
    </row>
    <row r="3" spans="2:150">
      <c r="B3" t="s">
        <v>10</v>
      </c>
      <c r="C3" s="10">
        <v>30</v>
      </c>
      <c r="D3" t="s">
        <v>11</v>
      </c>
      <c r="E3" s="10">
        <v>0.25</v>
      </c>
      <c r="F3" t="s">
        <v>12</v>
      </c>
      <c r="G3" t="b">
        <v>1</v>
      </c>
      <c r="Q3" t="s">
        <v>10</v>
      </c>
      <c r="R3" s="10">
        <v>25</v>
      </c>
      <c r="S3" t="s">
        <v>11</v>
      </c>
      <c r="T3" s="10">
        <v>0.25</v>
      </c>
      <c r="U3" t="s">
        <v>12</v>
      </c>
      <c r="V3" t="b">
        <v>1</v>
      </c>
      <c r="AF3" t="s">
        <v>10</v>
      </c>
      <c r="AG3" s="10">
        <v>22.5</v>
      </c>
      <c r="AH3" t="s">
        <v>11</v>
      </c>
      <c r="AI3" s="10">
        <v>0.25</v>
      </c>
      <c r="AJ3" t="s">
        <v>12</v>
      </c>
      <c r="AK3" t="b">
        <v>1</v>
      </c>
      <c r="AU3" t="s">
        <v>10</v>
      </c>
      <c r="AV3" s="10">
        <v>20</v>
      </c>
      <c r="AW3" t="s">
        <v>11</v>
      </c>
      <c r="AX3" s="10">
        <v>0.25</v>
      </c>
      <c r="AY3" t="s">
        <v>12</v>
      </c>
      <c r="AZ3" t="b">
        <v>1</v>
      </c>
      <c r="BJ3" t="s">
        <v>10</v>
      </c>
      <c r="BK3" s="10">
        <v>18.75</v>
      </c>
      <c r="BL3" t="s">
        <v>11</v>
      </c>
      <c r="BM3" s="10">
        <v>0.25</v>
      </c>
      <c r="BN3" t="s">
        <v>12</v>
      </c>
      <c r="BO3" t="b">
        <v>1</v>
      </c>
      <c r="BY3" t="s">
        <v>10</v>
      </c>
      <c r="BZ3" s="10">
        <v>17.5</v>
      </c>
      <c r="CA3" t="s">
        <v>11</v>
      </c>
      <c r="CB3" s="10">
        <v>0.25</v>
      </c>
      <c r="CC3" t="s">
        <v>12</v>
      </c>
      <c r="CD3" t="b">
        <v>1</v>
      </c>
      <c r="CN3" t="s">
        <v>10</v>
      </c>
      <c r="CO3" s="10">
        <v>16.25</v>
      </c>
      <c r="CP3" t="s">
        <v>11</v>
      </c>
      <c r="CQ3" s="10">
        <v>0.25</v>
      </c>
      <c r="CR3" t="s">
        <v>12</v>
      </c>
      <c r="CS3" t="b">
        <v>1</v>
      </c>
      <c r="DC3" t="s">
        <v>10</v>
      </c>
      <c r="DD3" s="10">
        <v>15</v>
      </c>
      <c r="DE3" t="s">
        <v>11</v>
      </c>
      <c r="DF3" s="10">
        <v>0.25</v>
      </c>
      <c r="DG3" t="s">
        <v>12</v>
      </c>
      <c r="DH3" t="b">
        <v>1</v>
      </c>
      <c r="DR3" t="s">
        <v>10</v>
      </c>
      <c r="DS3" s="10">
        <v>12.5</v>
      </c>
      <c r="DT3" t="s">
        <v>11</v>
      </c>
      <c r="DU3" s="10">
        <v>0.25</v>
      </c>
      <c r="DV3" t="s">
        <v>12</v>
      </c>
      <c r="DW3" t="b">
        <v>1</v>
      </c>
      <c r="EG3" t="s">
        <v>10</v>
      </c>
      <c r="EH3" s="10">
        <v>10</v>
      </c>
      <c r="EI3" t="s">
        <v>11</v>
      </c>
      <c r="EJ3" s="10">
        <v>0.25</v>
      </c>
      <c r="EK3" t="s">
        <v>12</v>
      </c>
      <c r="EL3" t="b">
        <v>1</v>
      </c>
    </row>
    <row r="4" spans="2:150" ht="24">
      <c r="B4" s="2"/>
      <c r="C4" s="3" t="s">
        <v>0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4" t="s">
        <v>7</v>
      </c>
      <c r="L4" s="2"/>
      <c r="M4" s="3" t="s">
        <v>13</v>
      </c>
      <c r="N4" s="3" t="s">
        <v>14</v>
      </c>
      <c r="O4" s="4" t="s">
        <v>15</v>
      </c>
      <c r="Q4" s="2"/>
      <c r="R4" s="3" t="s">
        <v>0</v>
      </c>
      <c r="S4" s="3" t="s">
        <v>1</v>
      </c>
      <c r="T4" s="3" t="s">
        <v>2</v>
      </c>
      <c r="U4" s="3" t="s">
        <v>3</v>
      </c>
      <c r="V4" s="3" t="s">
        <v>4</v>
      </c>
      <c r="W4" s="3" t="s">
        <v>5</v>
      </c>
      <c r="X4" s="3" t="s">
        <v>6</v>
      </c>
      <c r="Y4" s="4" t="s">
        <v>7</v>
      </c>
      <c r="AA4" s="2"/>
      <c r="AB4" s="3" t="s">
        <v>13</v>
      </c>
      <c r="AC4" s="3" t="s">
        <v>14</v>
      </c>
      <c r="AD4" s="4" t="s">
        <v>15</v>
      </c>
      <c r="AF4" s="2"/>
      <c r="AG4" s="3"/>
      <c r="AH4" s="3"/>
      <c r="AI4" s="3"/>
      <c r="AJ4" s="3"/>
      <c r="AK4" s="3"/>
      <c r="AL4" s="3"/>
      <c r="AM4" s="3"/>
      <c r="AN4" s="4"/>
      <c r="AP4" s="2"/>
      <c r="AQ4" s="3"/>
      <c r="AR4" s="3"/>
      <c r="AS4" s="4"/>
      <c r="AU4" s="2"/>
      <c r="AV4" s="3" t="s">
        <v>0</v>
      </c>
      <c r="AW4" s="3" t="s">
        <v>1</v>
      </c>
      <c r="AX4" s="3" t="s">
        <v>2</v>
      </c>
      <c r="AY4" s="3" t="s">
        <v>3</v>
      </c>
      <c r="AZ4" s="3" t="s">
        <v>4</v>
      </c>
      <c r="BA4" s="3" t="s">
        <v>5</v>
      </c>
      <c r="BB4" s="3" t="s">
        <v>6</v>
      </c>
      <c r="BC4" s="4" t="s">
        <v>7</v>
      </c>
      <c r="BE4" s="2"/>
      <c r="BF4" s="3" t="s">
        <v>13</v>
      </c>
      <c r="BG4" s="3" t="s">
        <v>14</v>
      </c>
      <c r="BH4" s="4" t="s">
        <v>15</v>
      </c>
      <c r="BJ4" s="2"/>
      <c r="BK4" s="3" t="s">
        <v>0</v>
      </c>
      <c r="BL4" s="3" t="s">
        <v>1</v>
      </c>
      <c r="BM4" s="3" t="s">
        <v>2</v>
      </c>
      <c r="BN4" s="3" t="s">
        <v>3</v>
      </c>
      <c r="BO4" s="3" t="s">
        <v>4</v>
      </c>
      <c r="BP4" s="3" t="s">
        <v>5</v>
      </c>
      <c r="BQ4" s="3" t="s">
        <v>6</v>
      </c>
      <c r="BR4" s="4" t="s">
        <v>7</v>
      </c>
      <c r="BT4" s="2"/>
      <c r="BU4" s="3" t="s">
        <v>13</v>
      </c>
      <c r="BV4" s="3" t="s">
        <v>14</v>
      </c>
      <c r="BW4" s="4" t="s">
        <v>15</v>
      </c>
      <c r="BY4" s="2"/>
      <c r="BZ4" s="3" t="s">
        <v>0</v>
      </c>
      <c r="CA4" s="3" t="s">
        <v>1</v>
      </c>
      <c r="CB4" s="3" t="s">
        <v>2</v>
      </c>
      <c r="CC4" s="3" t="s">
        <v>3</v>
      </c>
      <c r="CD4" s="3" t="s">
        <v>4</v>
      </c>
      <c r="CE4" s="3" t="s">
        <v>5</v>
      </c>
      <c r="CF4" s="3" t="s">
        <v>6</v>
      </c>
      <c r="CG4" s="4" t="s">
        <v>7</v>
      </c>
      <c r="CI4" s="2"/>
      <c r="CJ4" s="3" t="s">
        <v>13</v>
      </c>
      <c r="CK4" s="3" t="s">
        <v>14</v>
      </c>
      <c r="CL4" s="4" t="s">
        <v>15</v>
      </c>
      <c r="CN4" s="2"/>
      <c r="CO4" s="3" t="s">
        <v>0</v>
      </c>
      <c r="CP4" s="3" t="s">
        <v>1</v>
      </c>
      <c r="CQ4" s="3" t="s">
        <v>2</v>
      </c>
      <c r="CR4" s="3" t="s">
        <v>3</v>
      </c>
      <c r="CS4" s="3" t="s">
        <v>4</v>
      </c>
      <c r="CT4" s="3" t="s">
        <v>5</v>
      </c>
      <c r="CU4" s="3" t="s">
        <v>6</v>
      </c>
      <c r="CV4" s="4" t="s">
        <v>7</v>
      </c>
      <c r="CX4" s="2"/>
      <c r="CY4" s="3" t="s">
        <v>13</v>
      </c>
      <c r="CZ4" s="3" t="s">
        <v>14</v>
      </c>
      <c r="DA4" s="4" t="s">
        <v>15</v>
      </c>
      <c r="DC4" s="2"/>
      <c r="DD4" s="3" t="s">
        <v>0</v>
      </c>
      <c r="DE4" s="3" t="s">
        <v>1</v>
      </c>
      <c r="DF4" s="3" t="s">
        <v>2</v>
      </c>
      <c r="DG4" s="3" t="s">
        <v>3</v>
      </c>
      <c r="DH4" s="3" t="s">
        <v>4</v>
      </c>
      <c r="DI4" s="3" t="s">
        <v>5</v>
      </c>
      <c r="DJ4" s="3" t="s">
        <v>6</v>
      </c>
      <c r="DK4" s="4" t="s">
        <v>7</v>
      </c>
      <c r="DM4" s="2"/>
      <c r="DN4" s="3" t="s">
        <v>13</v>
      </c>
      <c r="DO4" s="3" t="s">
        <v>14</v>
      </c>
      <c r="DP4" s="4" t="s">
        <v>15</v>
      </c>
      <c r="DR4" s="2"/>
      <c r="DS4" s="3" t="s">
        <v>0</v>
      </c>
      <c r="DT4" s="3" t="s">
        <v>1</v>
      </c>
      <c r="DU4" s="3" t="s">
        <v>2</v>
      </c>
      <c r="DV4" s="3" t="s">
        <v>3</v>
      </c>
      <c r="DW4" s="3" t="s">
        <v>4</v>
      </c>
      <c r="DX4" s="3" t="s">
        <v>5</v>
      </c>
      <c r="DY4" s="3" t="s">
        <v>6</v>
      </c>
      <c r="DZ4" s="4" t="s">
        <v>7</v>
      </c>
      <c r="EB4" s="2"/>
      <c r="EC4" s="3" t="s">
        <v>13</v>
      </c>
      <c r="ED4" s="3" t="s">
        <v>14</v>
      </c>
      <c r="EE4" s="4" t="s">
        <v>15</v>
      </c>
      <c r="EG4" s="2"/>
      <c r="EH4" s="3" t="s">
        <v>0</v>
      </c>
      <c r="EI4" s="3" t="s">
        <v>1</v>
      </c>
      <c r="EJ4" s="3" t="s">
        <v>2</v>
      </c>
      <c r="EK4" s="3" t="s">
        <v>3</v>
      </c>
      <c r="EL4" s="3" t="s">
        <v>4</v>
      </c>
      <c r="EM4" s="3" t="s">
        <v>5</v>
      </c>
      <c r="EN4" s="3" t="s">
        <v>6</v>
      </c>
      <c r="EO4" s="4" t="s">
        <v>7</v>
      </c>
      <c r="EQ4" s="2"/>
      <c r="ER4" s="3" t="s">
        <v>13</v>
      </c>
      <c r="ES4" s="3" t="s">
        <v>14</v>
      </c>
      <c r="ET4" s="4" t="s">
        <v>15</v>
      </c>
    </row>
    <row r="5" spans="2:150" ht="24">
      <c r="B5" s="5">
        <v>1</v>
      </c>
      <c r="C5" s="1">
        <v>1.9843999999999999</v>
      </c>
      <c r="D5" s="1">
        <v>132.66759999999999</v>
      </c>
      <c r="E5" s="1">
        <v>58.42</v>
      </c>
      <c r="F5" s="1">
        <v>139143.25</v>
      </c>
      <c r="G5" s="1" t="s">
        <v>8</v>
      </c>
      <c r="H5" s="1" t="s">
        <v>9</v>
      </c>
      <c r="I5" s="1"/>
      <c r="J5" s="6"/>
      <c r="L5" s="5">
        <v>1</v>
      </c>
      <c r="M5" s="1" t="s">
        <v>25</v>
      </c>
      <c r="N5" s="1">
        <v>2.79</v>
      </c>
      <c r="O5" s="6">
        <v>111293.35520000001</v>
      </c>
      <c r="Q5" s="5">
        <v>1</v>
      </c>
      <c r="R5" s="1">
        <v>1.9857</v>
      </c>
      <c r="S5" s="1">
        <v>109.4374</v>
      </c>
      <c r="T5" s="1">
        <v>59.25</v>
      </c>
      <c r="U5" s="1">
        <v>116419.7</v>
      </c>
      <c r="V5" s="1" t="s">
        <v>8</v>
      </c>
      <c r="W5" s="1" t="s">
        <v>9</v>
      </c>
      <c r="X5" s="1"/>
      <c r="Y5" s="6"/>
      <c r="AA5" s="5">
        <v>1</v>
      </c>
      <c r="AB5" s="1" t="s">
        <v>25</v>
      </c>
      <c r="AC5" s="1">
        <v>1.98</v>
      </c>
      <c r="AD5" s="6">
        <v>92225.4614</v>
      </c>
      <c r="AF5" s="5"/>
      <c r="AG5" s="1"/>
      <c r="AH5" s="1"/>
      <c r="AI5" s="1"/>
      <c r="AJ5" s="1"/>
      <c r="AK5" s="1"/>
      <c r="AL5" s="1"/>
      <c r="AM5" s="1"/>
      <c r="AN5" s="6"/>
      <c r="AP5" s="5"/>
      <c r="AQ5" s="1"/>
      <c r="AR5" s="1"/>
      <c r="AS5" s="6"/>
      <c r="AU5" s="5">
        <v>1</v>
      </c>
      <c r="AV5" s="1">
        <v>1.98</v>
      </c>
      <c r="AW5" s="1">
        <v>118.00749999999999</v>
      </c>
      <c r="AX5" s="1">
        <v>51.17</v>
      </c>
      <c r="AY5" s="1">
        <v>108402.55</v>
      </c>
      <c r="AZ5" s="1" t="s">
        <v>8</v>
      </c>
      <c r="BA5" s="1" t="s">
        <v>9</v>
      </c>
      <c r="BB5" s="1"/>
      <c r="BC5" s="6"/>
      <c r="BE5" s="5">
        <v>1</v>
      </c>
      <c r="BF5" s="1" t="s">
        <v>25</v>
      </c>
      <c r="BG5" s="1">
        <v>2.0099999999999998</v>
      </c>
      <c r="BH5" s="6">
        <v>102704.8224</v>
      </c>
      <c r="BJ5" s="5">
        <v>1</v>
      </c>
      <c r="BK5" s="1">
        <v>1.98</v>
      </c>
      <c r="BL5" s="1">
        <v>115.8989</v>
      </c>
      <c r="BM5" s="1">
        <v>52.27</v>
      </c>
      <c r="BN5" s="1">
        <v>108760.6</v>
      </c>
      <c r="BO5" s="1" t="s">
        <v>8</v>
      </c>
      <c r="BP5" s="1" t="s">
        <v>9</v>
      </c>
      <c r="BQ5" s="1"/>
      <c r="BR5" s="6"/>
      <c r="BT5" s="5">
        <v>1</v>
      </c>
      <c r="BU5" s="1" t="s">
        <v>25</v>
      </c>
      <c r="BV5" s="1">
        <v>2.0099999999999998</v>
      </c>
      <c r="BW5" s="6">
        <v>99952.279299999995</v>
      </c>
      <c r="BY5" s="5">
        <v>1</v>
      </c>
      <c r="BZ5" s="1">
        <v>1.9890000000000001</v>
      </c>
      <c r="CA5" s="1">
        <v>79.314899999999994</v>
      </c>
      <c r="CB5" s="1">
        <v>52.43</v>
      </c>
      <c r="CC5" s="1">
        <v>74661.759999999995</v>
      </c>
      <c r="CD5" s="1" t="s">
        <v>8</v>
      </c>
      <c r="CE5" s="1" t="s">
        <v>9</v>
      </c>
      <c r="CF5" s="1"/>
      <c r="CG5" s="6"/>
      <c r="CI5" s="5">
        <v>1</v>
      </c>
      <c r="CJ5" s="1" t="s">
        <v>25</v>
      </c>
      <c r="CK5" s="1">
        <v>2</v>
      </c>
      <c r="CL5" s="6">
        <v>67652.164900000003</v>
      </c>
      <c r="CN5" s="5">
        <v>1</v>
      </c>
      <c r="CO5" s="1">
        <v>1.98</v>
      </c>
      <c r="CP5" s="1">
        <v>90.876300000000001</v>
      </c>
      <c r="CQ5" s="1">
        <v>99.52</v>
      </c>
      <c r="CR5" s="1">
        <v>162374.46</v>
      </c>
      <c r="CS5" s="1" t="s">
        <v>8</v>
      </c>
      <c r="CT5" s="1" t="s">
        <v>9</v>
      </c>
      <c r="CU5" s="1"/>
      <c r="CV5" s="6"/>
      <c r="CX5" s="5">
        <v>1</v>
      </c>
      <c r="CY5" s="1" t="s">
        <v>25</v>
      </c>
      <c r="CZ5" s="1">
        <v>2.0499999999999998</v>
      </c>
      <c r="DA5" s="6">
        <v>80624.258700000006</v>
      </c>
      <c r="DC5" s="5">
        <v>1</v>
      </c>
      <c r="DD5" s="1">
        <v>1.9856</v>
      </c>
      <c r="DE5" s="1">
        <v>64.221999999999994</v>
      </c>
      <c r="DF5" s="1">
        <v>51.86</v>
      </c>
      <c r="DG5" s="1">
        <v>59794.38</v>
      </c>
      <c r="DH5" s="1" t="s">
        <v>8</v>
      </c>
      <c r="DI5" s="1" t="s">
        <v>9</v>
      </c>
      <c r="DJ5" s="1"/>
      <c r="DK5" s="6"/>
      <c r="DM5" s="5">
        <v>1</v>
      </c>
      <c r="DN5" s="1" t="s">
        <v>25</v>
      </c>
      <c r="DO5" s="1">
        <v>2.0099999999999998</v>
      </c>
      <c r="DP5" s="6">
        <v>55492.147700000001</v>
      </c>
      <c r="DR5" s="5">
        <v>1</v>
      </c>
      <c r="DS5" s="1">
        <v>1.9854000000000001</v>
      </c>
      <c r="DT5" s="1">
        <v>51.087200000000003</v>
      </c>
      <c r="DU5" s="1">
        <v>53.84</v>
      </c>
      <c r="DV5" s="1">
        <v>49384.9</v>
      </c>
      <c r="DW5" s="1" t="s">
        <v>8</v>
      </c>
      <c r="DX5" s="1" t="s">
        <v>9</v>
      </c>
      <c r="DY5" s="1"/>
      <c r="DZ5" s="6"/>
      <c r="EB5" s="5">
        <v>1</v>
      </c>
      <c r="EC5" s="1" t="s">
        <v>25</v>
      </c>
      <c r="ED5" s="1">
        <v>2.0499999999999998</v>
      </c>
      <c r="EE5" s="6">
        <v>44630.257899999997</v>
      </c>
      <c r="EG5" s="5">
        <v>1</v>
      </c>
      <c r="EH5" s="1">
        <v>1.9772000000000001</v>
      </c>
      <c r="EI5" s="1">
        <v>34.6006</v>
      </c>
      <c r="EJ5" s="1">
        <v>54.35</v>
      </c>
      <c r="EK5" s="1">
        <v>33759.360000000001</v>
      </c>
      <c r="EL5" s="1" t="s">
        <v>8</v>
      </c>
      <c r="EM5" s="1" t="s">
        <v>9</v>
      </c>
      <c r="EN5" s="1"/>
      <c r="EO5" s="6"/>
      <c r="EQ5" s="5">
        <v>1</v>
      </c>
      <c r="ER5" s="1" t="s">
        <v>25</v>
      </c>
      <c r="ES5" s="1">
        <v>2.06</v>
      </c>
      <c r="ET5" s="6">
        <v>32641.195500000002</v>
      </c>
    </row>
    <row r="6" spans="2:150" ht="24">
      <c r="B6" s="5">
        <v>2</v>
      </c>
      <c r="C6" s="1">
        <v>1.52</v>
      </c>
      <c r="D6" s="1">
        <v>78.513999999999996</v>
      </c>
      <c r="E6" s="1">
        <v>45</v>
      </c>
      <c r="F6" s="1">
        <v>63433.47</v>
      </c>
      <c r="G6" s="1" t="s">
        <v>8</v>
      </c>
      <c r="H6" s="1" t="s">
        <v>9</v>
      </c>
      <c r="I6" s="1"/>
      <c r="J6" s="6"/>
      <c r="L6" s="5">
        <v>2</v>
      </c>
      <c r="M6" s="1" t="s">
        <v>26</v>
      </c>
      <c r="N6" s="1">
        <v>1.1499999999999999</v>
      </c>
      <c r="O6" s="6">
        <v>46020.136899999998</v>
      </c>
      <c r="Q6" s="5">
        <v>2</v>
      </c>
      <c r="R6" s="1">
        <v>1.52</v>
      </c>
      <c r="S6" s="1">
        <v>64.674199999999999</v>
      </c>
      <c r="T6" s="1">
        <v>46.87</v>
      </c>
      <c r="U6" s="1">
        <v>54425.49</v>
      </c>
      <c r="V6" s="1" t="s">
        <v>8</v>
      </c>
      <c r="W6" s="1" t="s">
        <v>9</v>
      </c>
      <c r="X6" s="1"/>
      <c r="Y6" s="6"/>
      <c r="AA6" s="5">
        <v>2</v>
      </c>
      <c r="AB6" s="1" t="s">
        <v>26</v>
      </c>
      <c r="AC6" s="1">
        <v>0.84</v>
      </c>
      <c r="AD6" s="6">
        <v>39112.2215</v>
      </c>
      <c r="AF6" s="5"/>
      <c r="AG6" s="1"/>
      <c r="AH6" s="1"/>
      <c r="AI6" s="1"/>
      <c r="AJ6" s="1"/>
      <c r="AK6" s="1"/>
      <c r="AL6" s="1"/>
      <c r="AM6" s="1"/>
      <c r="AN6" s="6"/>
      <c r="AP6" s="5"/>
      <c r="AQ6" s="1"/>
      <c r="AR6" s="1"/>
      <c r="AS6" s="6"/>
      <c r="AU6" s="5">
        <v>2</v>
      </c>
      <c r="AV6" s="1">
        <v>1.51</v>
      </c>
      <c r="AW6" s="1">
        <v>60.864699999999999</v>
      </c>
      <c r="AX6" s="1">
        <v>52.56</v>
      </c>
      <c r="AY6" s="1">
        <v>57432.43</v>
      </c>
      <c r="AZ6" s="1" t="s">
        <v>8</v>
      </c>
      <c r="BA6" s="1" t="s">
        <v>9</v>
      </c>
      <c r="BB6" s="1"/>
      <c r="BC6" s="6"/>
      <c r="BE6" s="5">
        <v>2</v>
      </c>
      <c r="BF6" s="1" t="s">
        <v>26</v>
      </c>
      <c r="BG6" s="1">
        <v>0.85</v>
      </c>
      <c r="BH6" s="6">
        <v>43608.537900000003</v>
      </c>
      <c r="BJ6" s="5">
        <v>2</v>
      </c>
      <c r="BK6" s="1">
        <v>1.5061</v>
      </c>
      <c r="BL6" s="1">
        <v>59.430900000000001</v>
      </c>
      <c r="BM6" s="1">
        <v>46.66</v>
      </c>
      <c r="BN6" s="1">
        <v>49786.22</v>
      </c>
      <c r="BO6" s="1" t="s">
        <v>8</v>
      </c>
      <c r="BP6" s="1" t="s">
        <v>9</v>
      </c>
      <c r="BQ6" s="1"/>
      <c r="BR6" s="6"/>
      <c r="BT6" s="5">
        <v>2</v>
      </c>
      <c r="BU6" s="1" t="s">
        <v>26</v>
      </c>
      <c r="BV6" s="1">
        <v>0.84</v>
      </c>
      <c r="BW6" s="6">
        <v>41834.551899999999</v>
      </c>
      <c r="BY6" s="5">
        <v>2</v>
      </c>
      <c r="BZ6" s="1">
        <v>1.52</v>
      </c>
      <c r="CA6" s="1">
        <v>43.872500000000002</v>
      </c>
      <c r="CB6" s="1">
        <v>53.86</v>
      </c>
      <c r="CC6" s="1">
        <v>42425.59</v>
      </c>
      <c r="CD6" s="1" t="s">
        <v>8</v>
      </c>
      <c r="CE6" s="1" t="s">
        <v>9</v>
      </c>
      <c r="CF6" s="1"/>
      <c r="CG6" s="6"/>
      <c r="CI6" s="5">
        <v>2</v>
      </c>
      <c r="CJ6" s="1" t="s">
        <v>26</v>
      </c>
      <c r="CK6" s="1">
        <v>0.88</v>
      </c>
      <c r="CL6" s="6">
        <v>29621.6224</v>
      </c>
      <c r="CN6" s="5">
        <v>2</v>
      </c>
      <c r="CO6" s="1">
        <v>1.506</v>
      </c>
      <c r="CP6" s="1">
        <v>43.552300000000002</v>
      </c>
      <c r="CQ6" s="1">
        <v>83.59</v>
      </c>
      <c r="CR6" s="1">
        <v>65359.97</v>
      </c>
      <c r="CS6" s="1" t="s">
        <v>8</v>
      </c>
      <c r="CT6" s="1" t="s">
        <v>9</v>
      </c>
      <c r="CU6" s="1"/>
      <c r="CV6" s="6"/>
      <c r="CX6" s="5">
        <v>2</v>
      </c>
      <c r="CY6" s="1" t="s">
        <v>26</v>
      </c>
      <c r="CZ6" s="1">
        <v>0.87</v>
      </c>
      <c r="DA6" s="6">
        <v>34038.222900000001</v>
      </c>
      <c r="DC6" s="5">
        <v>2</v>
      </c>
      <c r="DD6" s="1">
        <v>1.52</v>
      </c>
      <c r="DE6" s="1">
        <v>33.563600000000001</v>
      </c>
      <c r="DF6" s="1">
        <v>63.64</v>
      </c>
      <c r="DG6" s="1">
        <v>38346.089999999997</v>
      </c>
      <c r="DH6" s="1" t="s">
        <v>8</v>
      </c>
      <c r="DI6" s="1" t="s">
        <v>9</v>
      </c>
      <c r="DJ6" s="1"/>
      <c r="DK6" s="6"/>
      <c r="DM6" s="5">
        <v>2</v>
      </c>
      <c r="DN6" s="1" t="s">
        <v>26</v>
      </c>
      <c r="DO6" s="1">
        <v>0.89</v>
      </c>
      <c r="DP6" s="6">
        <v>24413.912899999999</v>
      </c>
      <c r="DR6" s="5">
        <v>2</v>
      </c>
      <c r="DS6" s="1">
        <v>1.5201</v>
      </c>
      <c r="DT6" s="1">
        <v>23.834399999999999</v>
      </c>
      <c r="DU6" s="1">
        <v>7.52</v>
      </c>
      <c r="DV6" s="1">
        <v>3219.75</v>
      </c>
      <c r="DW6" s="1" t="s">
        <v>8</v>
      </c>
      <c r="DX6" s="1" t="s">
        <v>9</v>
      </c>
      <c r="DY6" s="1"/>
      <c r="DZ6" s="6"/>
      <c r="EB6" s="5">
        <v>2</v>
      </c>
      <c r="EC6" s="1" t="s">
        <v>26</v>
      </c>
      <c r="ED6" s="1">
        <v>0.9</v>
      </c>
      <c r="EE6" s="6">
        <v>19683.767400000001</v>
      </c>
      <c r="EG6" s="5">
        <v>2</v>
      </c>
      <c r="EH6" s="1">
        <v>1.5049999999999999</v>
      </c>
      <c r="EI6" s="1">
        <v>17.1127</v>
      </c>
      <c r="EJ6" s="1">
        <v>46.11</v>
      </c>
      <c r="EK6" s="1">
        <v>14166.09</v>
      </c>
      <c r="EL6" s="1" t="s">
        <v>8</v>
      </c>
      <c r="EM6" s="1" t="s">
        <v>9</v>
      </c>
      <c r="EN6" s="1"/>
      <c r="EO6" s="6"/>
      <c r="EQ6" s="5">
        <v>2</v>
      </c>
      <c r="ER6" s="1" t="s">
        <v>26</v>
      </c>
      <c r="ES6" s="1">
        <v>0.91</v>
      </c>
      <c r="ET6" s="6">
        <v>14519.4835</v>
      </c>
    </row>
    <row r="7" spans="2:150" ht="24">
      <c r="B7" s="7">
        <v>3</v>
      </c>
      <c r="C7" s="8">
        <v>1.3655999999999999</v>
      </c>
      <c r="D7" s="8">
        <v>95.754900000000006</v>
      </c>
      <c r="E7" s="8">
        <v>60.36</v>
      </c>
      <c r="F7" s="8">
        <v>103765.82</v>
      </c>
      <c r="G7" s="8" t="s">
        <v>8</v>
      </c>
      <c r="H7" s="8" t="s">
        <v>9</v>
      </c>
      <c r="I7" s="8"/>
      <c r="J7" s="9"/>
      <c r="L7" s="7">
        <v>3</v>
      </c>
      <c r="M7" s="8" t="s">
        <v>27</v>
      </c>
      <c r="N7" s="8">
        <v>3.05</v>
      </c>
      <c r="O7" s="9">
        <v>121816.67419999999</v>
      </c>
      <c r="Q7" s="7">
        <v>3</v>
      </c>
      <c r="R7" s="8">
        <v>1.3682000000000001</v>
      </c>
      <c r="S7" s="8">
        <v>80.295500000000004</v>
      </c>
      <c r="T7" s="8">
        <v>60.6</v>
      </c>
      <c r="U7" s="8">
        <v>87359.12</v>
      </c>
      <c r="V7" s="8" t="s">
        <v>8</v>
      </c>
      <c r="W7" s="8" t="s">
        <v>9</v>
      </c>
      <c r="X7" s="8"/>
      <c r="Y7" s="9"/>
      <c r="AA7" s="7">
        <v>3</v>
      </c>
      <c r="AB7" s="8" t="s">
        <v>27</v>
      </c>
      <c r="AC7" s="8">
        <v>2.1800000000000002</v>
      </c>
      <c r="AD7" s="9">
        <v>101836.4961</v>
      </c>
      <c r="AF7" s="7"/>
      <c r="AG7" s="8"/>
      <c r="AH7" s="8"/>
      <c r="AI7" s="8"/>
      <c r="AJ7" s="8"/>
      <c r="AK7" s="8"/>
      <c r="AL7" s="8"/>
      <c r="AM7" s="8"/>
      <c r="AN7" s="9"/>
      <c r="AP7" s="7"/>
      <c r="AQ7" s="8"/>
      <c r="AR7" s="8"/>
      <c r="AS7" s="9"/>
      <c r="AU7" s="7">
        <v>3</v>
      </c>
      <c r="AV7" s="8">
        <v>1.34</v>
      </c>
      <c r="AW7" s="8">
        <v>84.867800000000003</v>
      </c>
      <c r="AX7" s="8">
        <v>81.52</v>
      </c>
      <c r="AY7" s="8">
        <v>124216.18</v>
      </c>
      <c r="AZ7" s="8" t="s">
        <v>8</v>
      </c>
      <c r="BA7" s="8" t="s">
        <v>9</v>
      </c>
      <c r="BB7" s="8"/>
      <c r="BC7" s="9"/>
      <c r="BE7" s="7">
        <v>3</v>
      </c>
      <c r="BF7" s="8" t="s">
        <v>27</v>
      </c>
      <c r="BG7" s="8">
        <v>2.13</v>
      </c>
      <c r="BH7" s="9">
        <v>108716.511</v>
      </c>
      <c r="BJ7" s="7">
        <v>3</v>
      </c>
      <c r="BK7" s="8">
        <v>1.3374999999999999</v>
      </c>
      <c r="BL7" s="8">
        <v>84.040400000000005</v>
      </c>
      <c r="BM7" s="8">
        <v>80.5</v>
      </c>
      <c r="BN7" s="8">
        <v>121452</v>
      </c>
      <c r="BO7" s="8" t="s">
        <v>8</v>
      </c>
      <c r="BP7" s="8" t="s">
        <v>9</v>
      </c>
      <c r="BQ7" s="8"/>
      <c r="BR7" s="9"/>
      <c r="BT7" s="7">
        <v>3</v>
      </c>
      <c r="BU7" s="8" t="s">
        <v>27</v>
      </c>
      <c r="BV7" s="8">
        <v>2.15</v>
      </c>
      <c r="BW7" s="9">
        <v>106784.9884</v>
      </c>
      <c r="BY7" s="7">
        <v>3</v>
      </c>
      <c r="BZ7" s="8">
        <v>1.3769</v>
      </c>
      <c r="CA7" s="8">
        <v>55.358600000000003</v>
      </c>
      <c r="CB7" s="8">
        <v>66.53</v>
      </c>
      <c r="CC7" s="8">
        <v>66119.399999999994</v>
      </c>
      <c r="CD7" s="8" t="s">
        <v>8</v>
      </c>
      <c r="CE7" s="8" t="s">
        <v>9</v>
      </c>
      <c r="CF7" s="8"/>
      <c r="CG7" s="9"/>
      <c r="CI7" s="7">
        <v>3</v>
      </c>
      <c r="CJ7" s="8" t="s">
        <v>27</v>
      </c>
      <c r="CK7" s="8">
        <v>2.13</v>
      </c>
      <c r="CL7" s="9">
        <v>71909.188899999994</v>
      </c>
      <c r="CN7" s="7">
        <v>3</v>
      </c>
      <c r="CO7" s="8">
        <v>1.3451</v>
      </c>
      <c r="CP7" s="8">
        <v>61.499099999999999</v>
      </c>
      <c r="CQ7" s="8">
        <v>86.92</v>
      </c>
      <c r="CR7" s="8">
        <v>95973.69</v>
      </c>
      <c r="CS7" s="8" t="s">
        <v>8</v>
      </c>
      <c r="CT7" s="8" t="s">
        <v>9</v>
      </c>
      <c r="CU7" s="8"/>
      <c r="CV7" s="9"/>
      <c r="CX7" s="7">
        <v>3</v>
      </c>
      <c r="CY7" s="8" t="s">
        <v>27</v>
      </c>
      <c r="CZ7" s="8">
        <v>2.09</v>
      </c>
      <c r="DA7" s="9">
        <v>82020.631099999999</v>
      </c>
      <c r="DC7" s="7">
        <v>3</v>
      </c>
      <c r="DD7" s="8">
        <v>1.3789</v>
      </c>
      <c r="DE7" s="8">
        <v>43.314700000000002</v>
      </c>
      <c r="DF7" s="8">
        <v>72.959999999999994</v>
      </c>
      <c r="DG7" s="8">
        <v>56740.49</v>
      </c>
      <c r="DH7" s="8" t="s">
        <v>8</v>
      </c>
      <c r="DI7" s="8" t="s">
        <v>9</v>
      </c>
      <c r="DJ7" s="8"/>
      <c r="DK7" s="9"/>
      <c r="DM7" s="7">
        <v>3</v>
      </c>
      <c r="DN7" s="8" t="s">
        <v>27</v>
      </c>
      <c r="DO7" s="8">
        <v>2.1</v>
      </c>
      <c r="DP7" s="9">
        <v>58023.477700000003</v>
      </c>
      <c r="DR7" s="7">
        <v>3</v>
      </c>
      <c r="DS7" s="8">
        <v>1.3712</v>
      </c>
      <c r="DT7" s="8">
        <v>32.979199999999999</v>
      </c>
      <c r="DU7" s="8">
        <v>102.91</v>
      </c>
      <c r="DV7" s="8">
        <v>60932.08</v>
      </c>
      <c r="DW7" s="8" t="s">
        <v>8</v>
      </c>
      <c r="DX7" s="8" t="s">
        <v>9</v>
      </c>
      <c r="DY7" s="8"/>
      <c r="DZ7" s="9"/>
      <c r="EB7" s="7">
        <v>3</v>
      </c>
      <c r="EC7" s="8" t="s">
        <v>27</v>
      </c>
      <c r="ED7" s="8">
        <v>2.0499999999999998</v>
      </c>
      <c r="EE7" s="9">
        <v>44679.142</v>
      </c>
      <c r="EG7" s="7">
        <v>3</v>
      </c>
      <c r="EH7" s="8">
        <v>1.3734999999999999</v>
      </c>
      <c r="EI7" s="8">
        <v>23.539200000000001</v>
      </c>
      <c r="EJ7" s="8">
        <v>123.1</v>
      </c>
      <c r="EK7" s="8">
        <v>52021.84</v>
      </c>
      <c r="EL7" s="8" t="s">
        <v>8</v>
      </c>
      <c r="EM7" s="8" t="s">
        <v>9</v>
      </c>
      <c r="EN7" s="8"/>
      <c r="EO7" s="9"/>
      <c r="EQ7" s="7">
        <v>3</v>
      </c>
      <c r="ER7" s="8" t="s">
        <v>27</v>
      </c>
      <c r="ES7" s="8">
        <v>2.0299999999999998</v>
      </c>
      <c r="ET7" s="9">
        <v>32218.726900000001</v>
      </c>
    </row>
    <row r="8" spans="2:150">
      <c r="B8" t="s">
        <v>10</v>
      </c>
      <c r="C8" s="10">
        <v>30</v>
      </c>
      <c r="D8" t="s">
        <v>11</v>
      </c>
      <c r="E8" s="10">
        <v>0.25</v>
      </c>
      <c r="F8" t="s">
        <v>12</v>
      </c>
      <c r="G8" t="b">
        <v>0</v>
      </c>
      <c r="Q8" t="s">
        <v>10</v>
      </c>
      <c r="R8" s="10">
        <v>25</v>
      </c>
      <c r="S8" t="s">
        <v>11</v>
      </c>
      <c r="T8" s="10">
        <v>0.25</v>
      </c>
      <c r="U8" t="s">
        <v>12</v>
      </c>
      <c r="V8" t="b">
        <v>0</v>
      </c>
      <c r="AF8" t="s">
        <v>10</v>
      </c>
      <c r="AG8" s="10">
        <v>22.5</v>
      </c>
      <c r="AH8" t="s">
        <v>11</v>
      </c>
      <c r="AI8" s="10">
        <v>0.25</v>
      </c>
      <c r="AJ8" t="s">
        <v>12</v>
      </c>
      <c r="AK8" t="b">
        <v>0</v>
      </c>
      <c r="AU8" t="s">
        <v>10</v>
      </c>
      <c r="AV8" s="10">
        <v>20</v>
      </c>
      <c r="AW8" t="s">
        <v>11</v>
      </c>
      <c r="AX8" s="10">
        <v>0.25</v>
      </c>
      <c r="AY8" t="s">
        <v>12</v>
      </c>
      <c r="AZ8" t="b">
        <v>0</v>
      </c>
      <c r="BJ8" t="s">
        <v>10</v>
      </c>
      <c r="BK8" s="10">
        <v>18.75</v>
      </c>
      <c r="BL8" t="s">
        <v>11</v>
      </c>
      <c r="BM8" s="10">
        <v>0.25</v>
      </c>
      <c r="BN8" t="s">
        <v>12</v>
      </c>
      <c r="BO8" t="b">
        <v>0</v>
      </c>
      <c r="BY8" t="s">
        <v>10</v>
      </c>
      <c r="BZ8" s="10">
        <v>17.5</v>
      </c>
      <c r="CA8" t="s">
        <v>11</v>
      </c>
      <c r="CB8" s="10">
        <v>0.25</v>
      </c>
      <c r="CC8" t="s">
        <v>12</v>
      </c>
      <c r="CD8" t="b">
        <v>0</v>
      </c>
      <c r="CN8" t="s">
        <v>10</v>
      </c>
      <c r="CO8" s="10">
        <v>16.25</v>
      </c>
      <c r="CP8" t="s">
        <v>11</v>
      </c>
      <c r="CQ8" s="10">
        <v>0.25</v>
      </c>
      <c r="CR8" t="s">
        <v>12</v>
      </c>
      <c r="CS8" t="b">
        <v>0</v>
      </c>
      <c r="DC8" t="s">
        <v>10</v>
      </c>
      <c r="DD8" s="10">
        <v>15</v>
      </c>
      <c r="DE8" t="s">
        <v>11</v>
      </c>
      <c r="DF8" s="10">
        <v>0.25</v>
      </c>
      <c r="DG8" t="s">
        <v>12</v>
      </c>
      <c r="DH8" t="b">
        <v>0</v>
      </c>
      <c r="DR8" t="s">
        <v>10</v>
      </c>
      <c r="DS8" s="10">
        <v>12.5</v>
      </c>
      <c r="DT8" t="s">
        <v>11</v>
      </c>
      <c r="DU8" s="10">
        <v>0.25</v>
      </c>
      <c r="DV8" t="s">
        <v>12</v>
      </c>
      <c r="DW8" t="b">
        <v>0</v>
      </c>
      <c r="EG8" t="s">
        <v>10</v>
      </c>
      <c r="EH8" s="10">
        <v>10</v>
      </c>
      <c r="EI8" t="s">
        <v>11</v>
      </c>
      <c r="EJ8" s="10">
        <v>0.25</v>
      </c>
      <c r="EK8" t="s">
        <v>12</v>
      </c>
      <c r="EL8" t="b">
        <v>0</v>
      </c>
    </row>
    <row r="9" spans="2:150" ht="24">
      <c r="B9" s="2"/>
      <c r="C9" s="3" t="s">
        <v>0</v>
      </c>
      <c r="D9" s="3" t="s">
        <v>1</v>
      </c>
      <c r="E9" s="3" t="s">
        <v>2</v>
      </c>
      <c r="F9" s="3" t="s">
        <v>3</v>
      </c>
      <c r="G9" s="3" t="s">
        <v>4</v>
      </c>
      <c r="H9" s="3" t="s">
        <v>5</v>
      </c>
      <c r="I9" s="3" t="s">
        <v>6</v>
      </c>
      <c r="J9" s="4" t="s">
        <v>7</v>
      </c>
      <c r="L9" s="2"/>
      <c r="M9" s="3" t="s">
        <v>13</v>
      </c>
      <c r="N9" s="3" t="s">
        <v>14</v>
      </c>
      <c r="O9" s="4" t="s">
        <v>15</v>
      </c>
      <c r="Q9" s="2"/>
      <c r="R9" s="3" t="s">
        <v>0</v>
      </c>
      <c r="S9" s="3" t="s">
        <v>1</v>
      </c>
      <c r="T9" s="3" t="s">
        <v>2</v>
      </c>
      <c r="U9" s="3" t="s">
        <v>3</v>
      </c>
      <c r="V9" s="3" t="s">
        <v>4</v>
      </c>
      <c r="W9" s="3" t="s">
        <v>5</v>
      </c>
      <c r="X9" s="3" t="s">
        <v>6</v>
      </c>
      <c r="Y9" s="4" t="s">
        <v>7</v>
      </c>
      <c r="AA9" s="2"/>
      <c r="AB9" s="3" t="s">
        <v>13</v>
      </c>
      <c r="AC9" s="3" t="s">
        <v>14</v>
      </c>
      <c r="AD9" s="4" t="s">
        <v>15</v>
      </c>
      <c r="AF9" s="2"/>
      <c r="AG9" s="3"/>
      <c r="AH9" s="3"/>
      <c r="AI9" s="3"/>
      <c r="AJ9" s="3"/>
      <c r="AK9" s="3"/>
      <c r="AL9" s="3"/>
      <c r="AM9" s="3"/>
      <c r="AN9" s="4"/>
      <c r="AP9" s="2"/>
      <c r="AQ9" s="3"/>
      <c r="AR9" s="3"/>
      <c r="AS9" s="4"/>
      <c r="AU9" s="2"/>
      <c r="AV9" s="3" t="s">
        <v>0</v>
      </c>
      <c r="AW9" s="3" t="s">
        <v>1</v>
      </c>
      <c r="AX9" s="3" t="s">
        <v>2</v>
      </c>
      <c r="AY9" s="3" t="s">
        <v>3</v>
      </c>
      <c r="AZ9" s="3" t="s">
        <v>4</v>
      </c>
      <c r="BA9" s="3" t="s">
        <v>5</v>
      </c>
      <c r="BB9" s="3" t="s">
        <v>6</v>
      </c>
      <c r="BC9" s="4" t="s">
        <v>7</v>
      </c>
      <c r="BE9" s="2"/>
      <c r="BF9" s="3" t="s">
        <v>13</v>
      </c>
      <c r="BG9" s="3" t="s">
        <v>14</v>
      </c>
      <c r="BH9" s="4" t="s">
        <v>15</v>
      </c>
      <c r="BJ9" s="2"/>
      <c r="BK9" s="3" t="s">
        <v>0</v>
      </c>
      <c r="BL9" s="3" t="s">
        <v>1</v>
      </c>
      <c r="BM9" s="3" t="s">
        <v>2</v>
      </c>
      <c r="BN9" s="3" t="s">
        <v>3</v>
      </c>
      <c r="BO9" s="3" t="s">
        <v>4</v>
      </c>
      <c r="BP9" s="3" t="s">
        <v>5</v>
      </c>
      <c r="BQ9" s="3" t="s">
        <v>6</v>
      </c>
      <c r="BR9" s="4" t="s">
        <v>7</v>
      </c>
      <c r="BT9" s="2"/>
      <c r="BU9" s="3" t="s">
        <v>13</v>
      </c>
      <c r="BV9" s="3" t="s">
        <v>14</v>
      </c>
      <c r="BW9" s="4" t="s">
        <v>15</v>
      </c>
      <c r="BY9" s="2"/>
      <c r="BZ9" s="3" t="s">
        <v>0</v>
      </c>
      <c r="CA9" s="3" t="s">
        <v>1</v>
      </c>
      <c r="CB9" s="3" t="s">
        <v>2</v>
      </c>
      <c r="CC9" s="3" t="s">
        <v>3</v>
      </c>
      <c r="CD9" s="3" t="s">
        <v>4</v>
      </c>
      <c r="CE9" s="3" t="s">
        <v>5</v>
      </c>
      <c r="CF9" s="3" t="s">
        <v>6</v>
      </c>
      <c r="CG9" s="4" t="s">
        <v>7</v>
      </c>
      <c r="CI9" s="2"/>
      <c r="CJ9" s="3" t="s">
        <v>13</v>
      </c>
      <c r="CK9" s="3" t="s">
        <v>14</v>
      </c>
      <c r="CL9" s="4" t="s">
        <v>15</v>
      </c>
      <c r="CN9" s="2"/>
      <c r="CO9" s="3" t="s">
        <v>0</v>
      </c>
      <c r="CP9" s="3" t="s">
        <v>1</v>
      </c>
      <c r="CQ9" s="3" t="s">
        <v>2</v>
      </c>
      <c r="CR9" s="3" t="s">
        <v>3</v>
      </c>
      <c r="CS9" s="3" t="s">
        <v>4</v>
      </c>
      <c r="CT9" s="3" t="s">
        <v>5</v>
      </c>
      <c r="CU9" s="3" t="s">
        <v>6</v>
      </c>
      <c r="CV9" s="4" t="s">
        <v>7</v>
      </c>
      <c r="CX9" s="2"/>
      <c r="CY9" s="3" t="s">
        <v>13</v>
      </c>
      <c r="CZ9" s="3" t="s">
        <v>14</v>
      </c>
      <c r="DA9" s="4" t="s">
        <v>15</v>
      </c>
      <c r="DC9" s="2"/>
      <c r="DD9" s="3" t="s">
        <v>0</v>
      </c>
      <c r="DE9" s="3" t="s">
        <v>1</v>
      </c>
      <c r="DF9" s="3" t="s">
        <v>2</v>
      </c>
      <c r="DG9" s="3" t="s">
        <v>3</v>
      </c>
      <c r="DH9" s="3" t="s">
        <v>4</v>
      </c>
      <c r="DI9" s="3" t="s">
        <v>5</v>
      </c>
      <c r="DJ9" s="3" t="s">
        <v>6</v>
      </c>
      <c r="DK9" s="4" t="s">
        <v>7</v>
      </c>
      <c r="DM9" s="2"/>
      <c r="DN9" s="3" t="s">
        <v>13</v>
      </c>
      <c r="DO9" s="3" t="s">
        <v>14</v>
      </c>
      <c r="DP9" s="4" t="s">
        <v>15</v>
      </c>
      <c r="DR9" s="2"/>
      <c r="DS9" s="3" t="s">
        <v>0</v>
      </c>
      <c r="DT9" s="3" t="s">
        <v>1</v>
      </c>
      <c r="DU9" s="3" t="s">
        <v>2</v>
      </c>
      <c r="DV9" s="3" t="s">
        <v>3</v>
      </c>
      <c r="DW9" s="3" t="s">
        <v>4</v>
      </c>
      <c r="DX9" s="3" t="s">
        <v>5</v>
      </c>
      <c r="DY9" s="3" t="s">
        <v>6</v>
      </c>
      <c r="DZ9" s="4" t="s">
        <v>7</v>
      </c>
      <c r="EB9" s="2"/>
      <c r="EC9" s="3" t="s">
        <v>13</v>
      </c>
      <c r="ED9" s="3" t="s">
        <v>14</v>
      </c>
      <c r="EE9" s="4" t="s">
        <v>15</v>
      </c>
      <c r="EG9" s="2"/>
      <c r="EH9" s="3" t="s">
        <v>0</v>
      </c>
      <c r="EI9" s="3" t="s">
        <v>1</v>
      </c>
      <c r="EJ9" s="3" t="s">
        <v>2</v>
      </c>
      <c r="EK9" s="3" t="s">
        <v>3</v>
      </c>
      <c r="EL9" s="3" t="s">
        <v>4</v>
      </c>
      <c r="EM9" s="3" t="s">
        <v>5</v>
      </c>
      <c r="EN9" s="3" t="s">
        <v>6</v>
      </c>
      <c r="EO9" s="4" t="s">
        <v>7</v>
      </c>
      <c r="EQ9" s="2"/>
      <c r="ER9" s="3" t="s">
        <v>13</v>
      </c>
      <c r="ES9" s="3" t="s">
        <v>14</v>
      </c>
      <c r="ET9" s="4" t="s">
        <v>15</v>
      </c>
    </row>
    <row r="10" spans="2:150" ht="24">
      <c r="B10" s="5">
        <v>1</v>
      </c>
      <c r="C10" s="1">
        <v>1.9832000000000001</v>
      </c>
      <c r="D10" s="1">
        <v>134.02019999999999</v>
      </c>
      <c r="E10" s="1">
        <v>58.12</v>
      </c>
      <c r="F10" s="1">
        <v>139847.94</v>
      </c>
      <c r="G10" s="1" t="s">
        <v>8</v>
      </c>
      <c r="H10" s="1" t="s">
        <v>9</v>
      </c>
      <c r="I10" s="1"/>
      <c r="J10" s="6"/>
      <c r="L10" s="5">
        <v>1</v>
      </c>
      <c r="M10" s="1" t="s">
        <v>25</v>
      </c>
      <c r="N10" s="1">
        <v>2.79</v>
      </c>
      <c r="O10" s="6">
        <v>112321.97259999999</v>
      </c>
      <c r="Q10" s="5">
        <v>1</v>
      </c>
      <c r="R10" s="1">
        <v>1.986</v>
      </c>
      <c r="S10" s="1">
        <v>110.4953</v>
      </c>
      <c r="T10" s="1">
        <v>59.17</v>
      </c>
      <c r="U10" s="1">
        <v>117381.27</v>
      </c>
      <c r="V10" s="1" t="s">
        <v>8</v>
      </c>
      <c r="W10" s="1" t="s">
        <v>9</v>
      </c>
      <c r="X10" s="1"/>
      <c r="Y10" s="6"/>
      <c r="AA10" s="5">
        <v>1</v>
      </c>
      <c r="AB10" s="1" t="s">
        <v>25</v>
      </c>
      <c r="AC10" s="1">
        <v>1.98</v>
      </c>
      <c r="AD10" s="6">
        <v>93116.431299999997</v>
      </c>
      <c r="AF10" s="5"/>
      <c r="AG10" s="1"/>
      <c r="AH10" s="1"/>
      <c r="AI10" s="1"/>
      <c r="AJ10" s="1"/>
      <c r="AK10" s="1"/>
      <c r="AL10" s="1"/>
      <c r="AM10" s="1"/>
      <c r="AN10" s="6"/>
      <c r="AP10" s="5"/>
      <c r="AQ10" s="1"/>
      <c r="AR10" s="1"/>
      <c r="AS10" s="6"/>
      <c r="AU10" s="5">
        <v>1</v>
      </c>
      <c r="AV10" s="1">
        <v>1.98</v>
      </c>
      <c r="AW10" s="1">
        <v>118.8668</v>
      </c>
      <c r="AX10" s="1">
        <v>51.43</v>
      </c>
      <c r="AY10" s="1">
        <v>109749.49</v>
      </c>
      <c r="AZ10" s="1" t="s">
        <v>8</v>
      </c>
      <c r="BA10" s="1" t="s">
        <v>9</v>
      </c>
      <c r="BB10" s="1"/>
      <c r="BC10" s="6"/>
      <c r="BE10" s="5">
        <v>1</v>
      </c>
      <c r="BF10" s="1" t="s">
        <v>25</v>
      </c>
      <c r="BG10" s="1">
        <v>2.0099999999999998</v>
      </c>
      <c r="BH10" s="6">
        <v>103331.45699999999</v>
      </c>
      <c r="BJ10" s="5">
        <v>1</v>
      </c>
      <c r="BK10" s="1">
        <v>1.9798</v>
      </c>
      <c r="BL10" s="1">
        <v>116.6643</v>
      </c>
      <c r="BM10" s="1">
        <v>51.94</v>
      </c>
      <c r="BN10" s="1">
        <v>108791.53</v>
      </c>
      <c r="BO10" s="1" t="s">
        <v>8</v>
      </c>
      <c r="BP10" s="1" t="s">
        <v>9</v>
      </c>
      <c r="BQ10" s="1"/>
      <c r="BR10" s="6"/>
      <c r="BT10" s="5">
        <v>1</v>
      </c>
      <c r="BU10" s="1" t="s">
        <v>25</v>
      </c>
      <c r="BV10" s="1">
        <v>2.0099999999999998</v>
      </c>
      <c r="BW10" s="6">
        <v>100576.49280000001</v>
      </c>
      <c r="BY10" s="5">
        <v>1</v>
      </c>
      <c r="BZ10" s="1">
        <v>1.9882</v>
      </c>
      <c r="CA10" s="1">
        <v>80.247699999999995</v>
      </c>
      <c r="CB10" s="1">
        <v>52.27</v>
      </c>
      <c r="CC10" s="1">
        <v>75310.070000000007</v>
      </c>
      <c r="CD10" s="1" t="s">
        <v>8</v>
      </c>
      <c r="CE10" s="1" t="s">
        <v>9</v>
      </c>
      <c r="CF10" s="1"/>
      <c r="CG10" s="6"/>
      <c r="CI10" s="5">
        <v>1</v>
      </c>
      <c r="CJ10" s="1" t="s">
        <v>25</v>
      </c>
      <c r="CK10" s="1">
        <v>2</v>
      </c>
      <c r="CL10" s="6">
        <v>68430.492100000003</v>
      </c>
      <c r="CN10" s="5">
        <v>1</v>
      </c>
      <c r="CO10" s="1">
        <v>1.9794</v>
      </c>
      <c r="CP10" s="1">
        <v>92.034899999999993</v>
      </c>
      <c r="CQ10" s="1">
        <v>99.99</v>
      </c>
      <c r="CR10" s="1">
        <v>165214.07</v>
      </c>
      <c r="CS10" s="1" t="s">
        <v>8</v>
      </c>
      <c r="CT10" s="1" t="s">
        <v>9</v>
      </c>
      <c r="CU10" s="1"/>
      <c r="CV10" s="6"/>
      <c r="CX10" s="5">
        <v>1</v>
      </c>
      <c r="CY10" s="1" t="s">
        <v>25</v>
      </c>
      <c r="CZ10" s="1">
        <v>2.04</v>
      </c>
      <c r="DA10" s="6">
        <v>81065.487399999998</v>
      </c>
      <c r="DC10" s="5">
        <v>1</v>
      </c>
      <c r="DD10" s="1">
        <v>1.9853000000000001</v>
      </c>
      <c r="DE10" s="1">
        <v>64.915899999999993</v>
      </c>
      <c r="DF10" s="1">
        <v>52.14</v>
      </c>
      <c r="DG10" s="1">
        <v>60761.37</v>
      </c>
      <c r="DH10" s="1" t="s">
        <v>8</v>
      </c>
      <c r="DI10" s="1" t="s">
        <v>9</v>
      </c>
      <c r="DJ10" s="1"/>
      <c r="DK10" s="6"/>
      <c r="DM10" s="5">
        <v>1</v>
      </c>
      <c r="DN10" s="1" t="s">
        <v>25</v>
      </c>
      <c r="DO10" s="1">
        <v>2.0099999999999998</v>
      </c>
      <c r="DP10" s="6">
        <v>56115.576699999998</v>
      </c>
      <c r="DR10" s="5">
        <v>1</v>
      </c>
      <c r="DS10" s="1">
        <v>1.9850000000000001</v>
      </c>
      <c r="DT10" s="1">
        <v>51.888500000000001</v>
      </c>
      <c r="DU10" s="1">
        <v>54</v>
      </c>
      <c r="DV10" s="1">
        <v>50308.5</v>
      </c>
      <c r="DW10" s="1" t="s">
        <v>8</v>
      </c>
      <c r="DX10" s="1" t="s">
        <v>9</v>
      </c>
      <c r="DY10" s="1"/>
      <c r="DZ10" s="6"/>
      <c r="EB10" s="5">
        <v>1</v>
      </c>
      <c r="EC10" s="1" t="s">
        <v>25</v>
      </c>
      <c r="ED10" s="1">
        <v>2.0499999999999998</v>
      </c>
      <c r="EE10" s="6">
        <v>45265.919199999997</v>
      </c>
      <c r="EG10" s="5">
        <v>1</v>
      </c>
      <c r="EH10" s="1">
        <v>1.9762999999999999</v>
      </c>
      <c r="EI10" s="1">
        <v>35.092300000000002</v>
      </c>
      <c r="EJ10" s="1">
        <v>54.04</v>
      </c>
      <c r="EK10" s="1">
        <v>34044.33</v>
      </c>
      <c r="EL10" s="1" t="s">
        <v>8</v>
      </c>
      <c r="EM10" s="1" t="s">
        <v>9</v>
      </c>
      <c r="EN10" s="1"/>
      <c r="EO10" s="6"/>
      <c r="EQ10" s="5">
        <v>1</v>
      </c>
      <c r="ER10" s="1" t="s">
        <v>25</v>
      </c>
      <c r="ES10" s="1">
        <v>2.06</v>
      </c>
      <c r="ET10" s="6">
        <v>33174.611199999999</v>
      </c>
    </row>
    <row r="11" spans="2:150" ht="24">
      <c r="B11" s="5">
        <v>2</v>
      </c>
      <c r="C11" s="1">
        <v>1.5189999999999999</v>
      </c>
      <c r="D11" s="1">
        <v>79.649199999999993</v>
      </c>
      <c r="E11" s="1">
        <v>44.76</v>
      </c>
      <c r="F11" s="1">
        <v>64010.19</v>
      </c>
      <c r="G11" s="1" t="s">
        <v>8</v>
      </c>
      <c r="H11" s="1" t="s">
        <v>9</v>
      </c>
      <c r="I11" s="1"/>
      <c r="J11" s="6"/>
      <c r="L11" s="5">
        <v>2</v>
      </c>
      <c r="M11" s="1" t="s">
        <v>26</v>
      </c>
      <c r="N11" s="1">
        <v>1.1499999999999999</v>
      </c>
      <c r="O11" s="6">
        <v>46354.785400000001</v>
      </c>
      <c r="Q11" s="5">
        <v>2</v>
      </c>
      <c r="R11" s="1">
        <v>1.5201</v>
      </c>
      <c r="S11" s="1">
        <v>65.442700000000002</v>
      </c>
      <c r="T11" s="1">
        <v>46.79</v>
      </c>
      <c r="U11" s="1">
        <v>54976.39</v>
      </c>
      <c r="V11" s="1" t="s">
        <v>8</v>
      </c>
      <c r="W11" s="1" t="s">
        <v>9</v>
      </c>
      <c r="X11" s="1"/>
      <c r="Y11" s="6"/>
      <c r="AA11" s="5">
        <v>2</v>
      </c>
      <c r="AB11" s="1" t="s">
        <v>26</v>
      </c>
      <c r="AC11" s="1">
        <v>0.84</v>
      </c>
      <c r="AD11" s="6">
        <v>39496.419800000003</v>
      </c>
      <c r="AF11" s="5"/>
      <c r="AG11" s="1"/>
      <c r="AH11" s="1"/>
      <c r="AI11" s="1"/>
      <c r="AJ11" s="1"/>
      <c r="AK11" s="1"/>
      <c r="AL11" s="1"/>
      <c r="AM11" s="1"/>
      <c r="AN11" s="6"/>
      <c r="AP11" s="5"/>
      <c r="AQ11" s="1"/>
      <c r="AR11" s="1"/>
      <c r="AS11" s="6"/>
      <c r="AU11" s="5">
        <v>2</v>
      </c>
      <c r="AV11" s="1">
        <v>1.51</v>
      </c>
      <c r="AW11" s="1">
        <v>61.696100000000001</v>
      </c>
      <c r="AX11" s="1">
        <v>60.54</v>
      </c>
      <c r="AY11" s="1">
        <v>67056.44</v>
      </c>
      <c r="AZ11" s="1" t="s">
        <v>8</v>
      </c>
      <c r="BA11" s="1" t="s">
        <v>9</v>
      </c>
      <c r="BB11" s="1"/>
      <c r="BC11" s="6"/>
      <c r="BE11" s="5">
        <v>2</v>
      </c>
      <c r="BF11" s="1" t="s">
        <v>26</v>
      </c>
      <c r="BG11" s="1">
        <v>0.86</v>
      </c>
      <c r="BH11" s="6">
        <v>44082.866199999997</v>
      </c>
      <c r="BJ11" s="5">
        <v>2</v>
      </c>
      <c r="BK11" s="1">
        <v>1.506</v>
      </c>
      <c r="BL11" s="1">
        <v>60.182000000000002</v>
      </c>
      <c r="BM11" s="1">
        <v>46.2</v>
      </c>
      <c r="BN11" s="1">
        <v>49922.65</v>
      </c>
      <c r="BO11" s="1" t="s">
        <v>8</v>
      </c>
      <c r="BP11" s="1" t="s">
        <v>9</v>
      </c>
      <c r="BQ11" s="1"/>
      <c r="BR11" s="6"/>
      <c r="BT11" s="5">
        <v>2</v>
      </c>
      <c r="BU11" s="1" t="s">
        <v>26</v>
      </c>
      <c r="BV11" s="1">
        <v>0.85</v>
      </c>
      <c r="BW11" s="6">
        <v>42362.836000000003</v>
      </c>
      <c r="BY11" s="5">
        <v>2</v>
      </c>
      <c r="BZ11" s="1">
        <v>1.5193000000000001</v>
      </c>
      <c r="CA11" s="1">
        <v>44.457500000000003</v>
      </c>
      <c r="CB11" s="1">
        <v>53.8</v>
      </c>
      <c r="CC11" s="1">
        <v>42942.55</v>
      </c>
      <c r="CD11" s="1" t="s">
        <v>8</v>
      </c>
      <c r="CE11" s="1" t="s">
        <v>9</v>
      </c>
      <c r="CF11" s="1"/>
      <c r="CG11" s="6"/>
      <c r="CI11" s="5">
        <v>2</v>
      </c>
      <c r="CJ11" s="1" t="s">
        <v>26</v>
      </c>
      <c r="CK11" s="1">
        <v>0.87</v>
      </c>
      <c r="CL11" s="6">
        <v>29906.080000000002</v>
      </c>
      <c r="CN11" s="5">
        <v>2</v>
      </c>
      <c r="CO11" s="1">
        <v>1.506</v>
      </c>
      <c r="CP11" s="1">
        <v>44.089399999999998</v>
      </c>
      <c r="CQ11" s="1">
        <v>83.53</v>
      </c>
      <c r="CR11" s="1">
        <v>66114.83</v>
      </c>
      <c r="CS11" s="1" t="s">
        <v>8</v>
      </c>
      <c r="CT11" s="1" t="s">
        <v>9</v>
      </c>
      <c r="CU11" s="1"/>
      <c r="CV11" s="6"/>
      <c r="CX11" s="5">
        <v>2</v>
      </c>
      <c r="CY11" s="1" t="s">
        <v>26</v>
      </c>
      <c r="CZ11" s="1">
        <v>0.87</v>
      </c>
      <c r="DA11" s="6">
        <v>34462.009599999998</v>
      </c>
      <c r="DC11" s="5">
        <v>2</v>
      </c>
      <c r="DD11" s="1">
        <v>1.5196000000000001</v>
      </c>
      <c r="DE11" s="1">
        <v>33.975299999999997</v>
      </c>
      <c r="DF11" s="1">
        <v>63.44</v>
      </c>
      <c r="DG11" s="1">
        <v>38697.040000000001</v>
      </c>
      <c r="DH11" s="1" t="s">
        <v>8</v>
      </c>
      <c r="DI11" s="1" t="s">
        <v>9</v>
      </c>
      <c r="DJ11" s="1"/>
      <c r="DK11" s="6"/>
      <c r="DM11" s="5">
        <v>2</v>
      </c>
      <c r="DN11" s="1" t="s">
        <v>26</v>
      </c>
      <c r="DO11" s="1">
        <v>0.88</v>
      </c>
      <c r="DP11" s="6">
        <v>24658.956399999999</v>
      </c>
      <c r="DR11" s="5">
        <v>2</v>
      </c>
      <c r="DS11" s="1">
        <v>1.5202</v>
      </c>
      <c r="DT11" s="1">
        <v>24.1784</v>
      </c>
      <c r="DU11" s="1">
        <v>7.17</v>
      </c>
      <c r="DV11" s="1">
        <v>3114.31</v>
      </c>
      <c r="DW11" s="1" t="s">
        <v>8</v>
      </c>
      <c r="DX11" s="1" t="s">
        <v>9</v>
      </c>
      <c r="DY11" s="1"/>
      <c r="DZ11" s="6"/>
      <c r="EB11" s="5">
        <v>2</v>
      </c>
      <c r="EC11" s="1" t="s">
        <v>26</v>
      </c>
      <c r="ED11" s="1">
        <v>0.9</v>
      </c>
      <c r="EE11" s="6">
        <v>19915.2147</v>
      </c>
      <c r="EG11" s="5">
        <v>2</v>
      </c>
      <c r="EH11" s="1">
        <v>1.5043</v>
      </c>
      <c r="EI11" s="1">
        <v>17.3687</v>
      </c>
      <c r="EJ11" s="1">
        <v>18.64</v>
      </c>
      <c r="EK11" s="1">
        <v>5811.21</v>
      </c>
      <c r="EL11" s="1" t="s">
        <v>8</v>
      </c>
      <c r="EM11" s="1" t="s">
        <v>9</v>
      </c>
      <c r="EN11" s="1"/>
      <c r="EO11" s="6"/>
      <c r="EQ11" s="5">
        <v>2</v>
      </c>
      <c r="ER11" s="1" t="s">
        <v>26</v>
      </c>
      <c r="ES11" s="1">
        <v>0.91</v>
      </c>
      <c r="ET11" s="6">
        <v>14685.8135</v>
      </c>
    </row>
    <row r="12" spans="2:150" ht="24">
      <c r="B12" s="7">
        <v>3</v>
      </c>
      <c r="C12" s="8">
        <v>1.3643000000000001</v>
      </c>
      <c r="D12" s="8">
        <v>96.659400000000005</v>
      </c>
      <c r="E12" s="8">
        <v>60.82</v>
      </c>
      <c r="F12" s="8">
        <v>105545.81</v>
      </c>
      <c r="G12" s="8" t="s">
        <v>8</v>
      </c>
      <c r="H12" s="8" t="s">
        <v>9</v>
      </c>
      <c r="I12" s="8"/>
      <c r="J12" s="9"/>
      <c r="L12" s="7">
        <v>3</v>
      </c>
      <c r="M12" s="8" t="s">
        <v>27</v>
      </c>
      <c r="N12" s="8">
        <v>3.06</v>
      </c>
      <c r="O12" s="9">
        <v>123026.92049999999</v>
      </c>
      <c r="Q12" s="7">
        <v>3</v>
      </c>
      <c r="R12" s="8">
        <v>1.3682000000000001</v>
      </c>
      <c r="S12" s="8">
        <v>81.200699999999998</v>
      </c>
      <c r="T12" s="8">
        <v>60.72</v>
      </c>
      <c r="U12" s="8">
        <v>88518.28</v>
      </c>
      <c r="V12" s="8" t="s">
        <v>8</v>
      </c>
      <c r="W12" s="8" t="s">
        <v>9</v>
      </c>
      <c r="X12" s="8"/>
      <c r="Y12" s="9"/>
      <c r="AA12" s="7">
        <v>3</v>
      </c>
      <c r="AB12" s="8" t="s">
        <v>27</v>
      </c>
      <c r="AC12" s="8">
        <v>2.19</v>
      </c>
      <c r="AD12" s="9">
        <v>102947.2599</v>
      </c>
      <c r="AF12" s="7"/>
      <c r="AG12" s="8"/>
      <c r="AH12" s="8"/>
      <c r="AI12" s="8"/>
      <c r="AJ12" s="8"/>
      <c r="AK12" s="8"/>
      <c r="AL12" s="8"/>
      <c r="AM12" s="8"/>
      <c r="AN12" s="9"/>
      <c r="AP12" s="7"/>
      <c r="AQ12" s="8"/>
      <c r="AR12" s="8"/>
      <c r="AS12" s="9"/>
      <c r="AU12" s="7">
        <v>3</v>
      </c>
      <c r="AV12" s="8">
        <v>1.34</v>
      </c>
      <c r="AW12" s="8">
        <v>85.603200000000001</v>
      </c>
      <c r="AX12" s="8">
        <v>81.95</v>
      </c>
      <c r="AY12" s="8">
        <v>125946.15</v>
      </c>
      <c r="AZ12" s="8" t="s">
        <v>8</v>
      </c>
      <c r="BA12" s="8" t="s">
        <v>9</v>
      </c>
      <c r="BB12" s="8"/>
      <c r="BC12" s="9"/>
      <c r="BE12" s="7">
        <v>3</v>
      </c>
      <c r="BF12" s="8" t="s">
        <v>27</v>
      </c>
      <c r="BG12" s="8">
        <v>2.13</v>
      </c>
      <c r="BH12" s="9">
        <v>109715.84420000001</v>
      </c>
      <c r="BJ12" s="7">
        <v>3</v>
      </c>
      <c r="BK12" s="8">
        <v>1.3371</v>
      </c>
      <c r="BL12" s="8">
        <v>84.683700000000002</v>
      </c>
      <c r="BM12" s="8">
        <v>80.099999999999994</v>
      </c>
      <c r="BN12" s="8">
        <v>121776.75</v>
      </c>
      <c r="BO12" s="8" t="s">
        <v>8</v>
      </c>
      <c r="BP12" s="8" t="s">
        <v>9</v>
      </c>
      <c r="BQ12" s="8"/>
      <c r="BR12" s="9"/>
      <c r="BT12" s="7">
        <v>3</v>
      </c>
      <c r="BU12" s="8" t="s">
        <v>27</v>
      </c>
      <c r="BV12" s="8">
        <v>2.15</v>
      </c>
      <c r="BW12" s="9">
        <v>107689.6379</v>
      </c>
      <c r="BY12" s="7">
        <v>3</v>
      </c>
      <c r="BZ12" s="8">
        <v>1.3762000000000001</v>
      </c>
      <c r="CA12" s="8">
        <v>56.072600000000001</v>
      </c>
      <c r="CB12" s="8">
        <v>66.53</v>
      </c>
      <c r="CC12" s="8">
        <v>66971.520000000004</v>
      </c>
      <c r="CD12" s="8" t="s">
        <v>8</v>
      </c>
      <c r="CE12" s="8" t="s">
        <v>9</v>
      </c>
      <c r="CF12" s="8"/>
      <c r="CG12" s="9"/>
      <c r="CI12" s="7">
        <v>3</v>
      </c>
      <c r="CJ12" s="8" t="s">
        <v>27</v>
      </c>
      <c r="CK12" s="8">
        <v>2.13</v>
      </c>
      <c r="CL12" s="9">
        <v>72916.8989</v>
      </c>
      <c r="CN12" s="7">
        <v>3</v>
      </c>
      <c r="CO12" s="8">
        <v>1.3455999999999999</v>
      </c>
      <c r="CP12" s="8">
        <v>62.004199999999997</v>
      </c>
      <c r="CQ12" s="8">
        <v>88.18</v>
      </c>
      <c r="CR12" s="8">
        <v>98157.37</v>
      </c>
      <c r="CS12" s="8" t="s">
        <v>8</v>
      </c>
      <c r="CT12" s="8" t="s">
        <v>9</v>
      </c>
      <c r="CU12" s="8"/>
      <c r="CV12" s="9"/>
      <c r="CX12" s="7">
        <v>3</v>
      </c>
      <c r="CY12" s="8" t="s">
        <v>27</v>
      </c>
      <c r="CZ12" s="8">
        <v>2.09</v>
      </c>
      <c r="DA12" s="9">
        <v>82773.966400000005</v>
      </c>
      <c r="DC12" s="7">
        <v>3</v>
      </c>
      <c r="DD12" s="8">
        <v>1.3786</v>
      </c>
      <c r="DE12" s="8">
        <v>43.802599999999998</v>
      </c>
      <c r="DF12" s="8">
        <v>72.739999999999995</v>
      </c>
      <c r="DG12" s="8">
        <v>57204.800000000003</v>
      </c>
      <c r="DH12" s="8" t="s">
        <v>8</v>
      </c>
      <c r="DI12" s="8" t="s">
        <v>9</v>
      </c>
      <c r="DJ12" s="8"/>
      <c r="DK12" s="9"/>
      <c r="DM12" s="7">
        <v>3</v>
      </c>
      <c r="DN12" s="8" t="s">
        <v>27</v>
      </c>
      <c r="DO12" s="8">
        <v>2.11</v>
      </c>
      <c r="DP12" s="9">
        <v>58751.475899999998</v>
      </c>
      <c r="DR12" s="7">
        <v>3</v>
      </c>
      <c r="DS12" s="8">
        <v>1.3708</v>
      </c>
      <c r="DT12" s="8">
        <v>33.469299999999997</v>
      </c>
      <c r="DU12" s="8">
        <v>102.68</v>
      </c>
      <c r="DV12" s="8">
        <v>61700.97</v>
      </c>
      <c r="DW12" s="8" t="s">
        <v>8</v>
      </c>
      <c r="DX12" s="8" t="s">
        <v>9</v>
      </c>
      <c r="DY12" s="8"/>
      <c r="DZ12" s="9"/>
      <c r="EB12" s="7">
        <v>3</v>
      </c>
      <c r="EC12" s="8" t="s">
        <v>27</v>
      </c>
      <c r="ED12" s="8">
        <v>2.0499999999999998</v>
      </c>
      <c r="EE12" s="9">
        <v>45319.206100000003</v>
      </c>
      <c r="EG12" s="7">
        <v>3</v>
      </c>
      <c r="EH12" s="8">
        <v>1.3727</v>
      </c>
      <c r="EI12" s="8">
        <v>23.837499999999999</v>
      </c>
      <c r="EJ12" s="8">
        <v>122.82</v>
      </c>
      <c r="EK12" s="8">
        <v>52563.28</v>
      </c>
      <c r="EL12" s="8" t="s">
        <v>8</v>
      </c>
      <c r="EM12" s="8" t="s">
        <v>9</v>
      </c>
      <c r="EN12" s="8"/>
      <c r="EO12" s="9"/>
      <c r="EQ12" s="7">
        <v>3</v>
      </c>
      <c r="ER12" s="8" t="s">
        <v>27</v>
      </c>
      <c r="ES12" s="8">
        <v>2.0299999999999998</v>
      </c>
      <c r="ET12" s="9">
        <v>32655.182400000002</v>
      </c>
    </row>
    <row r="13" spans="2:150">
      <c r="B13" t="s">
        <v>10</v>
      </c>
      <c r="C13" s="10">
        <v>30</v>
      </c>
      <c r="D13" t="s">
        <v>11</v>
      </c>
      <c r="E13" s="10">
        <v>0.5</v>
      </c>
      <c r="F13" t="s">
        <v>12</v>
      </c>
      <c r="G13" t="b">
        <v>1</v>
      </c>
      <c r="Q13" t="s">
        <v>10</v>
      </c>
      <c r="R13" s="10">
        <v>25</v>
      </c>
      <c r="S13" t="s">
        <v>11</v>
      </c>
      <c r="T13" s="10">
        <v>0.5</v>
      </c>
      <c r="U13" t="s">
        <v>12</v>
      </c>
      <c r="V13" t="b">
        <v>1</v>
      </c>
      <c r="AF13" t="s">
        <v>10</v>
      </c>
      <c r="AG13" s="10">
        <v>22.5</v>
      </c>
      <c r="AH13" t="s">
        <v>11</v>
      </c>
      <c r="AI13" s="10">
        <v>0.5</v>
      </c>
      <c r="AJ13" t="s">
        <v>12</v>
      </c>
      <c r="AK13" t="b">
        <v>1</v>
      </c>
      <c r="AU13" t="s">
        <v>10</v>
      </c>
      <c r="AV13" s="10">
        <v>20</v>
      </c>
      <c r="AW13" t="s">
        <v>11</v>
      </c>
      <c r="AX13" s="10">
        <v>0.5</v>
      </c>
      <c r="AY13" t="s">
        <v>12</v>
      </c>
      <c r="AZ13" t="b">
        <v>1</v>
      </c>
      <c r="BJ13" t="s">
        <v>10</v>
      </c>
      <c r="BK13" s="10">
        <v>18.75</v>
      </c>
      <c r="BL13" t="s">
        <v>11</v>
      </c>
      <c r="BM13" s="10">
        <v>0.5</v>
      </c>
      <c r="BN13" t="s">
        <v>12</v>
      </c>
      <c r="BO13" t="b">
        <v>1</v>
      </c>
      <c r="BY13" t="s">
        <v>10</v>
      </c>
      <c r="BZ13" s="10">
        <v>17.5</v>
      </c>
      <c r="CA13" t="s">
        <v>11</v>
      </c>
      <c r="CB13" s="10">
        <v>0.5</v>
      </c>
      <c r="CC13" t="s">
        <v>12</v>
      </c>
      <c r="CD13" t="b">
        <v>1</v>
      </c>
      <c r="CN13" t="s">
        <v>10</v>
      </c>
      <c r="CO13" s="10">
        <v>16.25</v>
      </c>
      <c r="CP13" t="s">
        <v>11</v>
      </c>
      <c r="CQ13" s="10">
        <v>0.5</v>
      </c>
      <c r="CR13" t="s">
        <v>12</v>
      </c>
      <c r="CS13" t="b">
        <v>1</v>
      </c>
      <c r="DC13" t="s">
        <v>10</v>
      </c>
      <c r="DD13" s="10">
        <v>15</v>
      </c>
      <c r="DE13" t="s">
        <v>11</v>
      </c>
      <c r="DF13" s="10">
        <v>0.5</v>
      </c>
      <c r="DG13" t="s">
        <v>12</v>
      </c>
      <c r="DH13" t="b">
        <v>1</v>
      </c>
      <c r="DR13" t="s">
        <v>10</v>
      </c>
      <c r="DS13" s="10">
        <v>12.5</v>
      </c>
      <c r="DT13" t="s">
        <v>11</v>
      </c>
      <c r="DU13" s="10">
        <v>0.5</v>
      </c>
      <c r="DV13" t="s">
        <v>12</v>
      </c>
      <c r="DW13" t="b">
        <v>1</v>
      </c>
      <c r="EG13" t="s">
        <v>10</v>
      </c>
      <c r="EH13" s="10">
        <v>10</v>
      </c>
      <c r="EI13" t="s">
        <v>11</v>
      </c>
      <c r="EJ13" s="10">
        <v>0.5</v>
      </c>
      <c r="EK13" t="s">
        <v>12</v>
      </c>
      <c r="EL13" t="b">
        <v>1</v>
      </c>
    </row>
    <row r="14" spans="2:150" ht="24">
      <c r="B14" s="2"/>
      <c r="C14" s="3" t="s">
        <v>0</v>
      </c>
      <c r="D14" s="3" t="s">
        <v>1</v>
      </c>
      <c r="E14" s="3" t="s">
        <v>2</v>
      </c>
      <c r="F14" s="3" t="s">
        <v>3</v>
      </c>
      <c r="G14" s="3" t="s">
        <v>4</v>
      </c>
      <c r="H14" s="3" t="s">
        <v>5</v>
      </c>
      <c r="I14" s="3" t="s">
        <v>6</v>
      </c>
      <c r="J14" s="4" t="s">
        <v>7</v>
      </c>
      <c r="L14" s="2"/>
      <c r="M14" s="3" t="s">
        <v>13</v>
      </c>
      <c r="N14" s="3" t="s">
        <v>14</v>
      </c>
      <c r="O14" s="4" t="s">
        <v>15</v>
      </c>
      <c r="Q14" s="2"/>
      <c r="R14" s="3" t="s">
        <v>0</v>
      </c>
      <c r="S14" s="3" t="s">
        <v>1</v>
      </c>
      <c r="T14" s="3" t="s">
        <v>2</v>
      </c>
      <c r="U14" s="3" t="s">
        <v>3</v>
      </c>
      <c r="V14" s="3" t="s">
        <v>4</v>
      </c>
      <c r="W14" s="3" t="s">
        <v>5</v>
      </c>
      <c r="X14" s="3" t="s">
        <v>6</v>
      </c>
      <c r="Y14" s="4" t="s">
        <v>7</v>
      </c>
      <c r="AA14" s="2"/>
      <c r="AB14" s="3" t="s">
        <v>13</v>
      </c>
      <c r="AC14" s="3" t="s">
        <v>14</v>
      </c>
      <c r="AD14" s="4" t="s">
        <v>15</v>
      </c>
      <c r="AF14" s="2"/>
      <c r="AG14" s="3"/>
      <c r="AH14" s="3"/>
      <c r="AI14" s="3"/>
      <c r="AJ14" s="3"/>
      <c r="AK14" s="3"/>
      <c r="AL14" s="3"/>
      <c r="AM14" s="3"/>
      <c r="AN14" s="4"/>
      <c r="AP14" s="2"/>
      <c r="AQ14" s="3"/>
      <c r="AR14" s="3"/>
      <c r="AS14" s="4"/>
      <c r="AU14" s="2"/>
      <c r="AV14" s="3" t="s">
        <v>0</v>
      </c>
      <c r="AW14" s="3" t="s">
        <v>1</v>
      </c>
      <c r="AX14" s="3" t="s">
        <v>2</v>
      </c>
      <c r="AY14" s="3" t="s">
        <v>3</v>
      </c>
      <c r="AZ14" s="3" t="s">
        <v>4</v>
      </c>
      <c r="BA14" s="3" t="s">
        <v>5</v>
      </c>
      <c r="BB14" s="3" t="s">
        <v>6</v>
      </c>
      <c r="BC14" s="4" t="s">
        <v>7</v>
      </c>
      <c r="BE14" s="2"/>
      <c r="BF14" s="3" t="s">
        <v>13</v>
      </c>
      <c r="BG14" s="3" t="s">
        <v>14</v>
      </c>
      <c r="BH14" s="4" t="s">
        <v>15</v>
      </c>
      <c r="BJ14" s="2"/>
      <c r="BK14" s="3" t="s">
        <v>0</v>
      </c>
      <c r="BL14" s="3" t="s">
        <v>1</v>
      </c>
      <c r="BM14" s="3" t="s">
        <v>2</v>
      </c>
      <c r="BN14" s="3" t="s">
        <v>3</v>
      </c>
      <c r="BO14" s="3" t="s">
        <v>4</v>
      </c>
      <c r="BP14" s="3" t="s">
        <v>5</v>
      </c>
      <c r="BQ14" s="3" t="s">
        <v>6</v>
      </c>
      <c r="BR14" s="4" t="s">
        <v>7</v>
      </c>
      <c r="BT14" s="2"/>
      <c r="BU14" s="3" t="s">
        <v>13</v>
      </c>
      <c r="BV14" s="3" t="s">
        <v>14</v>
      </c>
      <c r="BW14" s="4" t="s">
        <v>15</v>
      </c>
      <c r="BY14" s="2"/>
      <c r="BZ14" s="3" t="s">
        <v>0</v>
      </c>
      <c r="CA14" s="3" t="s">
        <v>1</v>
      </c>
      <c r="CB14" s="3" t="s">
        <v>2</v>
      </c>
      <c r="CC14" s="3" t="s">
        <v>3</v>
      </c>
      <c r="CD14" s="3" t="s">
        <v>4</v>
      </c>
      <c r="CE14" s="3" t="s">
        <v>5</v>
      </c>
      <c r="CF14" s="3" t="s">
        <v>6</v>
      </c>
      <c r="CG14" s="4" t="s">
        <v>7</v>
      </c>
      <c r="CI14" s="2"/>
      <c r="CJ14" s="3" t="s">
        <v>13</v>
      </c>
      <c r="CK14" s="3" t="s">
        <v>14</v>
      </c>
      <c r="CL14" s="4" t="s">
        <v>15</v>
      </c>
      <c r="CN14" s="2"/>
      <c r="CO14" s="3" t="s">
        <v>0</v>
      </c>
      <c r="CP14" s="3" t="s">
        <v>1</v>
      </c>
      <c r="CQ14" s="3" t="s">
        <v>2</v>
      </c>
      <c r="CR14" s="3" t="s">
        <v>3</v>
      </c>
      <c r="CS14" s="3" t="s">
        <v>4</v>
      </c>
      <c r="CT14" s="3" t="s">
        <v>5</v>
      </c>
      <c r="CU14" s="3" t="s">
        <v>6</v>
      </c>
      <c r="CV14" s="4" t="s">
        <v>7</v>
      </c>
      <c r="CX14" s="2"/>
      <c r="CY14" s="3" t="s">
        <v>13</v>
      </c>
      <c r="CZ14" s="3" t="s">
        <v>14</v>
      </c>
      <c r="DA14" s="4" t="s">
        <v>15</v>
      </c>
      <c r="DC14" s="2"/>
      <c r="DD14" s="3" t="s">
        <v>0</v>
      </c>
      <c r="DE14" s="3" t="s">
        <v>1</v>
      </c>
      <c r="DF14" s="3" t="s">
        <v>2</v>
      </c>
      <c r="DG14" s="3" t="s">
        <v>3</v>
      </c>
      <c r="DH14" s="3" t="s">
        <v>4</v>
      </c>
      <c r="DI14" s="3" t="s">
        <v>5</v>
      </c>
      <c r="DJ14" s="3" t="s">
        <v>6</v>
      </c>
      <c r="DK14" s="4" t="s">
        <v>7</v>
      </c>
      <c r="DM14" s="2"/>
      <c r="DN14" s="3" t="s">
        <v>13</v>
      </c>
      <c r="DO14" s="3" t="s">
        <v>14</v>
      </c>
      <c r="DP14" s="4" t="s">
        <v>15</v>
      </c>
      <c r="DR14" s="2"/>
      <c r="DS14" s="3" t="s">
        <v>0</v>
      </c>
      <c r="DT14" s="3" t="s">
        <v>1</v>
      </c>
      <c r="DU14" s="3" t="s">
        <v>2</v>
      </c>
      <c r="DV14" s="3" t="s">
        <v>3</v>
      </c>
      <c r="DW14" s="3" t="s">
        <v>4</v>
      </c>
      <c r="DX14" s="3" t="s">
        <v>5</v>
      </c>
      <c r="DY14" s="3" t="s">
        <v>6</v>
      </c>
      <c r="DZ14" s="4" t="s">
        <v>7</v>
      </c>
      <c r="EB14" s="2"/>
      <c r="EC14" s="3" t="s">
        <v>13</v>
      </c>
      <c r="ED14" s="3" t="s">
        <v>14</v>
      </c>
      <c r="EE14" s="4" t="s">
        <v>15</v>
      </c>
      <c r="EG14" s="2"/>
      <c r="EH14" s="3" t="s">
        <v>0</v>
      </c>
      <c r="EI14" s="3" t="s">
        <v>1</v>
      </c>
      <c r="EJ14" s="3" t="s">
        <v>2</v>
      </c>
      <c r="EK14" s="3" t="s">
        <v>3</v>
      </c>
      <c r="EL14" s="3" t="s">
        <v>4</v>
      </c>
      <c r="EM14" s="3" t="s">
        <v>5</v>
      </c>
      <c r="EN14" s="3" t="s">
        <v>6</v>
      </c>
      <c r="EO14" s="4" t="s">
        <v>7</v>
      </c>
      <c r="EQ14" s="2"/>
      <c r="ER14" s="3" t="s">
        <v>13</v>
      </c>
      <c r="ES14" s="3" t="s">
        <v>14</v>
      </c>
      <c r="ET14" s="4" t="s">
        <v>15</v>
      </c>
    </row>
    <row r="15" spans="2:150" ht="24">
      <c r="B15" s="5">
        <v>1</v>
      </c>
      <c r="C15" s="1">
        <v>1.9822</v>
      </c>
      <c r="D15" s="1">
        <v>129.37790000000001</v>
      </c>
      <c r="E15" s="1">
        <v>58.01</v>
      </c>
      <c r="F15" s="1">
        <v>134739.89000000001</v>
      </c>
      <c r="G15" s="1" t="s">
        <v>8</v>
      </c>
      <c r="H15" s="1" t="s">
        <v>9</v>
      </c>
      <c r="I15" s="1"/>
      <c r="J15" s="6"/>
      <c r="L15" s="5">
        <v>1</v>
      </c>
      <c r="M15" s="1" t="s">
        <v>25</v>
      </c>
      <c r="N15" s="1">
        <v>2.79</v>
      </c>
      <c r="O15" s="6">
        <v>108294.0894</v>
      </c>
      <c r="Q15" s="5">
        <v>1</v>
      </c>
      <c r="R15" s="1">
        <v>1.9856</v>
      </c>
      <c r="S15" s="1">
        <v>106.754</v>
      </c>
      <c r="T15" s="1">
        <v>59.11</v>
      </c>
      <c r="U15" s="1">
        <v>113281.05</v>
      </c>
      <c r="V15" s="1" t="s">
        <v>8</v>
      </c>
      <c r="W15" s="1" t="s">
        <v>9</v>
      </c>
      <c r="X15" s="1"/>
      <c r="Y15" s="6"/>
      <c r="AA15" s="5">
        <v>1</v>
      </c>
      <c r="AB15" s="1" t="s">
        <v>25</v>
      </c>
      <c r="AC15" s="1">
        <v>1.98</v>
      </c>
      <c r="AD15" s="6">
        <v>89884.454700000002</v>
      </c>
      <c r="AF15" s="5"/>
      <c r="AG15" s="1"/>
      <c r="AH15" s="1"/>
      <c r="AI15" s="1"/>
      <c r="AJ15" s="1"/>
      <c r="AK15" s="1"/>
      <c r="AL15" s="1"/>
      <c r="AM15" s="1"/>
      <c r="AN15" s="6"/>
      <c r="AP15" s="5"/>
      <c r="AQ15" s="1"/>
      <c r="AR15" s="1"/>
      <c r="AS15" s="6"/>
      <c r="AU15" s="5">
        <v>1</v>
      </c>
      <c r="AV15" s="1">
        <v>1.98</v>
      </c>
      <c r="AW15" s="1">
        <v>115.35469999999999</v>
      </c>
      <c r="AX15" s="1">
        <v>51.5</v>
      </c>
      <c r="AY15" s="1">
        <v>106665.26</v>
      </c>
      <c r="AZ15" s="1" t="s">
        <v>8</v>
      </c>
      <c r="BA15" s="1" t="s">
        <v>9</v>
      </c>
      <c r="BB15" s="1"/>
      <c r="BC15" s="6"/>
      <c r="BE15" s="5">
        <v>1</v>
      </c>
      <c r="BF15" s="1" t="s">
        <v>25</v>
      </c>
      <c r="BG15" s="1">
        <v>2.0099999999999998</v>
      </c>
      <c r="BH15" s="6">
        <v>100031.6825</v>
      </c>
      <c r="BJ15" s="5">
        <v>1</v>
      </c>
      <c r="BK15" s="1">
        <v>1.9798</v>
      </c>
      <c r="BL15" s="1">
        <v>113.11369999999999</v>
      </c>
      <c r="BM15" s="1">
        <v>52.01</v>
      </c>
      <c r="BN15" s="1">
        <v>105620.28</v>
      </c>
      <c r="BO15" s="1" t="s">
        <v>8</v>
      </c>
      <c r="BP15" s="1" t="s">
        <v>9</v>
      </c>
      <c r="BQ15" s="1"/>
      <c r="BR15" s="6"/>
      <c r="BT15" s="5">
        <v>1</v>
      </c>
      <c r="BU15" s="1" t="s">
        <v>25</v>
      </c>
      <c r="BV15" s="1">
        <v>2.0099999999999998</v>
      </c>
      <c r="BW15" s="6">
        <v>97354.140799999994</v>
      </c>
      <c r="BY15" s="5">
        <v>1</v>
      </c>
      <c r="BZ15" s="1">
        <v>1.9883</v>
      </c>
      <c r="CA15" s="1">
        <v>77.110399999999998</v>
      </c>
      <c r="CB15" s="1">
        <v>52.09</v>
      </c>
      <c r="CC15" s="1">
        <v>72115.83</v>
      </c>
      <c r="CD15" s="1" t="s">
        <v>8</v>
      </c>
      <c r="CE15" s="1" t="s">
        <v>9</v>
      </c>
      <c r="CF15" s="1"/>
      <c r="CG15" s="6"/>
      <c r="CI15" s="5">
        <v>1</v>
      </c>
      <c r="CJ15" s="1" t="s">
        <v>25</v>
      </c>
      <c r="CK15" s="1">
        <v>2</v>
      </c>
      <c r="CL15" s="6">
        <v>65648.333100000003</v>
      </c>
      <c r="CN15" s="5">
        <v>1</v>
      </c>
      <c r="CO15" s="1">
        <v>1.9795</v>
      </c>
      <c r="CP15" s="1">
        <v>88.743899999999996</v>
      </c>
      <c r="CQ15" s="1">
        <v>99.7</v>
      </c>
      <c r="CR15" s="1">
        <v>158845.96</v>
      </c>
      <c r="CS15" s="1" t="s">
        <v>8</v>
      </c>
      <c r="CT15" s="1" t="s">
        <v>9</v>
      </c>
      <c r="CU15" s="1"/>
      <c r="CV15" s="6"/>
      <c r="CX15" s="5">
        <v>1</v>
      </c>
      <c r="CY15" s="1" t="s">
        <v>25</v>
      </c>
      <c r="CZ15" s="1">
        <v>2.04</v>
      </c>
      <c r="DA15" s="6">
        <v>78194.879700000005</v>
      </c>
      <c r="DC15" s="5">
        <v>1</v>
      </c>
      <c r="DD15" s="1">
        <v>1.9854000000000001</v>
      </c>
      <c r="DE15" s="1">
        <v>62.3857</v>
      </c>
      <c r="DF15" s="1">
        <v>52.01</v>
      </c>
      <c r="DG15" s="1">
        <v>58251.98</v>
      </c>
      <c r="DH15" s="1" t="s">
        <v>8</v>
      </c>
      <c r="DI15" s="1" t="s">
        <v>9</v>
      </c>
      <c r="DJ15" s="1"/>
      <c r="DK15" s="6"/>
      <c r="DM15" s="5">
        <v>1</v>
      </c>
      <c r="DN15" s="1" t="s">
        <v>25</v>
      </c>
      <c r="DO15" s="1">
        <v>2.0099999999999998</v>
      </c>
      <c r="DP15" s="6">
        <v>53815.018300000003</v>
      </c>
      <c r="DR15" s="5">
        <v>1</v>
      </c>
      <c r="DS15" s="1">
        <v>1.9852000000000001</v>
      </c>
      <c r="DT15" s="1">
        <v>49.828899999999997</v>
      </c>
      <c r="DU15" s="1">
        <v>54.05</v>
      </c>
      <c r="DV15" s="1">
        <v>48348.59</v>
      </c>
      <c r="DW15" s="1" t="s">
        <v>8</v>
      </c>
      <c r="DX15" s="1" t="s">
        <v>9</v>
      </c>
      <c r="DY15" s="1"/>
      <c r="DZ15" s="6"/>
      <c r="EB15" s="5">
        <v>1</v>
      </c>
      <c r="EC15" s="1" t="s">
        <v>25</v>
      </c>
      <c r="ED15" s="1">
        <v>2.0499999999999998</v>
      </c>
      <c r="EE15" s="6">
        <v>43313.372300000003</v>
      </c>
      <c r="EG15" s="5">
        <v>1</v>
      </c>
      <c r="EH15" s="1">
        <v>1.9762999999999999</v>
      </c>
      <c r="EI15" s="1">
        <v>33.561799999999998</v>
      </c>
      <c r="EJ15" s="1">
        <v>53.82</v>
      </c>
      <c r="EK15" s="1">
        <v>32426.34</v>
      </c>
      <c r="EL15" s="1" t="s">
        <v>8</v>
      </c>
      <c r="EM15" s="1" t="s">
        <v>9</v>
      </c>
      <c r="EN15" s="1"/>
      <c r="EO15" s="6"/>
      <c r="EQ15" s="5">
        <v>1</v>
      </c>
      <c r="ER15" s="1" t="s">
        <v>25</v>
      </c>
      <c r="ES15" s="1">
        <v>2.06</v>
      </c>
      <c r="ET15" s="6">
        <v>31667.1397</v>
      </c>
    </row>
    <row r="16" spans="2:150" ht="24">
      <c r="B16" s="5">
        <v>2</v>
      </c>
      <c r="C16" s="1">
        <v>1.5181</v>
      </c>
      <c r="D16" s="1">
        <v>77.177400000000006</v>
      </c>
      <c r="E16" s="1">
        <v>44.62</v>
      </c>
      <c r="F16" s="1">
        <v>61819.61</v>
      </c>
      <c r="G16" s="1" t="s">
        <v>8</v>
      </c>
      <c r="H16" s="1" t="s">
        <v>9</v>
      </c>
      <c r="I16" s="1"/>
      <c r="J16" s="6"/>
      <c r="L16" s="5">
        <v>2</v>
      </c>
      <c r="M16" s="1" t="s">
        <v>26</v>
      </c>
      <c r="N16" s="1">
        <v>1.1499999999999999</v>
      </c>
      <c r="O16" s="6">
        <v>44722.812599999997</v>
      </c>
      <c r="Q16" s="5">
        <v>2</v>
      </c>
      <c r="R16" s="1">
        <v>1.5199</v>
      </c>
      <c r="S16" s="1">
        <v>63.517000000000003</v>
      </c>
      <c r="T16" s="1">
        <v>46.63</v>
      </c>
      <c r="U16" s="1">
        <v>53174.15</v>
      </c>
      <c r="V16" s="1" t="s">
        <v>8</v>
      </c>
      <c r="W16" s="1" t="s">
        <v>9</v>
      </c>
      <c r="X16" s="1"/>
      <c r="Y16" s="6"/>
      <c r="AA16" s="5">
        <v>2</v>
      </c>
      <c r="AB16" s="1" t="s">
        <v>26</v>
      </c>
      <c r="AC16" s="1">
        <v>0.84</v>
      </c>
      <c r="AD16" s="6">
        <v>38241.275199999996</v>
      </c>
      <c r="AF16" s="5"/>
      <c r="AG16" s="1"/>
      <c r="AH16" s="1"/>
      <c r="AI16" s="1"/>
      <c r="AJ16" s="1"/>
      <c r="AK16" s="1"/>
      <c r="AL16" s="1"/>
      <c r="AM16" s="1"/>
      <c r="AN16" s="6"/>
      <c r="AP16" s="5"/>
      <c r="AQ16" s="1"/>
      <c r="AR16" s="1"/>
      <c r="AS16" s="6"/>
      <c r="AU16" s="5">
        <v>2</v>
      </c>
      <c r="AV16" s="1">
        <v>1.51</v>
      </c>
      <c r="AW16" s="1">
        <v>59.754100000000001</v>
      </c>
      <c r="AX16" s="1">
        <v>64.209999999999994</v>
      </c>
      <c r="AY16" s="1">
        <v>68879.17</v>
      </c>
      <c r="AZ16" s="1" t="s">
        <v>8</v>
      </c>
      <c r="BA16" s="1" t="s">
        <v>9</v>
      </c>
      <c r="BB16" s="1"/>
      <c r="BC16" s="6"/>
      <c r="BE16" s="5">
        <v>2</v>
      </c>
      <c r="BF16" s="1" t="s">
        <v>26</v>
      </c>
      <c r="BG16" s="1">
        <v>0.86</v>
      </c>
      <c r="BH16" s="6">
        <v>42563.509899999997</v>
      </c>
      <c r="BJ16" s="5">
        <v>2</v>
      </c>
      <c r="BK16" s="1">
        <v>1.5058</v>
      </c>
      <c r="BL16" s="1">
        <v>58.309899999999999</v>
      </c>
      <c r="BM16" s="1">
        <v>46.09</v>
      </c>
      <c r="BN16" s="1">
        <v>48254.18</v>
      </c>
      <c r="BO16" s="1" t="s">
        <v>8</v>
      </c>
      <c r="BP16" s="1" t="s">
        <v>9</v>
      </c>
      <c r="BQ16" s="1"/>
      <c r="BR16" s="6"/>
      <c r="BT16" s="5">
        <v>2</v>
      </c>
      <c r="BU16" s="1" t="s">
        <v>26</v>
      </c>
      <c r="BV16" s="1">
        <v>0.85</v>
      </c>
      <c r="BW16" s="6">
        <v>41062.8024</v>
      </c>
      <c r="BY16" s="5">
        <v>2</v>
      </c>
      <c r="BZ16" s="1">
        <v>1.5201</v>
      </c>
      <c r="CA16" s="1">
        <v>42.875100000000003</v>
      </c>
      <c r="CB16" s="1">
        <v>53.66</v>
      </c>
      <c r="CC16" s="1">
        <v>41302.980000000003</v>
      </c>
      <c r="CD16" s="1" t="s">
        <v>8</v>
      </c>
      <c r="CE16" s="1" t="s">
        <v>9</v>
      </c>
      <c r="CF16" s="1"/>
      <c r="CG16" s="6"/>
      <c r="CI16" s="5">
        <v>2</v>
      </c>
      <c r="CJ16" s="1" t="s">
        <v>26</v>
      </c>
      <c r="CK16" s="1">
        <v>0.88</v>
      </c>
      <c r="CL16" s="6">
        <v>28844.410100000001</v>
      </c>
      <c r="CN16" s="5">
        <v>2</v>
      </c>
      <c r="CO16" s="1">
        <v>1.5058</v>
      </c>
      <c r="CP16" s="1">
        <v>42.597099999999998</v>
      </c>
      <c r="CQ16" s="1">
        <v>84</v>
      </c>
      <c r="CR16" s="1">
        <v>64237.56</v>
      </c>
      <c r="CS16" s="1" t="s">
        <v>8</v>
      </c>
      <c r="CT16" s="1" t="s">
        <v>9</v>
      </c>
      <c r="CU16" s="1"/>
      <c r="CV16" s="6"/>
      <c r="CX16" s="5">
        <v>2</v>
      </c>
      <c r="CY16" s="1" t="s">
        <v>26</v>
      </c>
      <c r="CZ16" s="1">
        <v>0.87</v>
      </c>
      <c r="DA16" s="6">
        <v>33273.467400000001</v>
      </c>
      <c r="DC16" s="5">
        <v>2</v>
      </c>
      <c r="DD16" s="1">
        <v>1.5198</v>
      </c>
      <c r="DE16" s="1">
        <v>32.736800000000002</v>
      </c>
      <c r="DF16" s="1">
        <v>63.42</v>
      </c>
      <c r="DG16" s="1">
        <v>37274.04</v>
      </c>
      <c r="DH16" s="1" t="s">
        <v>8</v>
      </c>
      <c r="DI16" s="1" t="s">
        <v>9</v>
      </c>
      <c r="DJ16" s="1"/>
      <c r="DK16" s="6"/>
      <c r="DM16" s="5">
        <v>2</v>
      </c>
      <c r="DN16" s="1" t="s">
        <v>26</v>
      </c>
      <c r="DO16" s="1">
        <v>0.89</v>
      </c>
      <c r="DP16" s="6">
        <v>23743.000800000002</v>
      </c>
      <c r="DR16" s="5">
        <v>2</v>
      </c>
      <c r="DS16" s="1">
        <v>1.5201</v>
      </c>
      <c r="DT16" s="1">
        <v>23.248000000000001</v>
      </c>
      <c r="DU16" s="1">
        <v>8.4</v>
      </c>
      <c r="DV16" s="1">
        <v>3505.72</v>
      </c>
      <c r="DW16" s="1" t="s">
        <v>8</v>
      </c>
      <c r="DX16" s="1" t="s">
        <v>9</v>
      </c>
      <c r="DY16" s="1"/>
      <c r="DZ16" s="6"/>
      <c r="EB16" s="5">
        <v>2</v>
      </c>
      <c r="EC16" s="1" t="s">
        <v>26</v>
      </c>
      <c r="ED16" s="1">
        <v>0.9</v>
      </c>
      <c r="EE16" s="6">
        <v>19130.2719</v>
      </c>
      <c r="EG16" s="5">
        <v>2</v>
      </c>
      <c r="EH16" s="1">
        <v>1.5044999999999999</v>
      </c>
      <c r="EI16" s="1">
        <v>16.5932</v>
      </c>
      <c r="EJ16" s="1">
        <v>19.600000000000001</v>
      </c>
      <c r="EK16" s="1">
        <v>5838.45</v>
      </c>
      <c r="EL16" s="1" t="s">
        <v>8</v>
      </c>
      <c r="EM16" s="1" t="s">
        <v>9</v>
      </c>
      <c r="EN16" s="1"/>
      <c r="EO16" s="6"/>
      <c r="EQ16" s="5">
        <v>2</v>
      </c>
      <c r="ER16" s="1" t="s">
        <v>26</v>
      </c>
      <c r="ES16" s="1">
        <v>0.91</v>
      </c>
      <c r="ET16" s="6">
        <v>14065.478999999999</v>
      </c>
    </row>
    <row r="17" spans="2:150" ht="24">
      <c r="B17" s="7">
        <v>3</v>
      </c>
      <c r="C17" s="8">
        <v>1.3633</v>
      </c>
      <c r="D17" s="8">
        <v>92.767600000000002</v>
      </c>
      <c r="E17" s="8">
        <v>60.77</v>
      </c>
      <c r="F17" s="8">
        <v>101205.87</v>
      </c>
      <c r="G17" s="8" t="s">
        <v>8</v>
      </c>
      <c r="H17" s="8" t="s">
        <v>9</v>
      </c>
      <c r="I17" s="8"/>
      <c r="J17" s="9"/>
      <c r="L17" s="7">
        <v>3</v>
      </c>
      <c r="M17" s="8" t="s">
        <v>27</v>
      </c>
      <c r="N17" s="8">
        <v>3.05</v>
      </c>
      <c r="O17" s="9">
        <v>118331.1884</v>
      </c>
      <c r="Q17" s="7">
        <v>3</v>
      </c>
      <c r="R17" s="8">
        <v>1.3680000000000001</v>
      </c>
      <c r="S17" s="8">
        <v>78.016199999999998</v>
      </c>
      <c r="T17" s="8">
        <v>60.67</v>
      </c>
      <c r="U17" s="8">
        <v>84980.41</v>
      </c>
      <c r="V17" s="8" t="s">
        <v>8</v>
      </c>
      <c r="W17" s="8" t="s">
        <v>9</v>
      </c>
      <c r="X17" s="8"/>
      <c r="Y17" s="9"/>
      <c r="AA17" s="7">
        <v>3</v>
      </c>
      <c r="AB17" s="8" t="s">
        <v>27</v>
      </c>
      <c r="AC17" s="8">
        <v>2.1800000000000002</v>
      </c>
      <c r="AD17" s="9">
        <v>99015.678799999994</v>
      </c>
      <c r="AF17" s="7"/>
      <c r="AG17" s="8"/>
      <c r="AH17" s="8"/>
      <c r="AI17" s="8"/>
      <c r="AJ17" s="8"/>
      <c r="AK17" s="8"/>
      <c r="AL17" s="8"/>
      <c r="AM17" s="8"/>
      <c r="AN17" s="9"/>
      <c r="AP17" s="7"/>
      <c r="AQ17" s="8"/>
      <c r="AR17" s="8"/>
      <c r="AS17" s="9"/>
      <c r="AU17" s="7">
        <v>3</v>
      </c>
      <c r="AV17" s="8">
        <v>1.34</v>
      </c>
      <c r="AW17" s="8">
        <v>82.781700000000001</v>
      </c>
      <c r="AX17" s="8">
        <v>82.1</v>
      </c>
      <c r="AY17" s="8">
        <v>122010.54</v>
      </c>
      <c r="AZ17" s="8" t="s">
        <v>8</v>
      </c>
      <c r="BA17" s="8" t="s">
        <v>9</v>
      </c>
      <c r="BB17" s="8"/>
      <c r="BC17" s="9"/>
      <c r="BE17" s="7">
        <v>3</v>
      </c>
      <c r="BF17" s="8" t="s">
        <v>27</v>
      </c>
      <c r="BG17" s="8">
        <v>2.14</v>
      </c>
      <c r="BH17" s="9">
        <v>106262.34510000001</v>
      </c>
      <c r="BJ17" s="7">
        <v>3</v>
      </c>
      <c r="BK17" s="8">
        <v>1.3372999999999999</v>
      </c>
      <c r="BL17" s="8">
        <v>81.8142</v>
      </c>
      <c r="BM17" s="8">
        <v>80.510000000000005</v>
      </c>
      <c r="BN17" s="8">
        <v>118253.86</v>
      </c>
      <c r="BO17" s="8" t="s">
        <v>8</v>
      </c>
      <c r="BP17" s="8" t="s">
        <v>9</v>
      </c>
      <c r="BQ17" s="8"/>
      <c r="BR17" s="9"/>
      <c r="BT17" s="7">
        <v>3</v>
      </c>
      <c r="BU17" s="8" t="s">
        <v>27</v>
      </c>
      <c r="BV17" s="8">
        <v>2.15</v>
      </c>
      <c r="BW17" s="9">
        <v>104139.9984</v>
      </c>
      <c r="BY17" s="7">
        <v>3</v>
      </c>
      <c r="BZ17" s="8">
        <v>1.3763000000000001</v>
      </c>
      <c r="CA17" s="8">
        <v>53.5672</v>
      </c>
      <c r="CB17" s="8">
        <v>66.7</v>
      </c>
      <c r="CC17" s="8">
        <v>64143.61</v>
      </c>
      <c r="CD17" s="8" t="s">
        <v>8</v>
      </c>
      <c r="CE17" s="8" t="s">
        <v>9</v>
      </c>
      <c r="CF17" s="8"/>
      <c r="CG17" s="9"/>
      <c r="CI17" s="7">
        <v>3</v>
      </c>
      <c r="CJ17" s="8" t="s">
        <v>27</v>
      </c>
      <c r="CK17" s="8">
        <v>2.12</v>
      </c>
      <c r="CL17" s="9">
        <v>69777.188800000004</v>
      </c>
      <c r="CN17" s="7">
        <v>3</v>
      </c>
      <c r="CO17" s="8">
        <v>1.3451</v>
      </c>
      <c r="CP17" s="8">
        <v>59.743499999999997</v>
      </c>
      <c r="CQ17" s="8">
        <v>87.66</v>
      </c>
      <c r="CR17" s="8">
        <v>94022.35</v>
      </c>
      <c r="CS17" s="8" t="s">
        <v>8</v>
      </c>
      <c r="CT17" s="8" t="s">
        <v>9</v>
      </c>
      <c r="CU17" s="8"/>
      <c r="CV17" s="9"/>
      <c r="CX17" s="7">
        <v>3</v>
      </c>
      <c r="CY17" s="8" t="s">
        <v>27</v>
      </c>
      <c r="CZ17" s="8">
        <v>2.09</v>
      </c>
      <c r="DA17" s="9">
        <v>79931.655400000003</v>
      </c>
      <c r="DC17" s="7">
        <v>3</v>
      </c>
      <c r="DD17" s="8">
        <v>1.3786</v>
      </c>
      <c r="DE17" s="8">
        <v>41.832999999999998</v>
      </c>
      <c r="DF17" s="8">
        <v>73</v>
      </c>
      <c r="DG17" s="8">
        <v>54825.87</v>
      </c>
      <c r="DH17" s="8" t="s">
        <v>8</v>
      </c>
      <c r="DI17" s="8" t="s">
        <v>9</v>
      </c>
      <c r="DJ17" s="8"/>
      <c r="DK17" s="9"/>
      <c r="DM17" s="7">
        <v>3</v>
      </c>
      <c r="DN17" s="8" t="s">
        <v>27</v>
      </c>
      <c r="DO17" s="8">
        <v>2.1</v>
      </c>
      <c r="DP17" s="9">
        <v>56297.202899999997</v>
      </c>
      <c r="DR17" s="7">
        <v>3</v>
      </c>
      <c r="DS17" s="8">
        <v>1.3709</v>
      </c>
      <c r="DT17" s="8">
        <v>31.911100000000001</v>
      </c>
      <c r="DU17" s="8">
        <v>102.68</v>
      </c>
      <c r="DV17" s="8">
        <v>58828.86</v>
      </c>
      <c r="DW17" s="8" t="s">
        <v>8</v>
      </c>
      <c r="DX17" s="8" t="s">
        <v>9</v>
      </c>
      <c r="DY17" s="8"/>
      <c r="DZ17" s="9"/>
      <c r="EB17" s="7">
        <v>3</v>
      </c>
      <c r="EC17" s="8" t="s">
        <v>27</v>
      </c>
      <c r="ED17" s="8">
        <v>2.0499999999999998</v>
      </c>
      <c r="EE17" s="9">
        <v>43411.54</v>
      </c>
      <c r="EG17" s="7">
        <v>3</v>
      </c>
      <c r="EH17" s="8">
        <v>1.3728</v>
      </c>
      <c r="EI17" s="8">
        <v>22.6936</v>
      </c>
      <c r="EJ17" s="8">
        <v>74.81</v>
      </c>
      <c r="EK17" s="8">
        <v>30478.19</v>
      </c>
      <c r="EL17" s="8" t="s">
        <v>8</v>
      </c>
      <c r="EM17" s="8" t="s">
        <v>9</v>
      </c>
      <c r="EN17" s="8"/>
      <c r="EO17" s="9"/>
      <c r="EQ17" s="7">
        <v>3</v>
      </c>
      <c r="ER17" s="8" t="s">
        <v>27</v>
      </c>
      <c r="ES17" s="8">
        <v>2.0299999999999998</v>
      </c>
      <c r="ET17" s="9">
        <v>31223.1895</v>
      </c>
    </row>
    <row r="18" spans="2:150">
      <c r="B18" t="s">
        <v>10</v>
      </c>
      <c r="C18" s="10">
        <v>30</v>
      </c>
      <c r="D18" t="s">
        <v>11</v>
      </c>
      <c r="E18" s="10">
        <v>0.5</v>
      </c>
      <c r="F18" t="s">
        <v>12</v>
      </c>
      <c r="G18" t="b">
        <v>0</v>
      </c>
      <c r="Q18" t="s">
        <v>10</v>
      </c>
      <c r="R18" s="10">
        <v>25</v>
      </c>
      <c r="S18" t="s">
        <v>11</v>
      </c>
      <c r="T18" s="10">
        <v>0.5</v>
      </c>
      <c r="U18" t="s">
        <v>12</v>
      </c>
      <c r="V18" t="b">
        <v>0</v>
      </c>
      <c r="AF18" t="s">
        <v>10</v>
      </c>
      <c r="AG18" s="10">
        <v>22.5</v>
      </c>
      <c r="AH18" t="s">
        <v>11</v>
      </c>
      <c r="AI18" s="10">
        <v>0.5</v>
      </c>
      <c r="AJ18" t="s">
        <v>12</v>
      </c>
      <c r="AK18" t="b">
        <v>0</v>
      </c>
      <c r="AU18" t="s">
        <v>10</v>
      </c>
      <c r="AV18" s="10">
        <v>20</v>
      </c>
      <c r="AW18" t="s">
        <v>11</v>
      </c>
      <c r="AX18" s="10">
        <v>0.5</v>
      </c>
      <c r="AY18" t="s">
        <v>12</v>
      </c>
      <c r="AZ18" t="b">
        <v>0</v>
      </c>
      <c r="BJ18" t="s">
        <v>10</v>
      </c>
      <c r="BK18" s="10">
        <v>18.75</v>
      </c>
      <c r="BL18" t="s">
        <v>11</v>
      </c>
      <c r="BM18" s="10">
        <v>0.5</v>
      </c>
      <c r="BN18" t="s">
        <v>12</v>
      </c>
      <c r="BO18" t="b">
        <v>0</v>
      </c>
      <c r="BY18" t="s">
        <v>10</v>
      </c>
      <c r="BZ18" s="10">
        <v>17.5</v>
      </c>
      <c r="CA18" t="s">
        <v>11</v>
      </c>
      <c r="CB18" s="10">
        <v>0.5</v>
      </c>
      <c r="CC18" t="s">
        <v>12</v>
      </c>
      <c r="CD18" t="b">
        <v>0</v>
      </c>
      <c r="CN18" t="s">
        <v>10</v>
      </c>
      <c r="CO18" s="10">
        <v>16.25</v>
      </c>
      <c r="CP18" t="s">
        <v>11</v>
      </c>
      <c r="CQ18" s="10">
        <v>0.5</v>
      </c>
      <c r="CR18" t="s">
        <v>12</v>
      </c>
      <c r="CS18" t="b">
        <v>0</v>
      </c>
      <c r="DC18" t="s">
        <v>10</v>
      </c>
      <c r="DD18" s="10">
        <v>15</v>
      </c>
      <c r="DE18" t="s">
        <v>11</v>
      </c>
      <c r="DF18" s="10">
        <v>0.5</v>
      </c>
      <c r="DG18" t="s">
        <v>12</v>
      </c>
      <c r="DH18" t="b">
        <v>0</v>
      </c>
      <c r="DR18" t="s">
        <v>10</v>
      </c>
      <c r="DS18" s="10">
        <v>12.5</v>
      </c>
      <c r="DT18" t="s">
        <v>11</v>
      </c>
      <c r="DU18" s="10">
        <v>0.5</v>
      </c>
      <c r="DV18" t="s">
        <v>12</v>
      </c>
      <c r="DW18" t="b">
        <v>0</v>
      </c>
      <c r="EG18" t="s">
        <v>10</v>
      </c>
      <c r="EH18" s="10">
        <v>10</v>
      </c>
      <c r="EI18" t="s">
        <v>11</v>
      </c>
      <c r="EJ18" s="10">
        <v>0.5</v>
      </c>
      <c r="EK18" t="s">
        <v>12</v>
      </c>
      <c r="EL18" t="b">
        <v>0</v>
      </c>
    </row>
    <row r="19" spans="2:150" ht="24">
      <c r="B19" s="2"/>
      <c r="C19" s="3" t="s">
        <v>0</v>
      </c>
      <c r="D19" s="3" t="s">
        <v>1</v>
      </c>
      <c r="E19" s="3" t="s">
        <v>2</v>
      </c>
      <c r="F19" s="3" t="s">
        <v>3</v>
      </c>
      <c r="G19" s="3" t="s">
        <v>4</v>
      </c>
      <c r="H19" s="3" t="s">
        <v>5</v>
      </c>
      <c r="I19" s="3" t="s">
        <v>6</v>
      </c>
      <c r="J19" s="4" t="s">
        <v>7</v>
      </c>
      <c r="L19" s="2"/>
      <c r="M19" s="3" t="s">
        <v>13</v>
      </c>
      <c r="N19" s="3" t="s">
        <v>14</v>
      </c>
      <c r="O19" s="4" t="s">
        <v>15</v>
      </c>
      <c r="Q19" s="2"/>
      <c r="R19" s="3" t="s">
        <v>0</v>
      </c>
      <c r="S19" s="3" t="s">
        <v>1</v>
      </c>
      <c r="T19" s="3" t="s">
        <v>2</v>
      </c>
      <c r="U19" s="3" t="s">
        <v>3</v>
      </c>
      <c r="V19" s="3" t="s">
        <v>4</v>
      </c>
      <c r="W19" s="3" t="s">
        <v>5</v>
      </c>
      <c r="X19" s="3" t="s">
        <v>6</v>
      </c>
      <c r="Y19" s="4" t="s">
        <v>7</v>
      </c>
      <c r="AA19" s="2"/>
      <c r="AB19" s="3" t="s">
        <v>13</v>
      </c>
      <c r="AC19" s="3" t="s">
        <v>14</v>
      </c>
      <c r="AD19" s="4" t="s">
        <v>15</v>
      </c>
      <c r="AF19" s="2"/>
      <c r="AG19" s="3"/>
      <c r="AH19" s="3"/>
      <c r="AI19" s="3"/>
      <c r="AJ19" s="3"/>
      <c r="AK19" s="3"/>
      <c r="AL19" s="3"/>
      <c r="AM19" s="3"/>
      <c r="AN19" s="4"/>
      <c r="AP19" s="2"/>
      <c r="AQ19" s="3"/>
      <c r="AR19" s="3"/>
      <c r="AS19" s="4"/>
      <c r="AU19" s="2"/>
      <c r="AV19" s="3" t="s">
        <v>0</v>
      </c>
      <c r="AW19" s="3" t="s">
        <v>1</v>
      </c>
      <c r="AX19" s="3" t="s">
        <v>2</v>
      </c>
      <c r="AY19" s="3" t="s">
        <v>3</v>
      </c>
      <c r="AZ19" s="3" t="s">
        <v>4</v>
      </c>
      <c r="BA19" s="3" t="s">
        <v>5</v>
      </c>
      <c r="BB19" s="3" t="s">
        <v>6</v>
      </c>
      <c r="BC19" s="4" t="s">
        <v>7</v>
      </c>
      <c r="BE19" s="2"/>
      <c r="BF19" s="3" t="s">
        <v>13</v>
      </c>
      <c r="BG19" s="3" t="s">
        <v>14</v>
      </c>
      <c r="BH19" s="4" t="s">
        <v>15</v>
      </c>
      <c r="BJ19" s="2"/>
      <c r="BK19" s="3" t="s">
        <v>0</v>
      </c>
      <c r="BL19" s="3" t="s">
        <v>1</v>
      </c>
      <c r="BM19" s="3" t="s">
        <v>2</v>
      </c>
      <c r="BN19" s="3" t="s">
        <v>3</v>
      </c>
      <c r="BO19" s="3" t="s">
        <v>4</v>
      </c>
      <c r="BP19" s="3" t="s">
        <v>5</v>
      </c>
      <c r="BQ19" s="3" t="s">
        <v>6</v>
      </c>
      <c r="BR19" s="4" t="s">
        <v>7</v>
      </c>
      <c r="BT19" s="2"/>
      <c r="BU19" s="3" t="s">
        <v>13</v>
      </c>
      <c r="BV19" s="3" t="s">
        <v>14</v>
      </c>
      <c r="BW19" s="4" t="s">
        <v>15</v>
      </c>
      <c r="BY19" s="2"/>
      <c r="BZ19" s="3" t="s">
        <v>0</v>
      </c>
      <c r="CA19" s="3" t="s">
        <v>1</v>
      </c>
      <c r="CB19" s="3" t="s">
        <v>2</v>
      </c>
      <c r="CC19" s="3" t="s">
        <v>3</v>
      </c>
      <c r="CD19" s="3" t="s">
        <v>4</v>
      </c>
      <c r="CE19" s="3" t="s">
        <v>5</v>
      </c>
      <c r="CF19" s="3" t="s">
        <v>6</v>
      </c>
      <c r="CG19" s="4" t="s">
        <v>7</v>
      </c>
      <c r="CI19" s="2"/>
      <c r="CJ19" s="3" t="s">
        <v>13</v>
      </c>
      <c r="CK19" s="3" t="s">
        <v>14</v>
      </c>
      <c r="CL19" s="4" t="s">
        <v>15</v>
      </c>
      <c r="CN19" s="2"/>
      <c r="CO19" s="3" t="s">
        <v>0</v>
      </c>
      <c r="CP19" s="3" t="s">
        <v>1</v>
      </c>
      <c r="CQ19" s="3" t="s">
        <v>2</v>
      </c>
      <c r="CR19" s="3" t="s">
        <v>3</v>
      </c>
      <c r="CS19" s="3" t="s">
        <v>4</v>
      </c>
      <c r="CT19" s="3" t="s">
        <v>5</v>
      </c>
      <c r="CU19" s="3" t="s">
        <v>6</v>
      </c>
      <c r="CV19" s="4" t="s">
        <v>7</v>
      </c>
      <c r="CX19" s="2"/>
      <c r="CY19" s="3" t="s">
        <v>13</v>
      </c>
      <c r="CZ19" s="3" t="s">
        <v>14</v>
      </c>
      <c r="DA19" s="4" t="s">
        <v>15</v>
      </c>
      <c r="DC19" s="2"/>
      <c r="DD19" s="3" t="s">
        <v>0</v>
      </c>
      <c r="DE19" s="3" t="s">
        <v>1</v>
      </c>
      <c r="DF19" s="3" t="s">
        <v>2</v>
      </c>
      <c r="DG19" s="3" t="s">
        <v>3</v>
      </c>
      <c r="DH19" s="3" t="s">
        <v>4</v>
      </c>
      <c r="DI19" s="3" t="s">
        <v>5</v>
      </c>
      <c r="DJ19" s="3" t="s">
        <v>6</v>
      </c>
      <c r="DK19" s="4" t="s">
        <v>7</v>
      </c>
      <c r="DM19" s="2"/>
      <c r="DN19" s="3" t="s">
        <v>13</v>
      </c>
      <c r="DO19" s="3" t="s">
        <v>14</v>
      </c>
      <c r="DP19" s="4" t="s">
        <v>15</v>
      </c>
      <c r="DR19" s="2"/>
      <c r="DS19" s="3" t="s">
        <v>0</v>
      </c>
      <c r="DT19" s="3" t="s">
        <v>1</v>
      </c>
      <c r="DU19" s="3" t="s">
        <v>2</v>
      </c>
      <c r="DV19" s="3" t="s">
        <v>3</v>
      </c>
      <c r="DW19" s="3" t="s">
        <v>4</v>
      </c>
      <c r="DX19" s="3" t="s">
        <v>5</v>
      </c>
      <c r="DY19" s="3" t="s">
        <v>6</v>
      </c>
      <c r="DZ19" s="4" t="s">
        <v>7</v>
      </c>
      <c r="EB19" s="2"/>
      <c r="EC19" s="3" t="s">
        <v>13</v>
      </c>
      <c r="ED19" s="3" t="s">
        <v>14</v>
      </c>
      <c r="EE19" s="4" t="s">
        <v>15</v>
      </c>
      <c r="EG19" s="2"/>
      <c r="EH19" s="3" t="s">
        <v>0</v>
      </c>
      <c r="EI19" s="3" t="s">
        <v>1</v>
      </c>
      <c r="EJ19" s="3" t="s">
        <v>2</v>
      </c>
      <c r="EK19" s="3" t="s">
        <v>3</v>
      </c>
      <c r="EL19" s="3" t="s">
        <v>4</v>
      </c>
      <c r="EM19" s="3" t="s">
        <v>5</v>
      </c>
      <c r="EN19" s="3" t="s">
        <v>6</v>
      </c>
      <c r="EO19" s="4" t="s">
        <v>7</v>
      </c>
      <c r="EQ19" s="2"/>
      <c r="ER19" s="3" t="s">
        <v>13</v>
      </c>
      <c r="ES19" s="3" t="s">
        <v>14</v>
      </c>
      <c r="ET19" s="4" t="s">
        <v>15</v>
      </c>
    </row>
    <row r="20" spans="2:150" ht="24">
      <c r="B20" s="5">
        <v>1</v>
      </c>
      <c r="C20" s="1">
        <v>1.9839</v>
      </c>
      <c r="D20" s="1">
        <v>132.48060000000001</v>
      </c>
      <c r="E20" s="1">
        <v>58.1</v>
      </c>
      <c r="F20" s="1">
        <v>138189.14000000001</v>
      </c>
      <c r="G20" s="1" t="s">
        <v>8</v>
      </c>
      <c r="H20" s="1" t="s">
        <v>9</v>
      </c>
      <c r="I20" s="1"/>
      <c r="J20" s="6"/>
      <c r="L20" s="5">
        <v>1</v>
      </c>
      <c r="M20" s="1" t="s">
        <v>25</v>
      </c>
      <c r="N20" s="1">
        <v>2.79</v>
      </c>
      <c r="O20" s="6">
        <v>110938.4486</v>
      </c>
      <c r="Q20" s="5">
        <v>1</v>
      </c>
      <c r="R20" s="1">
        <v>1.9858</v>
      </c>
      <c r="S20" s="1">
        <v>109.17</v>
      </c>
      <c r="T20" s="1">
        <v>59.24</v>
      </c>
      <c r="U20" s="1">
        <v>116103.41</v>
      </c>
      <c r="V20" s="1" t="s">
        <v>8</v>
      </c>
      <c r="W20" s="1" t="s">
        <v>9</v>
      </c>
      <c r="X20" s="1"/>
      <c r="Y20" s="6"/>
      <c r="AA20" s="5">
        <v>1</v>
      </c>
      <c r="AB20" s="1" t="s">
        <v>25</v>
      </c>
      <c r="AC20" s="1">
        <v>1.98</v>
      </c>
      <c r="AD20" s="6">
        <v>91960.832599999994</v>
      </c>
      <c r="AF20" s="5"/>
      <c r="AG20" s="1"/>
      <c r="AH20" s="1"/>
      <c r="AI20" s="1"/>
      <c r="AJ20" s="1"/>
      <c r="AK20" s="1"/>
      <c r="AL20" s="1"/>
      <c r="AM20" s="1"/>
      <c r="AN20" s="6"/>
      <c r="AP20" s="5"/>
      <c r="AQ20" s="1"/>
      <c r="AR20" s="1"/>
      <c r="AS20" s="6"/>
      <c r="AU20" s="5">
        <v>1</v>
      </c>
      <c r="AV20" s="1">
        <v>1.98</v>
      </c>
      <c r="AW20" s="1">
        <v>119.04689999999999</v>
      </c>
      <c r="AX20" s="1">
        <v>51.88</v>
      </c>
      <c r="AY20" s="1">
        <v>110877.23</v>
      </c>
      <c r="AZ20" s="1" t="s">
        <v>8</v>
      </c>
      <c r="BA20" s="1" t="s">
        <v>9</v>
      </c>
      <c r="BB20" s="1"/>
      <c r="BC20" s="6"/>
      <c r="BE20" s="5">
        <v>1</v>
      </c>
      <c r="BF20" s="1" t="s">
        <v>25</v>
      </c>
      <c r="BG20" s="1">
        <v>2.0099999999999998</v>
      </c>
      <c r="BH20" s="6">
        <v>103400.42630000001</v>
      </c>
      <c r="BJ20" s="5">
        <v>1</v>
      </c>
      <c r="BK20" s="1">
        <v>1.9799</v>
      </c>
      <c r="BL20" s="1">
        <v>116.4115</v>
      </c>
      <c r="BM20" s="1">
        <v>52</v>
      </c>
      <c r="BN20" s="1">
        <v>108687.26</v>
      </c>
      <c r="BO20" s="1" t="s">
        <v>8</v>
      </c>
      <c r="BP20" s="1" t="s">
        <v>9</v>
      </c>
      <c r="BQ20" s="1"/>
      <c r="BR20" s="6"/>
      <c r="BT20" s="5">
        <v>1</v>
      </c>
      <c r="BU20" s="1" t="s">
        <v>25</v>
      </c>
      <c r="BV20" s="1">
        <v>2.0099999999999998</v>
      </c>
      <c r="BW20" s="6">
        <v>100346.6909</v>
      </c>
      <c r="BY20" s="5">
        <v>1</v>
      </c>
      <c r="BZ20" s="1">
        <v>1.9881</v>
      </c>
      <c r="CA20" s="1">
        <v>79.013599999999997</v>
      </c>
      <c r="CB20" s="1">
        <v>52.25</v>
      </c>
      <c r="CC20" s="1">
        <v>74115.34</v>
      </c>
      <c r="CD20" s="1" t="s">
        <v>8</v>
      </c>
      <c r="CE20" s="1" t="s">
        <v>9</v>
      </c>
      <c r="CF20" s="1"/>
      <c r="CG20" s="6"/>
      <c r="CI20" s="5">
        <v>1</v>
      </c>
      <c r="CJ20" s="1" t="s">
        <v>25</v>
      </c>
      <c r="CK20" s="1">
        <v>2</v>
      </c>
      <c r="CL20" s="6">
        <v>67319.043000000005</v>
      </c>
      <c r="CN20" s="5">
        <v>1</v>
      </c>
      <c r="CO20" s="1">
        <v>1.9795</v>
      </c>
      <c r="CP20" s="1">
        <v>91.017600000000002</v>
      </c>
      <c r="CQ20" s="1">
        <v>100.08</v>
      </c>
      <c r="CR20" s="1">
        <v>163533.28</v>
      </c>
      <c r="CS20" s="1" t="s">
        <v>8</v>
      </c>
      <c r="CT20" s="1" t="s">
        <v>9</v>
      </c>
      <c r="CU20" s="1"/>
      <c r="CV20" s="6"/>
      <c r="CX20" s="5">
        <v>1</v>
      </c>
      <c r="CY20" s="1" t="s">
        <v>25</v>
      </c>
      <c r="CZ20" s="1">
        <v>2.04</v>
      </c>
      <c r="DA20" s="6">
        <v>80626.237200000003</v>
      </c>
      <c r="DC20" s="5">
        <v>1</v>
      </c>
      <c r="DD20" s="1">
        <v>1.9855</v>
      </c>
      <c r="DE20" s="1">
        <v>63.960799999999999</v>
      </c>
      <c r="DF20" s="1">
        <v>52.13</v>
      </c>
      <c r="DG20" s="1">
        <v>59865.49</v>
      </c>
      <c r="DH20" s="1" t="s">
        <v>8</v>
      </c>
      <c r="DI20" s="1" t="s">
        <v>9</v>
      </c>
      <c r="DJ20" s="1"/>
      <c r="DK20" s="6"/>
      <c r="DM20" s="5">
        <v>1</v>
      </c>
      <c r="DN20" s="1" t="s">
        <v>25</v>
      </c>
      <c r="DO20" s="1">
        <v>2.0099999999999998</v>
      </c>
      <c r="DP20" s="6">
        <v>55224.712</v>
      </c>
      <c r="DR20" s="5">
        <v>1</v>
      </c>
      <c r="DS20" s="1">
        <v>1.9850000000000001</v>
      </c>
      <c r="DT20" s="1">
        <v>51.2303</v>
      </c>
      <c r="DU20" s="1">
        <v>54</v>
      </c>
      <c r="DV20" s="1">
        <v>49663.24</v>
      </c>
      <c r="DW20" s="1" t="s">
        <v>8</v>
      </c>
      <c r="DX20" s="1" t="s">
        <v>9</v>
      </c>
      <c r="DY20" s="1"/>
      <c r="DZ20" s="6"/>
      <c r="EB20" s="5">
        <v>1</v>
      </c>
      <c r="EC20" s="1" t="s">
        <v>25</v>
      </c>
      <c r="ED20" s="1">
        <v>2.0499999999999998</v>
      </c>
      <c r="EE20" s="6">
        <v>44496.2307</v>
      </c>
      <c r="EG20" s="5">
        <v>1</v>
      </c>
      <c r="EH20" s="1">
        <v>1.9761</v>
      </c>
      <c r="EI20" s="1">
        <v>34.506900000000002</v>
      </c>
      <c r="EJ20" s="1">
        <v>53.59</v>
      </c>
      <c r="EK20" s="1">
        <v>33199.19</v>
      </c>
      <c r="EL20" s="1" t="s">
        <v>8</v>
      </c>
      <c r="EM20" s="1" t="s">
        <v>9</v>
      </c>
      <c r="EN20" s="1"/>
      <c r="EO20" s="6"/>
      <c r="EQ20" s="5">
        <v>1</v>
      </c>
      <c r="ER20" s="1" t="s">
        <v>25</v>
      </c>
      <c r="ES20" s="1">
        <v>2.06</v>
      </c>
      <c r="ET20" s="6">
        <v>32611.8478</v>
      </c>
    </row>
    <row r="21" spans="2:150" ht="24">
      <c r="B21" s="5">
        <v>2</v>
      </c>
      <c r="C21" s="1">
        <v>1.5197000000000001</v>
      </c>
      <c r="D21" s="1">
        <v>79.0608</v>
      </c>
      <c r="E21" s="1">
        <v>44.61</v>
      </c>
      <c r="F21" s="1">
        <v>63326.25</v>
      </c>
      <c r="G21" s="1" t="s">
        <v>8</v>
      </c>
      <c r="H21" s="1" t="s">
        <v>9</v>
      </c>
      <c r="I21" s="1"/>
      <c r="J21" s="6"/>
      <c r="L21" s="5">
        <v>2</v>
      </c>
      <c r="M21" s="1" t="s">
        <v>26</v>
      </c>
      <c r="N21" s="1">
        <v>1.1599999999999999</v>
      </c>
      <c r="O21" s="6">
        <v>45968.153599999998</v>
      </c>
      <c r="Q21" s="5">
        <v>2</v>
      </c>
      <c r="R21" s="1">
        <v>1.52</v>
      </c>
      <c r="S21" s="1">
        <v>65.008899999999997</v>
      </c>
      <c r="T21" s="1">
        <v>46.62</v>
      </c>
      <c r="U21" s="1">
        <v>54416.9</v>
      </c>
      <c r="V21" s="1" t="s">
        <v>8</v>
      </c>
      <c r="W21" s="1" t="s">
        <v>9</v>
      </c>
      <c r="X21" s="1"/>
      <c r="Y21" s="6"/>
      <c r="AA21" s="5">
        <v>2</v>
      </c>
      <c r="AB21" s="1" t="s">
        <v>26</v>
      </c>
      <c r="AC21" s="1">
        <v>0.84</v>
      </c>
      <c r="AD21" s="6">
        <v>39133.275399999999</v>
      </c>
      <c r="AF21" s="5"/>
      <c r="AG21" s="1"/>
      <c r="AH21" s="1"/>
      <c r="AI21" s="1"/>
      <c r="AJ21" s="1"/>
      <c r="AK21" s="1"/>
      <c r="AL21" s="1"/>
      <c r="AM21" s="1"/>
      <c r="AN21" s="6"/>
      <c r="AP21" s="5"/>
      <c r="AQ21" s="1"/>
      <c r="AR21" s="1"/>
      <c r="AS21" s="6"/>
      <c r="AU21" s="5">
        <v>2</v>
      </c>
      <c r="AV21" s="1">
        <v>1.51</v>
      </c>
      <c r="AW21" s="1">
        <v>61.854599999999998</v>
      </c>
      <c r="AX21" s="1">
        <v>63.84</v>
      </c>
      <c r="AY21" s="1">
        <v>70888.53</v>
      </c>
      <c r="AZ21" s="1" t="s">
        <v>8</v>
      </c>
      <c r="BA21" s="1" t="s">
        <v>9</v>
      </c>
      <c r="BB21" s="1"/>
      <c r="BC21" s="6"/>
      <c r="BE21" s="5">
        <v>2</v>
      </c>
      <c r="BF21" s="1" t="s">
        <v>26</v>
      </c>
      <c r="BG21" s="1">
        <v>0.86</v>
      </c>
      <c r="BH21" s="6">
        <v>44108.261200000001</v>
      </c>
      <c r="BJ21" s="5">
        <v>2</v>
      </c>
      <c r="BK21" s="1">
        <v>1.5059</v>
      </c>
      <c r="BL21" s="1">
        <v>60.145800000000001</v>
      </c>
      <c r="BM21" s="1">
        <v>45.92</v>
      </c>
      <c r="BN21" s="1">
        <v>49581.22</v>
      </c>
      <c r="BO21" s="1" t="s">
        <v>8</v>
      </c>
      <c r="BP21" s="1" t="s">
        <v>9</v>
      </c>
      <c r="BQ21" s="1"/>
      <c r="BR21" s="6"/>
      <c r="BT21" s="5">
        <v>2</v>
      </c>
      <c r="BU21" s="1" t="s">
        <v>26</v>
      </c>
      <c r="BV21" s="1">
        <v>0.85</v>
      </c>
      <c r="BW21" s="6">
        <v>42387.284200000002</v>
      </c>
      <c r="BY21" s="5">
        <v>2</v>
      </c>
      <c r="BZ21" s="1">
        <v>1.5199</v>
      </c>
      <c r="CA21" s="1">
        <v>43.976199999999999</v>
      </c>
      <c r="CB21" s="1">
        <v>53.7</v>
      </c>
      <c r="CC21" s="1">
        <v>42395.38</v>
      </c>
      <c r="CD21" s="1" t="s">
        <v>8</v>
      </c>
      <c r="CE21" s="1" t="s">
        <v>9</v>
      </c>
      <c r="CF21" s="1"/>
      <c r="CG21" s="6"/>
      <c r="CI21" s="5">
        <v>2</v>
      </c>
      <c r="CJ21" s="1" t="s">
        <v>26</v>
      </c>
      <c r="CK21" s="1">
        <v>0.88</v>
      </c>
      <c r="CL21" s="6">
        <v>29564.669000000002</v>
      </c>
      <c r="CN21" s="5">
        <v>2</v>
      </c>
      <c r="CO21" s="1">
        <v>1.5057</v>
      </c>
      <c r="CP21" s="1">
        <v>44.0032</v>
      </c>
      <c r="CQ21" s="1">
        <v>83.82</v>
      </c>
      <c r="CR21" s="1">
        <v>66217.679999999993</v>
      </c>
      <c r="CS21" s="1" t="s">
        <v>8</v>
      </c>
      <c r="CT21" s="1" t="s">
        <v>9</v>
      </c>
      <c r="CU21" s="1"/>
      <c r="CV21" s="6"/>
      <c r="CX21" s="5">
        <v>2</v>
      </c>
      <c r="CY21" s="1" t="s">
        <v>26</v>
      </c>
      <c r="CZ21" s="1">
        <v>0.87</v>
      </c>
      <c r="DA21" s="6">
        <v>34352.154999999999</v>
      </c>
      <c r="DC21" s="5">
        <v>2</v>
      </c>
      <c r="DD21" s="1">
        <v>1.5199</v>
      </c>
      <c r="DE21" s="1">
        <v>33.629600000000003</v>
      </c>
      <c r="DF21" s="1">
        <v>63.29</v>
      </c>
      <c r="DG21" s="1">
        <v>38213.64</v>
      </c>
      <c r="DH21" s="1" t="s">
        <v>8</v>
      </c>
      <c r="DI21" s="1" t="s">
        <v>9</v>
      </c>
      <c r="DJ21" s="1"/>
      <c r="DK21" s="6"/>
      <c r="DM21" s="5">
        <v>2</v>
      </c>
      <c r="DN21" s="1" t="s">
        <v>26</v>
      </c>
      <c r="DO21" s="1">
        <v>0.89</v>
      </c>
      <c r="DP21" s="6">
        <v>24380.3037</v>
      </c>
      <c r="DR21" s="5">
        <v>2</v>
      </c>
      <c r="DS21" s="1">
        <v>1.5198</v>
      </c>
      <c r="DT21" s="1">
        <v>23.88</v>
      </c>
      <c r="DU21" s="1">
        <v>72.819999999999993</v>
      </c>
      <c r="DV21" s="1">
        <v>31219.02</v>
      </c>
      <c r="DW21" s="1" t="s">
        <v>8</v>
      </c>
      <c r="DX21" s="1" t="s">
        <v>9</v>
      </c>
      <c r="DY21" s="1"/>
      <c r="DZ21" s="6"/>
      <c r="EB21" s="5">
        <v>2</v>
      </c>
      <c r="EC21" s="1" t="s">
        <v>26</v>
      </c>
      <c r="ED21" s="1">
        <v>0.9</v>
      </c>
      <c r="EE21" s="6">
        <v>19648.394</v>
      </c>
      <c r="EG21" s="5">
        <v>2</v>
      </c>
      <c r="EH21" s="1">
        <v>1.5043</v>
      </c>
      <c r="EI21" s="1">
        <v>17.114799999999999</v>
      </c>
      <c r="EJ21" s="1">
        <v>45.06</v>
      </c>
      <c r="EK21" s="1">
        <v>13845.21</v>
      </c>
      <c r="EL21" s="1" t="s">
        <v>8</v>
      </c>
      <c r="EM21" s="1" t="s">
        <v>9</v>
      </c>
      <c r="EN21" s="1"/>
      <c r="EO21" s="6"/>
      <c r="EQ21" s="5">
        <v>2</v>
      </c>
      <c r="ER21" s="1" t="s">
        <v>26</v>
      </c>
      <c r="ES21" s="1">
        <v>0.92</v>
      </c>
      <c r="ET21" s="6">
        <v>14493.062599999999</v>
      </c>
    </row>
    <row r="22" spans="2:150" ht="24">
      <c r="B22" s="7">
        <v>3</v>
      </c>
      <c r="C22" s="8">
        <v>1.3653999999999999</v>
      </c>
      <c r="D22" s="8">
        <v>95.166399999999996</v>
      </c>
      <c r="E22" s="8">
        <v>60.2</v>
      </c>
      <c r="F22" s="8">
        <v>102859.92</v>
      </c>
      <c r="G22" s="8" t="s">
        <v>8</v>
      </c>
      <c r="H22" s="8" t="s">
        <v>9</v>
      </c>
      <c r="I22" s="8"/>
      <c r="J22" s="9"/>
      <c r="L22" s="7">
        <v>3</v>
      </c>
      <c r="M22" s="8" t="s">
        <v>27</v>
      </c>
      <c r="N22" s="8">
        <v>3.05</v>
      </c>
      <c r="O22" s="9">
        <v>121121.2732</v>
      </c>
      <c r="Q22" s="7">
        <v>3</v>
      </c>
      <c r="R22" s="8">
        <v>1.3680000000000001</v>
      </c>
      <c r="S22" s="8">
        <v>79.880899999999997</v>
      </c>
      <c r="T22" s="8">
        <v>60.75</v>
      </c>
      <c r="U22" s="8">
        <v>87121.77</v>
      </c>
      <c r="V22" s="8" t="s">
        <v>8</v>
      </c>
      <c r="W22" s="8" t="s">
        <v>9</v>
      </c>
      <c r="X22" s="8"/>
      <c r="Y22" s="9"/>
      <c r="AA22" s="7">
        <v>3</v>
      </c>
      <c r="AB22" s="8" t="s">
        <v>27</v>
      </c>
      <c r="AC22" s="8">
        <v>2.1800000000000002</v>
      </c>
      <c r="AD22" s="9">
        <v>101338.2816</v>
      </c>
      <c r="AF22" s="7"/>
      <c r="AG22" s="8"/>
      <c r="AH22" s="8"/>
      <c r="AI22" s="8"/>
      <c r="AJ22" s="8"/>
      <c r="AK22" s="8"/>
      <c r="AL22" s="8"/>
      <c r="AM22" s="8"/>
      <c r="AN22" s="9"/>
      <c r="AP22" s="7"/>
      <c r="AQ22" s="8"/>
      <c r="AR22" s="8"/>
      <c r="AS22" s="9"/>
      <c r="AU22" s="7">
        <v>3</v>
      </c>
      <c r="AV22" s="8">
        <v>1.34</v>
      </c>
      <c r="AW22" s="8">
        <v>85.649799999999999</v>
      </c>
      <c r="AX22" s="8">
        <v>81.38</v>
      </c>
      <c r="AY22" s="8">
        <v>125131.32</v>
      </c>
      <c r="AZ22" s="8" t="s">
        <v>8</v>
      </c>
      <c r="BA22" s="8" t="s">
        <v>9</v>
      </c>
      <c r="BB22" s="8"/>
      <c r="BC22" s="9"/>
      <c r="BE22" s="7">
        <v>3</v>
      </c>
      <c r="BF22" s="8" t="s">
        <v>27</v>
      </c>
      <c r="BG22" s="8">
        <v>2.13</v>
      </c>
      <c r="BH22" s="9">
        <v>109680.5315</v>
      </c>
      <c r="BJ22" s="7">
        <v>3</v>
      </c>
      <c r="BK22" s="8">
        <v>1.3373999999999999</v>
      </c>
      <c r="BL22" s="8">
        <v>84.382000000000005</v>
      </c>
      <c r="BM22" s="8">
        <v>80.47</v>
      </c>
      <c r="BN22" s="8">
        <v>121910.12</v>
      </c>
      <c r="BO22" s="8" t="s">
        <v>8</v>
      </c>
      <c r="BP22" s="8" t="s">
        <v>9</v>
      </c>
      <c r="BQ22" s="8"/>
      <c r="BR22" s="9"/>
      <c r="BT22" s="7">
        <v>3</v>
      </c>
      <c r="BU22" s="8" t="s">
        <v>27</v>
      </c>
      <c r="BV22" s="8">
        <v>2.15</v>
      </c>
      <c r="BW22" s="9">
        <v>107305.9572</v>
      </c>
      <c r="BY22" s="7">
        <v>3</v>
      </c>
      <c r="BZ22" s="8">
        <v>1.3759999999999999</v>
      </c>
      <c r="CA22" s="8">
        <v>54.986400000000003</v>
      </c>
      <c r="CB22" s="8">
        <v>66.7</v>
      </c>
      <c r="CC22" s="8">
        <v>65842.87</v>
      </c>
      <c r="CD22" s="8" t="s">
        <v>8</v>
      </c>
      <c r="CE22" s="8" t="s">
        <v>9</v>
      </c>
      <c r="CF22" s="8"/>
      <c r="CG22" s="9"/>
      <c r="CI22" s="7">
        <v>3</v>
      </c>
      <c r="CJ22" s="8" t="s">
        <v>27</v>
      </c>
      <c r="CK22" s="8">
        <v>2.12</v>
      </c>
      <c r="CL22" s="9">
        <v>71582.701000000001</v>
      </c>
      <c r="CN22" s="7">
        <v>3</v>
      </c>
      <c r="CO22" s="8">
        <v>1.3444</v>
      </c>
      <c r="CP22" s="8">
        <v>61.6873</v>
      </c>
      <c r="CQ22" s="8">
        <v>86.96</v>
      </c>
      <c r="CR22" s="8">
        <v>96309.71</v>
      </c>
      <c r="CS22" s="8" t="s">
        <v>8</v>
      </c>
      <c r="CT22" s="8" t="s">
        <v>9</v>
      </c>
      <c r="CU22" s="8"/>
      <c r="CV22" s="9"/>
      <c r="CX22" s="7">
        <v>3</v>
      </c>
      <c r="CY22" s="8" t="s">
        <v>27</v>
      </c>
      <c r="CZ22" s="8">
        <v>2.09</v>
      </c>
      <c r="DA22" s="9">
        <v>82487.5625</v>
      </c>
      <c r="DC22" s="7">
        <v>3</v>
      </c>
      <c r="DD22" s="8">
        <v>1.379</v>
      </c>
      <c r="DE22" s="8">
        <v>42.945599999999999</v>
      </c>
      <c r="DF22" s="8">
        <v>72.489999999999995</v>
      </c>
      <c r="DG22" s="8">
        <v>55893.95</v>
      </c>
      <c r="DH22" s="8" t="s">
        <v>8</v>
      </c>
      <c r="DI22" s="8" t="s">
        <v>9</v>
      </c>
      <c r="DJ22" s="8"/>
      <c r="DK22" s="9"/>
      <c r="DM22" s="7">
        <v>3</v>
      </c>
      <c r="DN22" s="8" t="s">
        <v>27</v>
      </c>
      <c r="DO22" s="8">
        <v>2.1</v>
      </c>
      <c r="DP22" s="9">
        <v>57716.0236</v>
      </c>
      <c r="DR22" s="7">
        <v>3</v>
      </c>
      <c r="DS22" s="8">
        <v>1.3707</v>
      </c>
      <c r="DT22" s="8">
        <v>32.844900000000003</v>
      </c>
      <c r="DU22" s="8">
        <v>102.75</v>
      </c>
      <c r="DV22" s="8">
        <v>60589.09</v>
      </c>
      <c r="DW22" s="8" t="s">
        <v>8</v>
      </c>
      <c r="DX22" s="8" t="s">
        <v>9</v>
      </c>
      <c r="DY22" s="8"/>
      <c r="DZ22" s="9"/>
      <c r="EB22" s="7">
        <v>3</v>
      </c>
      <c r="EC22" s="8" t="s">
        <v>27</v>
      </c>
      <c r="ED22" s="8">
        <v>2.0499999999999998</v>
      </c>
      <c r="EE22" s="9">
        <v>44637.359700000001</v>
      </c>
      <c r="EG22" s="7">
        <v>3</v>
      </c>
      <c r="EH22" s="8">
        <v>1.3727</v>
      </c>
      <c r="EI22" s="8">
        <v>23.383500000000002</v>
      </c>
      <c r="EJ22" s="8">
        <v>123.23</v>
      </c>
      <c r="EK22" s="8">
        <v>51734.47</v>
      </c>
      <c r="EL22" s="8" t="s">
        <v>8</v>
      </c>
      <c r="EM22" s="8" t="s">
        <v>9</v>
      </c>
      <c r="EN22" s="8"/>
      <c r="EO22" s="9"/>
      <c r="EQ22" s="7">
        <v>3</v>
      </c>
      <c r="ER22" s="8" t="s">
        <v>27</v>
      </c>
      <c r="ES22" s="8">
        <v>2.0299999999999998</v>
      </c>
      <c r="ET22" s="9">
        <v>32074.591400000001</v>
      </c>
    </row>
    <row r="23" spans="2:150">
      <c r="B23" t="s">
        <v>10</v>
      </c>
      <c r="C23" s="10">
        <v>30</v>
      </c>
      <c r="D23" t="s">
        <v>11</v>
      </c>
      <c r="E23" s="10">
        <v>0.75</v>
      </c>
      <c r="F23" t="s">
        <v>12</v>
      </c>
      <c r="G23" t="b">
        <v>1</v>
      </c>
      <c r="Q23" t="s">
        <v>10</v>
      </c>
      <c r="R23" s="10">
        <v>25</v>
      </c>
      <c r="S23" t="s">
        <v>11</v>
      </c>
      <c r="T23" s="10">
        <v>0.75</v>
      </c>
      <c r="U23" t="s">
        <v>12</v>
      </c>
      <c r="V23" t="b">
        <v>1</v>
      </c>
      <c r="AF23" t="s">
        <v>10</v>
      </c>
      <c r="AG23" s="10">
        <v>22.5</v>
      </c>
      <c r="AH23" t="s">
        <v>11</v>
      </c>
      <c r="AI23" s="10">
        <v>0.75</v>
      </c>
      <c r="AJ23" t="s">
        <v>12</v>
      </c>
      <c r="AK23" t="b">
        <v>1</v>
      </c>
      <c r="AU23" t="s">
        <v>10</v>
      </c>
      <c r="AV23" s="10">
        <v>20</v>
      </c>
      <c r="AW23" t="s">
        <v>11</v>
      </c>
      <c r="AX23" s="10">
        <v>0.75</v>
      </c>
      <c r="AY23" t="s">
        <v>12</v>
      </c>
      <c r="AZ23" t="b">
        <v>1</v>
      </c>
      <c r="BJ23" t="s">
        <v>10</v>
      </c>
      <c r="BK23" s="10">
        <v>18.75</v>
      </c>
      <c r="BL23" t="s">
        <v>11</v>
      </c>
      <c r="BM23" s="10">
        <v>0.75</v>
      </c>
      <c r="BN23" t="s">
        <v>12</v>
      </c>
      <c r="BO23" t="b">
        <v>1</v>
      </c>
      <c r="BY23" t="s">
        <v>10</v>
      </c>
      <c r="BZ23" s="10">
        <v>17.5</v>
      </c>
      <c r="CA23" t="s">
        <v>11</v>
      </c>
      <c r="CB23" s="10">
        <v>0.75</v>
      </c>
      <c r="CC23" t="s">
        <v>12</v>
      </c>
      <c r="CD23" t="b">
        <v>1</v>
      </c>
      <c r="CN23" t="s">
        <v>10</v>
      </c>
      <c r="CO23" s="10">
        <v>16.25</v>
      </c>
      <c r="CP23" t="s">
        <v>11</v>
      </c>
      <c r="CQ23" s="10">
        <v>0.75</v>
      </c>
      <c r="CR23" t="s">
        <v>12</v>
      </c>
      <c r="CS23" t="b">
        <v>1</v>
      </c>
      <c r="DC23" t="s">
        <v>10</v>
      </c>
      <c r="DD23" s="10">
        <v>15</v>
      </c>
      <c r="DE23" t="s">
        <v>11</v>
      </c>
      <c r="DF23" s="10">
        <v>0.75</v>
      </c>
      <c r="DG23" t="s">
        <v>12</v>
      </c>
      <c r="DH23" t="b">
        <v>1</v>
      </c>
      <c r="DR23" t="s">
        <v>10</v>
      </c>
      <c r="DS23" s="10">
        <v>12.5</v>
      </c>
      <c r="DT23" t="s">
        <v>11</v>
      </c>
      <c r="DU23" s="10">
        <v>0.75</v>
      </c>
      <c r="DV23" t="s">
        <v>12</v>
      </c>
      <c r="DW23" t="b">
        <v>1</v>
      </c>
      <c r="EG23" t="s">
        <v>10</v>
      </c>
      <c r="EH23" s="10">
        <v>10</v>
      </c>
      <c r="EI23" t="s">
        <v>11</v>
      </c>
      <c r="EJ23" s="10">
        <v>0.75</v>
      </c>
      <c r="EK23" t="s">
        <v>12</v>
      </c>
      <c r="EL23" t="b">
        <v>1</v>
      </c>
    </row>
    <row r="24" spans="2:150" ht="24">
      <c r="B24" s="2"/>
      <c r="C24" s="3" t="s">
        <v>0</v>
      </c>
      <c r="D24" s="3" t="s">
        <v>1</v>
      </c>
      <c r="E24" s="3" t="s">
        <v>2</v>
      </c>
      <c r="F24" s="3" t="s">
        <v>3</v>
      </c>
      <c r="G24" s="3" t="s">
        <v>4</v>
      </c>
      <c r="H24" s="3" t="s">
        <v>5</v>
      </c>
      <c r="I24" s="3" t="s">
        <v>6</v>
      </c>
      <c r="J24" s="4" t="s">
        <v>7</v>
      </c>
      <c r="L24" s="2"/>
      <c r="M24" s="3" t="s">
        <v>13</v>
      </c>
      <c r="N24" s="3" t="s">
        <v>14</v>
      </c>
      <c r="O24" s="4" t="s">
        <v>15</v>
      </c>
      <c r="Q24" s="2"/>
      <c r="R24" s="3" t="s">
        <v>0</v>
      </c>
      <c r="S24" s="3" t="s">
        <v>1</v>
      </c>
      <c r="T24" s="3" t="s">
        <v>2</v>
      </c>
      <c r="U24" s="3" t="s">
        <v>3</v>
      </c>
      <c r="V24" s="3" t="s">
        <v>4</v>
      </c>
      <c r="W24" s="3" t="s">
        <v>5</v>
      </c>
      <c r="X24" s="3" t="s">
        <v>6</v>
      </c>
      <c r="Y24" s="4" t="s">
        <v>7</v>
      </c>
      <c r="AA24" s="2"/>
      <c r="AB24" s="3" t="s">
        <v>13</v>
      </c>
      <c r="AC24" s="3" t="s">
        <v>14</v>
      </c>
      <c r="AD24" s="4" t="s">
        <v>15</v>
      </c>
      <c r="AF24" s="2"/>
      <c r="AG24" s="3"/>
      <c r="AH24" s="3"/>
      <c r="AI24" s="3"/>
      <c r="AJ24" s="3"/>
      <c r="AK24" s="3"/>
      <c r="AL24" s="3"/>
      <c r="AM24" s="3"/>
      <c r="AN24" s="4"/>
      <c r="AP24" s="2"/>
      <c r="AQ24" s="3"/>
      <c r="AR24" s="3"/>
      <c r="AS24" s="4"/>
      <c r="AU24" s="2"/>
      <c r="AV24" s="3" t="s">
        <v>0</v>
      </c>
      <c r="AW24" s="3" t="s">
        <v>1</v>
      </c>
      <c r="AX24" s="3" t="s">
        <v>2</v>
      </c>
      <c r="AY24" s="3" t="s">
        <v>3</v>
      </c>
      <c r="AZ24" s="3" t="s">
        <v>4</v>
      </c>
      <c r="BA24" s="3" t="s">
        <v>5</v>
      </c>
      <c r="BB24" s="3" t="s">
        <v>6</v>
      </c>
      <c r="BC24" s="4" t="s">
        <v>7</v>
      </c>
      <c r="BE24" s="2"/>
      <c r="BF24" s="3" t="s">
        <v>13</v>
      </c>
      <c r="BG24" s="3" t="s">
        <v>14</v>
      </c>
      <c r="BH24" s="4" t="s">
        <v>15</v>
      </c>
      <c r="BJ24" s="2"/>
      <c r="BK24" s="3" t="s">
        <v>0</v>
      </c>
      <c r="BL24" s="3" t="s">
        <v>1</v>
      </c>
      <c r="BM24" s="3" t="s">
        <v>2</v>
      </c>
      <c r="BN24" s="3" t="s">
        <v>3</v>
      </c>
      <c r="BO24" s="3" t="s">
        <v>4</v>
      </c>
      <c r="BP24" s="3" t="s">
        <v>5</v>
      </c>
      <c r="BQ24" s="3" t="s">
        <v>6</v>
      </c>
      <c r="BR24" s="4" t="s">
        <v>7</v>
      </c>
      <c r="BT24" s="2"/>
      <c r="BU24" s="3" t="s">
        <v>13</v>
      </c>
      <c r="BV24" s="3" t="s">
        <v>14</v>
      </c>
      <c r="BW24" s="4" t="s">
        <v>15</v>
      </c>
      <c r="BY24" s="2"/>
      <c r="BZ24" s="3" t="s">
        <v>0</v>
      </c>
      <c r="CA24" s="3" t="s">
        <v>1</v>
      </c>
      <c r="CB24" s="3" t="s">
        <v>2</v>
      </c>
      <c r="CC24" s="3" t="s">
        <v>3</v>
      </c>
      <c r="CD24" s="3" t="s">
        <v>4</v>
      </c>
      <c r="CE24" s="3" t="s">
        <v>5</v>
      </c>
      <c r="CF24" s="3" t="s">
        <v>6</v>
      </c>
      <c r="CG24" s="4" t="s">
        <v>7</v>
      </c>
      <c r="CI24" s="2"/>
      <c r="CJ24" s="3" t="s">
        <v>13</v>
      </c>
      <c r="CK24" s="3" t="s">
        <v>14</v>
      </c>
      <c r="CL24" s="4" t="s">
        <v>15</v>
      </c>
      <c r="CN24" s="2"/>
      <c r="CO24" s="3" t="s">
        <v>0</v>
      </c>
      <c r="CP24" s="3" t="s">
        <v>1</v>
      </c>
      <c r="CQ24" s="3" t="s">
        <v>2</v>
      </c>
      <c r="CR24" s="3" t="s">
        <v>3</v>
      </c>
      <c r="CS24" s="3" t="s">
        <v>4</v>
      </c>
      <c r="CT24" s="3" t="s">
        <v>5</v>
      </c>
      <c r="CU24" s="3" t="s">
        <v>6</v>
      </c>
      <c r="CV24" s="4" t="s">
        <v>7</v>
      </c>
      <c r="CX24" s="2"/>
      <c r="CY24" s="3" t="s">
        <v>13</v>
      </c>
      <c r="CZ24" s="3" t="s">
        <v>14</v>
      </c>
      <c r="DA24" s="4" t="s">
        <v>15</v>
      </c>
      <c r="DC24" s="2"/>
      <c r="DD24" s="3" t="s">
        <v>0</v>
      </c>
      <c r="DE24" s="3" t="s">
        <v>1</v>
      </c>
      <c r="DF24" s="3" t="s">
        <v>2</v>
      </c>
      <c r="DG24" s="3" t="s">
        <v>3</v>
      </c>
      <c r="DH24" s="3" t="s">
        <v>4</v>
      </c>
      <c r="DI24" s="3" t="s">
        <v>5</v>
      </c>
      <c r="DJ24" s="3" t="s">
        <v>6</v>
      </c>
      <c r="DK24" s="4" t="s">
        <v>7</v>
      </c>
      <c r="DM24" s="2"/>
      <c r="DN24" s="3" t="s">
        <v>13</v>
      </c>
      <c r="DO24" s="3" t="s">
        <v>14</v>
      </c>
      <c r="DP24" s="4" t="s">
        <v>15</v>
      </c>
      <c r="DR24" s="2"/>
      <c r="DS24" s="3" t="s">
        <v>0</v>
      </c>
      <c r="DT24" s="3" t="s">
        <v>1</v>
      </c>
      <c r="DU24" s="3" t="s">
        <v>2</v>
      </c>
      <c r="DV24" s="3" t="s">
        <v>3</v>
      </c>
      <c r="DW24" s="3" t="s">
        <v>4</v>
      </c>
      <c r="DX24" s="3" t="s">
        <v>5</v>
      </c>
      <c r="DY24" s="3" t="s">
        <v>6</v>
      </c>
      <c r="DZ24" s="4" t="s">
        <v>7</v>
      </c>
      <c r="EB24" s="2"/>
      <c r="EC24" s="3" t="s">
        <v>13</v>
      </c>
      <c r="ED24" s="3" t="s">
        <v>14</v>
      </c>
      <c r="EE24" s="4" t="s">
        <v>15</v>
      </c>
      <c r="EG24" s="2"/>
      <c r="EH24" s="3" t="s">
        <v>0</v>
      </c>
      <c r="EI24" s="3" t="s">
        <v>1</v>
      </c>
      <c r="EJ24" s="3" t="s">
        <v>2</v>
      </c>
      <c r="EK24" s="3" t="s">
        <v>3</v>
      </c>
      <c r="EL24" s="3" t="s">
        <v>4</v>
      </c>
      <c r="EM24" s="3" t="s">
        <v>5</v>
      </c>
      <c r="EN24" s="3" t="s">
        <v>6</v>
      </c>
      <c r="EO24" s="4" t="s">
        <v>7</v>
      </c>
      <c r="EQ24" s="2"/>
      <c r="ER24" s="3" t="s">
        <v>13</v>
      </c>
      <c r="ES24" s="3" t="s">
        <v>14</v>
      </c>
      <c r="ET24" s="4" t="s">
        <v>15</v>
      </c>
    </row>
    <row r="25" spans="2:150" ht="24">
      <c r="B25" s="5">
        <v>1</v>
      </c>
      <c r="C25" s="1">
        <v>1.9825999999999999</v>
      </c>
      <c r="D25" s="1">
        <v>127.4652</v>
      </c>
      <c r="E25" s="1">
        <v>57.99</v>
      </c>
      <c r="F25" s="1">
        <v>132701.15</v>
      </c>
      <c r="G25" s="1" t="s">
        <v>8</v>
      </c>
      <c r="H25" s="1" t="s">
        <v>9</v>
      </c>
      <c r="I25" s="1"/>
      <c r="J25" s="6"/>
      <c r="L25" s="5">
        <v>1</v>
      </c>
      <c r="M25" s="1" t="s">
        <v>25</v>
      </c>
      <c r="N25" s="1">
        <v>2.79</v>
      </c>
      <c r="O25" s="6">
        <v>106647.6614</v>
      </c>
      <c r="Q25" s="5">
        <v>1</v>
      </c>
      <c r="R25" s="1">
        <v>1.9858</v>
      </c>
      <c r="S25" s="1">
        <v>104.9768</v>
      </c>
      <c r="T25" s="1">
        <v>59.1</v>
      </c>
      <c r="U25" s="1">
        <v>111392.89</v>
      </c>
      <c r="V25" s="1" t="s">
        <v>8</v>
      </c>
      <c r="W25" s="1" t="s">
        <v>9</v>
      </c>
      <c r="X25" s="1"/>
      <c r="Y25" s="6"/>
      <c r="AA25" s="5">
        <v>1</v>
      </c>
      <c r="AB25" s="1" t="s">
        <v>25</v>
      </c>
      <c r="AC25" s="1">
        <v>1.98</v>
      </c>
      <c r="AD25" s="6">
        <v>88354.637400000007</v>
      </c>
      <c r="AF25" s="5"/>
      <c r="AG25" s="1"/>
      <c r="AH25" s="1"/>
      <c r="AI25" s="1"/>
      <c r="AJ25" s="1"/>
      <c r="AK25" s="1"/>
      <c r="AL25" s="1"/>
      <c r="AM25" s="1"/>
      <c r="AN25" s="6"/>
      <c r="AP25" s="5"/>
      <c r="AQ25" s="1"/>
      <c r="AR25" s="1"/>
      <c r="AS25" s="6"/>
      <c r="AU25" s="5">
        <v>1</v>
      </c>
      <c r="AV25" s="1">
        <v>1.98</v>
      </c>
      <c r="AW25" s="1">
        <v>114.2144</v>
      </c>
      <c r="AX25" s="1">
        <v>51.16</v>
      </c>
      <c r="AY25" s="1">
        <v>104902.71</v>
      </c>
      <c r="AZ25" s="1" t="s">
        <v>8</v>
      </c>
      <c r="BA25" s="1" t="s">
        <v>9</v>
      </c>
      <c r="BB25" s="1"/>
      <c r="BC25" s="6"/>
      <c r="BE25" s="5">
        <v>1</v>
      </c>
      <c r="BF25" s="1" t="s">
        <v>25</v>
      </c>
      <c r="BG25" s="1">
        <v>2.0099999999999998</v>
      </c>
      <c r="BH25" s="6">
        <v>99119.663100000005</v>
      </c>
      <c r="BJ25" s="5">
        <v>1</v>
      </c>
      <c r="BK25" s="1">
        <v>1.9797</v>
      </c>
      <c r="BL25" s="1">
        <v>111.7311</v>
      </c>
      <c r="BM25" s="1">
        <v>52</v>
      </c>
      <c r="BN25" s="1">
        <v>104317.97</v>
      </c>
      <c r="BO25" s="1" t="s">
        <v>8</v>
      </c>
      <c r="BP25" s="1" t="s">
        <v>9</v>
      </c>
      <c r="BQ25" s="1"/>
      <c r="BR25" s="6"/>
      <c r="BT25" s="5">
        <v>1</v>
      </c>
      <c r="BU25" s="1" t="s">
        <v>25</v>
      </c>
      <c r="BV25" s="1">
        <v>2.0099999999999998</v>
      </c>
      <c r="BW25" s="6">
        <v>96128.062600000005</v>
      </c>
      <c r="BY25" s="5">
        <v>1</v>
      </c>
      <c r="BZ25" s="1">
        <v>1.9883</v>
      </c>
      <c r="CA25" s="1">
        <v>75.537599999999998</v>
      </c>
      <c r="CB25" s="1">
        <v>52.02</v>
      </c>
      <c r="CC25" s="1">
        <v>70553.25</v>
      </c>
      <c r="CD25" s="1" t="s">
        <v>8</v>
      </c>
      <c r="CE25" s="1" t="s">
        <v>9</v>
      </c>
      <c r="CF25" s="1"/>
      <c r="CG25" s="6"/>
      <c r="CI25" s="5">
        <v>1</v>
      </c>
      <c r="CJ25" s="1" t="s">
        <v>25</v>
      </c>
      <c r="CK25" s="1">
        <v>2</v>
      </c>
      <c r="CL25" s="6">
        <v>64232.606699999997</v>
      </c>
      <c r="CN25" s="5">
        <v>1</v>
      </c>
      <c r="CO25" s="1">
        <v>1.9796</v>
      </c>
      <c r="CP25" s="1">
        <v>87.346400000000003</v>
      </c>
      <c r="CQ25" s="1">
        <v>99.85</v>
      </c>
      <c r="CR25" s="1">
        <v>156577.47</v>
      </c>
      <c r="CS25" s="1" t="s">
        <v>8</v>
      </c>
      <c r="CT25" s="1" t="s">
        <v>9</v>
      </c>
      <c r="CU25" s="1"/>
      <c r="CV25" s="6"/>
      <c r="CX25" s="5">
        <v>1</v>
      </c>
      <c r="CY25" s="1" t="s">
        <v>25</v>
      </c>
      <c r="CZ25" s="1">
        <v>2.04</v>
      </c>
      <c r="DA25" s="6">
        <v>77169.983900000007</v>
      </c>
      <c r="DC25" s="5">
        <v>1</v>
      </c>
      <c r="DD25" s="1">
        <v>1.9852000000000001</v>
      </c>
      <c r="DE25" s="1">
        <v>61.173400000000001</v>
      </c>
      <c r="DF25" s="1">
        <v>51.74</v>
      </c>
      <c r="DG25" s="1">
        <v>56820.75</v>
      </c>
      <c r="DH25" s="1" t="s">
        <v>8</v>
      </c>
      <c r="DI25" s="1" t="s">
        <v>9</v>
      </c>
      <c r="DJ25" s="1"/>
      <c r="DK25" s="6"/>
      <c r="DM25" s="5">
        <v>1</v>
      </c>
      <c r="DN25" s="1" t="s">
        <v>25</v>
      </c>
      <c r="DO25" s="1">
        <v>2.0099999999999998</v>
      </c>
      <c r="DP25" s="6">
        <v>52791.567499999997</v>
      </c>
      <c r="DR25" s="5">
        <v>1</v>
      </c>
      <c r="DS25" s="1">
        <v>1.9849000000000001</v>
      </c>
      <c r="DT25" s="1">
        <v>48.953600000000002</v>
      </c>
      <c r="DU25" s="1">
        <v>53.9</v>
      </c>
      <c r="DV25" s="1">
        <v>47371.22</v>
      </c>
      <c r="DW25" s="1" t="s">
        <v>8</v>
      </c>
      <c r="DX25" s="1" t="s">
        <v>9</v>
      </c>
      <c r="DY25" s="1"/>
      <c r="DZ25" s="6"/>
      <c r="EB25" s="5">
        <v>1</v>
      </c>
      <c r="EC25" s="1" t="s">
        <v>25</v>
      </c>
      <c r="ED25" s="1">
        <v>2.04</v>
      </c>
      <c r="EE25" s="6">
        <v>42355.163699999997</v>
      </c>
      <c r="EG25" s="5">
        <v>1</v>
      </c>
      <c r="EH25" s="1">
        <v>1.976</v>
      </c>
      <c r="EI25" s="1">
        <v>32.850099999999998</v>
      </c>
      <c r="EJ25" s="1">
        <v>53.51</v>
      </c>
      <c r="EK25" s="1">
        <v>31560.31</v>
      </c>
      <c r="EL25" s="1" t="s">
        <v>8</v>
      </c>
      <c r="EM25" s="1" t="s">
        <v>9</v>
      </c>
      <c r="EN25" s="1"/>
      <c r="EO25" s="6"/>
      <c r="EQ25" s="5">
        <v>1</v>
      </c>
      <c r="ER25" s="1" t="s">
        <v>25</v>
      </c>
      <c r="ES25" s="1">
        <v>2.06</v>
      </c>
      <c r="ET25" s="6">
        <v>31029.397499999999</v>
      </c>
    </row>
    <row r="26" spans="2:150" ht="24">
      <c r="B26" s="5">
        <v>2</v>
      </c>
      <c r="C26" s="1">
        <v>1.5185</v>
      </c>
      <c r="D26" s="1">
        <v>76.234099999999998</v>
      </c>
      <c r="E26" s="1">
        <v>44.54</v>
      </c>
      <c r="F26" s="1">
        <v>60965.93</v>
      </c>
      <c r="G26" s="1" t="s">
        <v>8</v>
      </c>
      <c r="H26" s="1" t="s">
        <v>9</v>
      </c>
      <c r="I26" s="1"/>
      <c r="J26" s="6"/>
      <c r="L26" s="5">
        <v>2</v>
      </c>
      <c r="M26" s="1" t="s">
        <v>26</v>
      </c>
      <c r="N26" s="1">
        <v>1.1599999999999999</v>
      </c>
      <c r="O26" s="6">
        <v>44152.035300000003</v>
      </c>
      <c r="Q26" s="5">
        <v>2</v>
      </c>
      <c r="R26" s="1">
        <v>1.5202</v>
      </c>
      <c r="S26" s="1">
        <v>62.684699999999999</v>
      </c>
      <c r="T26" s="1">
        <v>46.53</v>
      </c>
      <c r="U26" s="1">
        <v>52361.25</v>
      </c>
      <c r="V26" s="1" t="s">
        <v>8</v>
      </c>
      <c r="W26" s="1" t="s">
        <v>9</v>
      </c>
      <c r="X26" s="1"/>
      <c r="Y26" s="6"/>
      <c r="AA26" s="5">
        <v>2</v>
      </c>
      <c r="AB26" s="1" t="s">
        <v>26</v>
      </c>
      <c r="AC26" s="1">
        <v>0.84</v>
      </c>
      <c r="AD26" s="6">
        <v>37684.604099999997</v>
      </c>
      <c r="AF26" s="5"/>
      <c r="AG26" s="1"/>
      <c r="AH26" s="1"/>
      <c r="AI26" s="1"/>
      <c r="AJ26" s="1"/>
      <c r="AK26" s="1"/>
      <c r="AL26" s="1"/>
      <c r="AM26" s="1"/>
      <c r="AN26" s="6"/>
      <c r="AP26" s="5"/>
      <c r="AQ26" s="1"/>
      <c r="AR26" s="1"/>
      <c r="AS26" s="6"/>
      <c r="AU26" s="5">
        <v>2</v>
      </c>
      <c r="AV26" s="1">
        <v>1.51</v>
      </c>
      <c r="AW26" s="1">
        <v>59.252899999999997</v>
      </c>
      <c r="AX26" s="1">
        <v>63.51</v>
      </c>
      <c r="AY26" s="1">
        <v>67560.44</v>
      </c>
      <c r="AZ26" s="1" t="s">
        <v>8</v>
      </c>
      <c r="BA26" s="1" t="s">
        <v>9</v>
      </c>
      <c r="BB26" s="1"/>
      <c r="BC26" s="6"/>
      <c r="BE26" s="5">
        <v>2</v>
      </c>
      <c r="BF26" s="1" t="s">
        <v>26</v>
      </c>
      <c r="BG26" s="1">
        <v>0.86</v>
      </c>
      <c r="BH26" s="6">
        <v>42176.242599999998</v>
      </c>
      <c r="BJ26" s="5">
        <v>2</v>
      </c>
      <c r="BK26" s="1">
        <v>1.5058</v>
      </c>
      <c r="BL26" s="1">
        <v>57.659799999999997</v>
      </c>
      <c r="BM26" s="1">
        <v>46.07</v>
      </c>
      <c r="BN26" s="1">
        <v>47695.6</v>
      </c>
      <c r="BO26" s="1" t="s">
        <v>8</v>
      </c>
      <c r="BP26" s="1" t="s">
        <v>9</v>
      </c>
      <c r="BQ26" s="1"/>
      <c r="BR26" s="6"/>
      <c r="BT26" s="5">
        <v>2</v>
      </c>
      <c r="BU26" s="1" t="s">
        <v>26</v>
      </c>
      <c r="BV26" s="1">
        <v>0.85</v>
      </c>
      <c r="BW26" s="6">
        <v>40579.623200000002</v>
      </c>
      <c r="BY26" s="5">
        <v>2</v>
      </c>
      <c r="BZ26" s="1">
        <v>1.5202</v>
      </c>
      <c r="CA26" s="1">
        <v>42.155799999999999</v>
      </c>
      <c r="CB26" s="1">
        <v>53.59</v>
      </c>
      <c r="CC26" s="1">
        <v>40559.910000000003</v>
      </c>
      <c r="CD26" s="1" t="s">
        <v>8</v>
      </c>
      <c r="CE26" s="1" t="s">
        <v>9</v>
      </c>
      <c r="CF26" s="1"/>
      <c r="CG26" s="6"/>
      <c r="CI26" s="5">
        <v>2</v>
      </c>
      <c r="CJ26" s="1" t="s">
        <v>26</v>
      </c>
      <c r="CK26" s="1">
        <v>0.88</v>
      </c>
      <c r="CL26" s="6">
        <v>28323.9267</v>
      </c>
      <c r="CN26" s="5">
        <v>2</v>
      </c>
      <c r="CO26" s="1">
        <v>1.5058</v>
      </c>
      <c r="CP26" s="1">
        <v>42.0884</v>
      </c>
      <c r="CQ26" s="1">
        <v>83.92</v>
      </c>
      <c r="CR26" s="1">
        <v>63410.91</v>
      </c>
      <c r="CS26" s="1" t="s">
        <v>8</v>
      </c>
      <c r="CT26" s="1" t="s">
        <v>9</v>
      </c>
      <c r="CU26" s="1"/>
      <c r="CV26" s="6"/>
      <c r="CX26" s="5">
        <v>2</v>
      </c>
      <c r="CY26" s="1" t="s">
        <v>26</v>
      </c>
      <c r="CZ26" s="1">
        <v>0.87</v>
      </c>
      <c r="DA26" s="6">
        <v>32876.631300000001</v>
      </c>
      <c r="DC26" s="5">
        <v>2</v>
      </c>
      <c r="DD26" s="1">
        <v>1.5202</v>
      </c>
      <c r="DE26" s="1">
        <v>32.243299999999998</v>
      </c>
      <c r="DF26" s="1">
        <v>62.84</v>
      </c>
      <c r="DG26" s="1">
        <v>36374.699999999997</v>
      </c>
      <c r="DH26" s="1" t="s">
        <v>8</v>
      </c>
      <c r="DI26" s="1" t="s">
        <v>9</v>
      </c>
      <c r="DJ26" s="1"/>
      <c r="DK26" s="6"/>
      <c r="DM26" s="5">
        <v>2</v>
      </c>
      <c r="DN26" s="1" t="s">
        <v>26</v>
      </c>
      <c r="DO26" s="1">
        <v>0.89</v>
      </c>
      <c r="DP26" s="6">
        <v>23340.129400000002</v>
      </c>
      <c r="DR26" s="5">
        <v>2</v>
      </c>
      <c r="DS26" s="1">
        <v>1.5198</v>
      </c>
      <c r="DT26" s="1">
        <v>22.8139</v>
      </c>
      <c r="DU26" s="1">
        <v>7.79</v>
      </c>
      <c r="DV26" s="1">
        <v>3189.41</v>
      </c>
      <c r="DW26" s="1" t="s">
        <v>8</v>
      </c>
      <c r="DX26" s="1" t="s">
        <v>9</v>
      </c>
      <c r="DY26" s="1"/>
      <c r="DZ26" s="6"/>
      <c r="EB26" s="5">
        <v>2</v>
      </c>
      <c r="EC26" s="1" t="s">
        <v>26</v>
      </c>
      <c r="ED26" s="1">
        <v>0.9</v>
      </c>
      <c r="EE26" s="6">
        <v>18757.820100000001</v>
      </c>
      <c r="EG26" s="5">
        <v>2</v>
      </c>
      <c r="EH26" s="1">
        <v>1.5044999999999999</v>
      </c>
      <c r="EI26" s="1">
        <v>16.2715</v>
      </c>
      <c r="EJ26" s="1">
        <v>45.41</v>
      </c>
      <c r="EK26" s="1">
        <v>13265.27</v>
      </c>
      <c r="EL26" s="1" t="s">
        <v>8</v>
      </c>
      <c r="EM26" s="1" t="s">
        <v>9</v>
      </c>
      <c r="EN26" s="1"/>
      <c r="EO26" s="6"/>
      <c r="EQ26" s="5">
        <v>2</v>
      </c>
      <c r="ER26" s="1" t="s">
        <v>26</v>
      </c>
      <c r="ES26" s="1">
        <v>0.92</v>
      </c>
      <c r="ET26" s="6">
        <v>13815.5026</v>
      </c>
    </row>
    <row r="27" spans="2:150" ht="24">
      <c r="B27" s="7">
        <v>3</v>
      </c>
      <c r="C27" s="8">
        <v>1.3637999999999999</v>
      </c>
      <c r="D27" s="8">
        <v>91.301000000000002</v>
      </c>
      <c r="E27" s="8">
        <v>60.53</v>
      </c>
      <c r="F27" s="8">
        <v>99214.68</v>
      </c>
      <c r="G27" s="8" t="s">
        <v>8</v>
      </c>
      <c r="H27" s="8" t="s">
        <v>9</v>
      </c>
      <c r="I27" s="8"/>
      <c r="J27" s="9"/>
      <c r="L27" s="7">
        <v>3</v>
      </c>
      <c r="M27" s="8" t="s">
        <v>27</v>
      </c>
      <c r="N27" s="8">
        <v>3.05</v>
      </c>
      <c r="O27" s="9">
        <v>116398.8437</v>
      </c>
      <c r="Q27" s="7">
        <v>3</v>
      </c>
      <c r="R27" s="8">
        <v>1.3681000000000001</v>
      </c>
      <c r="S27" s="8">
        <v>76.585599999999999</v>
      </c>
      <c r="T27" s="8">
        <v>60.75</v>
      </c>
      <c r="U27" s="8">
        <v>83524.39</v>
      </c>
      <c r="V27" s="8" t="s">
        <v>8</v>
      </c>
      <c r="W27" s="8" t="s">
        <v>9</v>
      </c>
      <c r="X27" s="8"/>
      <c r="Y27" s="9"/>
      <c r="AA27" s="7">
        <v>3</v>
      </c>
      <c r="AB27" s="8" t="s">
        <v>27</v>
      </c>
      <c r="AC27" s="8">
        <v>2.1800000000000002</v>
      </c>
      <c r="AD27" s="9">
        <v>97282.719200000007</v>
      </c>
      <c r="AF27" s="7"/>
      <c r="AG27" s="8"/>
      <c r="AH27" s="8"/>
      <c r="AI27" s="8"/>
      <c r="AJ27" s="8"/>
      <c r="AK27" s="8"/>
      <c r="AL27" s="8"/>
      <c r="AM27" s="8"/>
      <c r="AN27" s="9"/>
      <c r="AP27" s="7"/>
      <c r="AQ27" s="8"/>
      <c r="AR27" s="8"/>
      <c r="AS27" s="9"/>
      <c r="AU27" s="7">
        <v>3</v>
      </c>
      <c r="AV27" s="8">
        <v>1.34</v>
      </c>
      <c r="AW27" s="8">
        <v>82.002099999999999</v>
      </c>
      <c r="AX27" s="8">
        <v>81.66</v>
      </c>
      <c r="AY27" s="8">
        <v>120224.17</v>
      </c>
      <c r="AZ27" s="8" t="s">
        <v>8</v>
      </c>
      <c r="BA27" s="8" t="s">
        <v>9</v>
      </c>
      <c r="BB27" s="8"/>
      <c r="BC27" s="9"/>
      <c r="BE27" s="7">
        <v>3</v>
      </c>
      <c r="BF27" s="8" t="s">
        <v>27</v>
      </c>
      <c r="BG27" s="8">
        <v>2.13</v>
      </c>
      <c r="BH27" s="9">
        <v>105100.5521</v>
      </c>
      <c r="BJ27" s="7">
        <v>3</v>
      </c>
      <c r="BK27" s="8">
        <v>1.337</v>
      </c>
      <c r="BL27" s="8">
        <v>80.870800000000003</v>
      </c>
      <c r="BM27" s="8">
        <v>80.44</v>
      </c>
      <c r="BN27" s="8">
        <v>116794.25</v>
      </c>
      <c r="BO27" s="8" t="s">
        <v>8</v>
      </c>
      <c r="BP27" s="8" t="s">
        <v>9</v>
      </c>
      <c r="BQ27" s="8"/>
      <c r="BR27" s="9"/>
      <c r="BT27" s="7">
        <v>3</v>
      </c>
      <c r="BU27" s="8" t="s">
        <v>27</v>
      </c>
      <c r="BV27" s="8">
        <v>2.15</v>
      </c>
      <c r="BW27" s="9">
        <v>102978.1097</v>
      </c>
      <c r="BY27" s="7">
        <v>3</v>
      </c>
      <c r="BZ27" s="8">
        <v>1.3763000000000001</v>
      </c>
      <c r="CA27" s="8">
        <v>52.363700000000001</v>
      </c>
      <c r="CB27" s="8">
        <v>66.72</v>
      </c>
      <c r="CC27" s="8">
        <v>62728.49</v>
      </c>
      <c r="CD27" s="8" t="s">
        <v>8</v>
      </c>
      <c r="CE27" s="8" t="s">
        <v>9</v>
      </c>
      <c r="CF27" s="8"/>
      <c r="CG27" s="9"/>
      <c r="CI27" s="7">
        <v>3</v>
      </c>
      <c r="CJ27" s="8" t="s">
        <v>27</v>
      </c>
      <c r="CK27" s="8">
        <v>2.12</v>
      </c>
      <c r="CL27" s="9">
        <v>68314.745699999999</v>
      </c>
      <c r="CN27" s="7">
        <v>3</v>
      </c>
      <c r="CO27" s="8">
        <v>1.3446</v>
      </c>
      <c r="CP27" s="8">
        <v>58.9617</v>
      </c>
      <c r="CQ27" s="8">
        <v>87.09</v>
      </c>
      <c r="CR27" s="8">
        <v>92191.09</v>
      </c>
      <c r="CS27" s="8" t="s">
        <v>8</v>
      </c>
      <c r="CT27" s="8" t="s">
        <v>9</v>
      </c>
      <c r="CU27" s="8"/>
      <c r="CV27" s="9"/>
      <c r="CX27" s="7">
        <v>3</v>
      </c>
      <c r="CY27" s="8" t="s">
        <v>27</v>
      </c>
      <c r="CZ27" s="8">
        <v>2.09</v>
      </c>
      <c r="DA27" s="9">
        <v>78947.917100000006</v>
      </c>
      <c r="DC27" s="7">
        <v>3</v>
      </c>
      <c r="DD27" s="8">
        <v>1.3785000000000001</v>
      </c>
      <c r="DE27" s="8">
        <v>40.950699999999998</v>
      </c>
      <c r="DF27" s="8">
        <v>73.19</v>
      </c>
      <c r="DG27" s="8">
        <v>53812.75</v>
      </c>
      <c r="DH27" s="8" t="s">
        <v>8</v>
      </c>
      <c r="DI27" s="8" t="s">
        <v>9</v>
      </c>
      <c r="DJ27" s="8"/>
      <c r="DK27" s="9"/>
      <c r="DM27" s="7">
        <v>3</v>
      </c>
      <c r="DN27" s="8" t="s">
        <v>27</v>
      </c>
      <c r="DO27" s="8">
        <v>2.1</v>
      </c>
      <c r="DP27" s="9">
        <v>55179.848400000003</v>
      </c>
      <c r="DR27" s="7">
        <v>3</v>
      </c>
      <c r="DS27" s="8">
        <v>1.3706</v>
      </c>
      <c r="DT27" s="8">
        <v>31.244800000000001</v>
      </c>
      <c r="DU27" s="8">
        <v>102.83</v>
      </c>
      <c r="DV27" s="8">
        <v>57681.42</v>
      </c>
      <c r="DW27" s="8" t="s">
        <v>8</v>
      </c>
      <c r="DX27" s="8" t="s">
        <v>9</v>
      </c>
      <c r="DY27" s="8"/>
      <c r="DZ27" s="9"/>
      <c r="EB27" s="7">
        <v>3</v>
      </c>
      <c r="EC27" s="8" t="s">
        <v>27</v>
      </c>
      <c r="ED27" s="8">
        <v>2.0499999999999998</v>
      </c>
      <c r="EE27" s="9">
        <v>42560.189599999998</v>
      </c>
      <c r="EG27" s="7">
        <v>3</v>
      </c>
      <c r="EH27" s="8">
        <v>1.3728</v>
      </c>
      <c r="EI27" s="8">
        <v>22.174399999999999</v>
      </c>
      <c r="EJ27" s="8">
        <v>123.87</v>
      </c>
      <c r="EK27" s="8">
        <v>49314.35</v>
      </c>
      <c r="EL27" s="8" t="s">
        <v>8</v>
      </c>
      <c r="EM27" s="8" t="s">
        <v>9</v>
      </c>
      <c r="EN27" s="8"/>
      <c r="EO27" s="9"/>
      <c r="EQ27" s="7">
        <v>3</v>
      </c>
      <c r="ER27" s="8" t="s">
        <v>27</v>
      </c>
      <c r="ES27" s="8">
        <v>2.02</v>
      </c>
      <c r="ET27" s="9">
        <v>30495.181400000001</v>
      </c>
    </row>
    <row r="28" spans="2:150">
      <c r="B28" t="s">
        <v>10</v>
      </c>
      <c r="C28" s="10">
        <v>30</v>
      </c>
      <c r="D28" t="s">
        <v>11</v>
      </c>
      <c r="E28" s="10">
        <v>0.75</v>
      </c>
      <c r="F28" t="s">
        <v>12</v>
      </c>
      <c r="G28" t="b">
        <v>0</v>
      </c>
      <c r="Q28" t="s">
        <v>10</v>
      </c>
      <c r="R28" s="10">
        <v>25</v>
      </c>
      <c r="S28" t="s">
        <v>11</v>
      </c>
      <c r="T28" s="10">
        <v>0.75</v>
      </c>
      <c r="U28" t="s">
        <v>12</v>
      </c>
      <c r="V28" t="b">
        <v>0</v>
      </c>
      <c r="AF28" t="s">
        <v>10</v>
      </c>
      <c r="AG28" s="10">
        <v>22.5</v>
      </c>
      <c r="AH28" t="s">
        <v>11</v>
      </c>
      <c r="AI28" s="10">
        <v>0.75</v>
      </c>
      <c r="AJ28" t="s">
        <v>12</v>
      </c>
      <c r="AK28" t="b">
        <v>0</v>
      </c>
      <c r="AU28" t="s">
        <v>10</v>
      </c>
      <c r="AV28" s="10">
        <v>20</v>
      </c>
      <c r="AW28" t="s">
        <v>11</v>
      </c>
      <c r="AX28" s="10">
        <v>0.75</v>
      </c>
      <c r="AY28" t="s">
        <v>12</v>
      </c>
      <c r="AZ28" t="b">
        <v>0</v>
      </c>
      <c r="BJ28" t="s">
        <v>10</v>
      </c>
      <c r="BK28" s="10">
        <v>18.75</v>
      </c>
      <c r="BL28" t="s">
        <v>11</v>
      </c>
      <c r="BM28" s="10">
        <v>0.75</v>
      </c>
      <c r="BN28" t="s">
        <v>12</v>
      </c>
      <c r="BO28" t="b">
        <v>0</v>
      </c>
      <c r="BY28" t="s">
        <v>10</v>
      </c>
      <c r="BZ28" s="10">
        <v>17.5</v>
      </c>
      <c r="CA28" t="s">
        <v>11</v>
      </c>
      <c r="CB28" s="10">
        <v>0.75</v>
      </c>
      <c r="CC28" t="s">
        <v>12</v>
      </c>
      <c r="CD28" t="b">
        <v>0</v>
      </c>
      <c r="CN28" t="s">
        <v>10</v>
      </c>
      <c r="CO28" s="10">
        <v>16.25</v>
      </c>
      <c r="CP28" t="s">
        <v>11</v>
      </c>
      <c r="CQ28" s="10">
        <v>0.75</v>
      </c>
      <c r="CR28" t="s">
        <v>12</v>
      </c>
      <c r="CS28" t="b">
        <v>0</v>
      </c>
      <c r="DC28" t="s">
        <v>10</v>
      </c>
      <c r="DD28" s="10">
        <v>15</v>
      </c>
      <c r="DE28" t="s">
        <v>11</v>
      </c>
      <c r="DF28" s="10">
        <v>0.75</v>
      </c>
      <c r="DG28" t="s">
        <v>12</v>
      </c>
      <c r="DH28" t="b">
        <v>0</v>
      </c>
      <c r="DR28" t="s">
        <v>10</v>
      </c>
      <c r="DS28" s="10">
        <v>12.5</v>
      </c>
      <c r="DT28" t="s">
        <v>11</v>
      </c>
      <c r="DU28" s="10">
        <v>0.75</v>
      </c>
      <c r="DV28" t="s">
        <v>12</v>
      </c>
      <c r="DW28" t="b">
        <v>0</v>
      </c>
      <c r="EG28" t="s">
        <v>10</v>
      </c>
      <c r="EH28" s="10">
        <v>10</v>
      </c>
      <c r="EI28" t="s">
        <v>11</v>
      </c>
      <c r="EJ28" s="10">
        <v>0.75</v>
      </c>
      <c r="EK28" t="s">
        <v>12</v>
      </c>
      <c r="EL28" t="b">
        <v>0</v>
      </c>
    </row>
    <row r="29" spans="2:150" ht="24">
      <c r="B29" s="2"/>
      <c r="C29" s="3" t="s">
        <v>0</v>
      </c>
      <c r="D29" s="3" t="s">
        <v>1</v>
      </c>
      <c r="E29" s="3" t="s">
        <v>2</v>
      </c>
      <c r="F29" s="3" t="s">
        <v>3</v>
      </c>
      <c r="G29" s="3" t="s">
        <v>4</v>
      </c>
      <c r="H29" s="3" t="s">
        <v>5</v>
      </c>
      <c r="I29" s="3" t="s">
        <v>6</v>
      </c>
      <c r="J29" s="4" t="s">
        <v>7</v>
      </c>
      <c r="L29" s="2"/>
      <c r="M29" s="3" t="s">
        <v>13</v>
      </c>
      <c r="N29" s="3" t="s">
        <v>14</v>
      </c>
      <c r="O29" s="4" t="s">
        <v>15</v>
      </c>
      <c r="Q29" s="2"/>
      <c r="R29" s="3" t="s">
        <v>0</v>
      </c>
      <c r="S29" s="3" t="s">
        <v>1</v>
      </c>
      <c r="T29" s="3" t="s">
        <v>2</v>
      </c>
      <c r="U29" s="3" t="s">
        <v>3</v>
      </c>
      <c r="V29" s="3" t="s">
        <v>4</v>
      </c>
      <c r="W29" s="3" t="s">
        <v>5</v>
      </c>
      <c r="X29" s="3" t="s">
        <v>6</v>
      </c>
      <c r="Y29" s="4" t="s">
        <v>7</v>
      </c>
      <c r="AA29" s="2"/>
      <c r="AB29" s="3" t="s">
        <v>13</v>
      </c>
      <c r="AC29" s="3" t="s">
        <v>14</v>
      </c>
      <c r="AD29" s="4" t="s">
        <v>15</v>
      </c>
      <c r="AF29" s="2"/>
      <c r="AG29" s="3"/>
      <c r="AH29" s="3"/>
      <c r="AI29" s="3"/>
      <c r="AJ29" s="3"/>
      <c r="AK29" s="3"/>
      <c r="AL29" s="3"/>
      <c r="AM29" s="3"/>
      <c r="AN29" s="4"/>
      <c r="AP29" s="2"/>
      <c r="AQ29" s="3"/>
      <c r="AR29" s="3"/>
      <c r="AS29" s="4"/>
      <c r="AU29" s="2"/>
      <c r="AV29" s="3" t="s">
        <v>0</v>
      </c>
      <c r="AW29" s="3" t="s">
        <v>1</v>
      </c>
      <c r="AX29" s="3" t="s">
        <v>2</v>
      </c>
      <c r="AY29" s="3" t="s">
        <v>3</v>
      </c>
      <c r="AZ29" s="3" t="s">
        <v>4</v>
      </c>
      <c r="BA29" s="3" t="s">
        <v>5</v>
      </c>
      <c r="BB29" s="3" t="s">
        <v>6</v>
      </c>
      <c r="BC29" s="4" t="s">
        <v>7</v>
      </c>
      <c r="BE29" s="2"/>
      <c r="BF29" s="3" t="s">
        <v>13</v>
      </c>
      <c r="BG29" s="3" t="s">
        <v>14</v>
      </c>
      <c r="BH29" s="4" t="s">
        <v>15</v>
      </c>
      <c r="BJ29" s="2"/>
      <c r="BK29" s="3" t="s">
        <v>0</v>
      </c>
      <c r="BL29" s="3" t="s">
        <v>1</v>
      </c>
      <c r="BM29" s="3" t="s">
        <v>2</v>
      </c>
      <c r="BN29" s="3" t="s">
        <v>3</v>
      </c>
      <c r="BO29" s="3" t="s">
        <v>4</v>
      </c>
      <c r="BP29" s="3" t="s">
        <v>5</v>
      </c>
      <c r="BQ29" s="3" t="s">
        <v>6</v>
      </c>
      <c r="BR29" s="4" t="s">
        <v>7</v>
      </c>
      <c r="BT29" s="2"/>
      <c r="BU29" s="3" t="s">
        <v>13</v>
      </c>
      <c r="BV29" s="3" t="s">
        <v>14</v>
      </c>
      <c r="BW29" s="4" t="s">
        <v>15</v>
      </c>
      <c r="BY29" s="2"/>
      <c r="BZ29" s="3" t="s">
        <v>0</v>
      </c>
      <c r="CA29" s="3" t="s">
        <v>1</v>
      </c>
      <c r="CB29" s="3" t="s">
        <v>2</v>
      </c>
      <c r="CC29" s="3" t="s">
        <v>3</v>
      </c>
      <c r="CD29" s="3" t="s">
        <v>4</v>
      </c>
      <c r="CE29" s="3" t="s">
        <v>5</v>
      </c>
      <c r="CF29" s="3" t="s">
        <v>6</v>
      </c>
      <c r="CG29" s="4" t="s">
        <v>7</v>
      </c>
      <c r="CI29" s="2"/>
      <c r="CJ29" s="3" t="s">
        <v>13</v>
      </c>
      <c r="CK29" s="3" t="s">
        <v>14</v>
      </c>
      <c r="CL29" s="4" t="s">
        <v>15</v>
      </c>
      <c r="CN29" s="2"/>
      <c r="CO29" s="3" t="s">
        <v>0</v>
      </c>
      <c r="CP29" s="3" t="s">
        <v>1</v>
      </c>
      <c r="CQ29" s="3" t="s">
        <v>2</v>
      </c>
      <c r="CR29" s="3" t="s">
        <v>3</v>
      </c>
      <c r="CS29" s="3" t="s">
        <v>4</v>
      </c>
      <c r="CT29" s="3" t="s">
        <v>5</v>
      </c>
      <c r="CU29" s="3" t="s">
        <v>6</v>
      </c>
      <c r="CV29" s="4" t="s">
        <v>7</v>
      </c>
      <c r="CX29" s="2"/>
      <c r="CY29" s="3" t="s">
        <v>13</v>
      </c>
      <c r="CZ29" s="3" t="s">
        <v>14</v>
      </c>
      <c r="DA29" s="4" t="s">
        <v>15</v>
      </c>
      <c r="DC29" s="2"/>
      <c r="DD29" s="3" t="s">
        <v>0</v>
      </c>
      <c r="DE29" s="3" t="s">
        <v>1</v>
      </c>
      <c r="DF29" s="3" t="s">
        <v>2</v>
      </c>
      <c r="DG29" s="3" t="s">
        <v>3</v>
      </c>
      <c r="DH29" s="3" t="s">
        <v>4</v>
      </c>
      <c r="DI29" s="3" t="s">
        <v>5</v>
      </c>
      <c r="DJ29" s="3" t="s">
        <v>6</v>
      </c>
      <c r="DK29" s="4" t="s">
        <v>7</v>
      </c>
      <c r="DM29" s="2"/>
      <c r="DN29" s="3" t="s">
        <v>13</v>
      </c>
      <c r="DO29" s="3" t="s">
        <v>14</v>
      </c>
      <c r="DP29" s="4" t="s">
        <v>15</v>
      </c>
      <c r="DR29" s="2"/>
      <c r="DS29" s="3" t="s">
        <v>0</v>
      </c>
      <c r="DT29" s="3" t="s">
        <v>1</v>
      </c>
      <c r="DU29" s="3" t="s">
        <v>2</v>
      </c>
      <c r="DV29" s="3" t="s">
        <v>3</v>
      </c>
      <c r="DW29" s="3" t="s">
        <v>4</v>
      </c>
      <c r="DX29" s="3" t="s">
        <v>5</v>
      </c>
      <c r="DY29" s="3" t="s">
        <v>6</v>
      </c>
      <c r="DZ29" s="4" t="s">
        <v>7</v>
      </c>
      <c r="EB29" s="2"/>
      <c r="EC29" s="3" t="s">
        <v>13</v>
      </c>
      <c r="ED29" s="3" t="s">
        <v>14</v>
      </c>
      <c r="EE29" s="4" t="s">
        <v>15</v>
      </c>
      <c r="EG29" s="2"/>
      <c r="EH29" s="3" t="s">
        <v>0</v>
      </c>
      <c r="EI29" s="3" t="s">
        <v>1</v>
      </c>
      <c r="EJ29" s="3" t="s">
        <v>2</v>
      </c>
      <c r="EK29" s="3" t="s">
        <v>3</v>
      </c>
      <c r="EL29" s="3" t="s">
        <v>4</v>
      </c>
      <c r="EM29" s="3" t="s">
        <v>5</v>
      </c>
      <c r="EN29" s="3" t="s">
        <v>6</v>
      </c>
      <c r="EO29" s="4" t="s">
        <v>7</v>
      </c>
      <c r="EQ29" s="2"/>
      <c r="ER29" s="3" t="s">
        <v>13</v>
      </c>
      <c r="ES29" s="3" t="s">
        <v>14</v>
      </c>
      <c r="ET29" s="4" t="s">
        <v>15</v>
      </c>
    </row>
    <row r="30" spans="2:150" ht="24">
      <c r="B30" s="5">
        <v>1</v>
      </c>
      <c r="C30" s="1">
        <v>1.9834000000000001</v>
      </c>
      <c r="D30" s="1">
        <v>131.8751</v>
      </c>
      <c r="E30" s="1">
        <v>58.13</v>
      </c>
      <c r="F30" s="1">
        <v>137619.51999999999</v>
      </c>
      <c r="G30" s="1" t="s">
        <v>8</v>
      </c>
      <c r="H30" s="1" t="s">
        <v>9</v>
      </c>
      <c r="I30" s="1"/>
      <c r="J30" s="6"/>
      <c r="L30" s="5">
        <v>1</v>
      </c>
      <c r="M30" s="1" t="s">
        <v>25</v>
      </c>
      <c r="N30" s="1">
        <v>2.8</v>
      </c>
      <c r="O30" s="6">
        <v>110454.5033</v>
      </c>
      <c r="Q30" s="5">
        <v>1</v>
      </c>
      <c r="R30" s="1">
        <v>1.9853000000000001</v>
      </c>
      <c r="S30" s="1">
        <v>108.5979</v>
      </c>
      <c r="T30" s="1">
        <v>59.22</v>
      </c>
      <c r="U30" s="1">
        <v>115450.86</v>
      </c>
      <c r="V30" s="1" t="s">
        <v>8</v>
      </c>
      <c r="W30" s="1" t="s">
        <v>9</v>
      </c>
      <c r="X30" s="1"/>
      <c r="Y30" s="6"/>
      <c r="AA30" s="5">
        <v>1</v>
      </c>
      <c r="AB30" s="1" t="s">
        <v>25</v>
      </c>
      <c r="AC30" s="1">
        <v>1.98</v>
      </c>
      <c r="AD30" s="6">
        <v>91464.26</v>
      </c>
      <c r="AF30" s="5"/>
      <c r="AG30" s="1"/>
      <c r="AH30" s="1"/>
      <c r="AI30" s="1"/>
      <c r="AJ30" s="1"/>
      <c r="AK30" s="1"/>
      <c r="AL30" s="1"/>
      <c r="AM30" s="1"/>
      <c r="AN30" s="6"/>
      <c r="AP30" s="5"/>
      <c r="AQ30" s="1"/>
      <c r="AR30" s="1"/>
      <c r="AS30" s="6"/>
      <c r="AU30" s="5">
        <v>1</v>
      </c>
      <c r="AV30" s="1">
        <v>1.98</v>
      </c>
      <c r="AW30" s="1">
        <v>119.2349</v>
      </c>
      <c r="AX30" s="1">
        <v>51.93</v>
      </c>
      <c r="AY30" s="1">
        <v>111156.34</v>
      </c>
      <c r="AZ30" s="1" t="s">
        <v>8</v>
      </c>
      <c r="BA30" s="1" t="s">
        <v>9</v>
      </c>
      <c r="BB30" s="1"/>
      <c r="BC30" s="6"/>
      <c r="BE30" s="5">
        <v>1</v>
      </c>
      <c r="BF30" s="1" t="s">
        <v>25</v>
      </c>
      <c r="BG30" s="1">
        <v>2.0099999999999998</v>
      </c>
      <c r="BH30" s="6">
        <v>103423.55409999999</v>
      </c>
      <c r="BJ30" s="5">
        <v>1</v>
      </c>
      <c r="BK30" s="1">
        <v>1.9802</v>
      </c>
      <c r="BL30" s="1">
        <v>116.64109999999999</v>
      </c>
      <c r="BM30" s="1">
        <v>51.63</v>
      </c>
      <c r="BN30" s="1">
        <v>108108.43</v>
      </c>
      <c r="BO30" s="1" t="s">
        <v>8</v>
      </c>
      <c r="BP30" s="1" t="s">
        <v>9</v>
      </c>
      <c r="BQ30" s="1"/>
      <c r="BR30" s="6"/>
      <c r="BT30" s="5">
        <v>1</v>
      </c>
      <c r="BU30" s="1" t="s">
        <v>25</v>
      </c>
      <c r="BV30" s="1">
        <v>2.0099999999999998</v>
      </c>
      <c r="BW30" s="6">
        <v>100507.40609999999</v>
      </c>
      <c r="BY30" s="5">
        <v>1</v>
      </c>
      <c r="BZ30" s="1">
        <v>1.9883999999999999</v>
      </c>
      <c r="CA30" s="1">
        <v>78.344800000000006</v>
      </c>
      <c r="CB30" s="1">
        <v>52.13</v>
      </c>
      <c r="CC30" s="1">
        <v>73326.83</v>
      </c>
      <c r="CD30" s="1" t="s">
        <v>8</v>
      </c>
      <c r="CE30" s="1" t="s">
        <v>9</v>
      </c>
      <c r="CF30" s="1"/>
      <c r="CG30" s="6"/>
      <c r="CI30" s="5">
        <v>1</v>
      </c>
      <c r="CJ30" s="1" t="s">
        <v>25</v>
      </c>
      <c r="CK30" s="1">
        <v>2</v>
      </c>
      <c r="CL30" s="6">
        <v>66703.137799999997</v>
      </c>
      <c r="CN30" s="5">
        <v>1</v>
      </c>
      <c r="CO30" s="1">
        <v>1.9796</v>
      </c>
      <c r="CP30" s="1">
        <v>91.389300000000006</v>
      </c>
      <c r="CQ30" s="1">
        <v>99.87</v>
      </c>
      <c r="CR30" s="1">
        <v>163858.81</v>
      </c>
      <c r="CS30" s="1" t="s">
        <v>8</v>
      </c>
      <c r="CT30" s="1" t="s">
        <v>9</v>
      </c>
      <c r="CU30" s="1"/>
      <c r="CV30" s="6"/>
      <c r="CX30" s="5">
        <v>1</v>
      </c>
      <c r="CY30" s="1" t="s">
        <v>25</v>
      </c>
      <c r="CZ30" s="1">
        <v>2.04</v>
      </c>
      <c r="DA30" s="6">
        <v>80723.892500000002</v>
      </c>
      <c r="DC30" s="5">
        <v>1</v>
      </c>
      <c r="DD30" s="1">
        <v>1.9852000000000001</v>
      </c>
      <c r="DE30" s="1">
        <v>63.459200000000003</v>
      </c>
      <c r="DF30" s="1">
        <v>52.07</v>
      </c>
      <c r="DG30" s="1">
        <v>59319.54</v>
      </c>
      <c r="DH30" s="1" t="s">
        <v>8</v>
      </c>
      <c r="DI30" s="1" t="s">
        <v>9</v>
      </c>
      <c r="DJ30" s="1"/>
      <c r="DK30" s="6"/>
      <c r="DM30" s="5">
        <v>1</v>
      </c>
      <c r="DN30" s="1" t="s">
        <v>25</v>
      </c>
      <c r="DO30" s="1">
        <v>2.0099999999999998</v>
      </c>
      <c r="DP30" s="6">
        <v>54776.074500000002</v>
      </c>
      <c r="DR30" s="5">
        <v>1</v>
      </c>
      <c r="DS30" s="1">
        <v>1.9851000000000001</v>
      </c>
      <c r="DT30" s="1">
        <v>50.918700000000001</v>
      </c>
      <c r="DU30" s="1">
        <v>53.94</v>
      </c>
      <c r="DV30" s="1">
        <v>49313.98</v>
      </c>
      <c r="DW30" s="1" t="s">
        <v>8</v>
      </c>
      <c r="DX30" s="1" t="s">
        <v>9</v>
      </c>
      <c r="DY30" s="1"/>
      <c r="DZ30" s="6"/>
      <c r="EB30" s="5">
        <v>1</v>
      </c>
      <c r="EC30" s="1" t="s">
        <v>25</v>
      </c>
      <c r="ED30" s="1">
        <v>2.0499999999999998</v>
      </c>
      <c r="EE30" s="6">
        <v>44175.581899999997</v>
      </c>
      <c r="EG30" s="5">
        <v>1</v>
      </c>
      <c r="EH30" s="1">
        <v>1.9762</v>
      </c>
      <c r="EI30" s="1">
        <v>34.261299999999999</v>
      </c>
      <c r="EJ30" s="1">
        <v>53.45</v>
      </c>
      <c r="EK30" s="1">
        <v>32874.47</v>
      </c>
      <c r="EL30" s="1" t="s">
        <v>8</v>
      </c>
      <c r="EM30" s="1" t="s">
        <v>9</v>
      </c>
      <c r="EN30" s="1"/>
      <c r="EO30" s="6"/>
      <c r="EQ30" s="5">
        <v>1</v>
      </c>
      <c r="ER30" s="1" t="s">
        <v>25</v>
      </c>
      <c r="ES30" s="1">
        <v>2.06</v>
      </c>
      <c r="ET30" s="6">
        <v>32361.212200000002</v>
      </c>
    </row>
    <row r="31" spans="2:150" ht="24">
      <c r="B31" s="5">
        <v>2</v>
      </c>
      <c r="C31" s="1">
        <v>1.5192000000000001</v>
      </c>
      <c r="D31" s="1">
        <v>78.871300000000005</v>
      </c>
      <c r="E31" s="1">
        <v>44.56</v>
      </c>
      <c r="F31" s="1">
        <v>63095.17</v>
      </c>
      <c r="G31" s="1" t="s">
        <v>8</v>
      </c>
      <c r="H31" s="1" t="s">
        <v>9</v>
      </c>
      <c r="I31" s="1"/>
      <c r="J31" s="6"/>
      <c r="L31" s="5">
        <v>2</v>
      </c>
      <c r="M31" s="1" t="s">
        <v>26</v>
      </c>
      <c r="N31" s="1">
        <v>1.1599999999999999</v>
      </c>
      <c r="O31" s="6">
        <v>45754.282599999999</v>
      </c>
      <c r="Q31" s="5">
        <v>2</v>
      </c>
      <c r="R31" s="1">
        <v>1.5195000000000001</v>
      </c>
      <c r="S31" s="1">
        <v>64.813999999999993</v>
      </c>
      <c r="T31" s="1">
        <v>46.56</v>
      </c>
      <c r="U31" s="1">
        <v>54173.96</v>
      </c>
      <c r="V31" s="1" t="s">
        <v>8</v>
      </c>
      <c r="W31" s="1" t="s">
        <v>9</v>
      </c>
      <c r="X31" s="1"/>
      <c r="Y31" s="6"/>
      <c r="AA31" s="5">
        <v>2</v>
      </c>
      <c r="AB31" s="1" t="s">
        <v>26</v>
      </c>
      <c r="AC31" s="1">
        <v>0.84</v>
      </c>
      <c r="AD31" s="6">
        <v>38934.854399999997</v>
      </c>
      <c r="AF31" s="5"/>
      <c r="AG31" s="1"/>
      <c r="AH31" s="1"/>
      <c r="AI31" s="1"/>
      <c r="AJ31" s="1"/>
      <c r="AK31" s="1"/>
      <c r="AL31" s="1"/>
      <c r="AM31" s="1"/>
      <c r="AN31" s="6"/>
      <c r="AP31" s="5"/>
      <c r="AQ31" s="1"/>
      <c r="AR31" s="1"/>
      <c r="AS31" s="6"/>
      <c r="AU31" s="5">
        <v>2</v>
      </c>
      <c r="AV31" s="1">
        <v>1.51</v>
      </c>
      <c r="AW31" s="1">
        <v>62.022100000000002</v>
      </c>
      <c r="AX31" s="1">
        <v>64.45</v>
      </c>
      <c r="AY31" s="1">
        <v>71768.25</v>
      </c>
      <c r="AZ31" s="1" t="s">
        <v>8</v>
      </c>
      <c r="BA31" s="1" t="s">
        <v>9</v>
      </c>
      <c r="BB31" s="1"/>
      <c r="BC31" s="6"/>
      <c r="BE31" s="5">
        <v>2</v>
      </c>
      <c r="BF31" s="1" t="s">
        <v>26</v>
      </c>
      <c r="BG31" s="1">
        <v>0.86</v>
      </c>
      <c r="BH31" s="6">
        <v>44106.710899999998</v>
      </c>
      <c r="BJ31" s="5">
        <v>2</v>
      </c>
      <c r="BK31" s="1">
        <v>1.5064</v>
      </c>
      <c r="BL31" s="1">
        <v>60.234099999999998</v>
      </c>
      <c r="BM31" s="1">
        <v>46.21</v>
      </c>
      <c r="BN31" s="1">
        <v>49971.5</v>
      </c>
      <c r="BO31" s="1" t="s">
        <v>8</v>
      </c>
      <c r="BP31" s="1" t="s">
        <v>9</v>
      </c>
      <c r="BQ31" s="1"/>
      <c r="BR31" s="6"/>
      <c r="BT31" s="5">
        <v>2</v>
      </c>
      <c r="BU31" s="1" t="s">
        <v>26</v>
      </c>
      <c r="BV31" s="1">
        <v>0.85</v>
      </c>
      <c r="BW31" s="6">
        <v>42491.778899999998</v>
      </c>
      <c r="BY31" s="5">
        <v>2</v>
      </c>
      <c r="BZ31" s="1">
        <v>1.5199</v>
      </c>
      <c r="CA31" s="1">
        <v>43.713999999999999</v>
      </c>
      <c r="CB31" s="1">
        <v>53.57</v>
      </c>
      <c r="CC31" s="1">
        <v>42039.040000000001</v>
      </c>
      <c r="CD31" s="1" t="s">
        <v>8</v>
      </c>
      <c r="CE31" s="1" t="s">
        <v>9</v>
      </c>
      <c r="CF31" s="1"/>
      <c r="CG31" s="6"/>
      <c r="CI31" s="5">
        <v>2</v>
      </c>
      <c r="CJ31" s="1" t="s">
        <v>26</v>
      </c>
      <c r="CK31" s="1">
        <v>0.88</v>
      </c>
      <c r="CL31" s="6">
        <v>29346.3858</v>
      </c>
      <c r="CN31" s="5">
        <v>2</v>
      </c>
      <c r="CO31" s="1">
        <v>1.506</v>
      </c>
      <c r="CP31" s="1">
        <v>44.064300000000003</v>
      </c>
      <c r="CQ31" s="1">
        <v>83.76</v>
      </c>
      <c r="CR31" s="1">
        <v>66264.42</v>
      </c>
      <c r="CS31" s="1" t="s">
        <v>8</v>
      </c>
      <c r="CT31" s="1" t="s">
        <v>9</v>
      </c>
      <c r="CU31" s="1"/>
      <c r="CV31" s="6"/>
      <c r="CX31" s="5">
        <v>2</v>
      </c>
      <c r="CY31" s="1" t="s">
        <v>26</v>
      </c>
      <c r="CZ31" s="1">
        <v>0.87</v>
      </c>
      <c r="DA31" s="6">
        <v>34428.410799999998</v>
      </c>
      <c r="DC31" s="5">
        <v>2</v>
      </c>
      <c r="DD31" s="1">
        <v>1.5198</v>
      </c>
      <c r="DE31" s="1">
        <v>33.430100000000003</v>
      </c>
      <c r="DF31" s="1">
        <v>63.03</v>
      </c>
      <c r="DG31" s="1">
        <v>37830.31</v>
      </c>
      <c r="DH31" s="1" t="s">
        <v>8</v>
      </c>
      <c r="DI31" s="1" t="s">
        <v>9</v>
      </c>
      <c r="DJ31" s="1"/>
      <c r="DK31" s="6"/>
      <c r="DM31" s="5">
        <v>2</v>
      </c>
      <c r="DN31" s="1" t="s">
        <v>26</v>
      </c>
      <c r="DO31" s="1">
        <v>0.89</v>
      </c>
      <c r="DP31" s="6">
        <v>24201.285599999999</v>
      </c>
      <c r="DR31" s="5">
        <v>2</v>
      </c>
      <c r="DS31" s="1">
        <v>1.5197000000000001</v>
      </c>
      <c r="DT31" s="1">
        <v>23.748799999999999</v>
      </c>
      <c r="DU31" s="1">
        <v>8.2200000000000006</v>
      </c>
      <c r="DV31" s="1">
        <v>3506.63</v>
      </c>
      <c r="DW31" s="1" t="s">
        <v>8</v>
      </c>
      <c r="DX31" s="1" t="s">
        <v>9</v>
      </c>
      <c r="DY31" s="1"/>
      <c r="DZ31" s="6"/>
      <c r="EB31" s="5">
        <v>2</v>
      </c>
      <c r="EC31" s="1" t="s">
        <v>26</v>
      </c>
      <c r="ED31" s="1">
        <v>0.9</v>
      </c>
      <c r="EE31" s="6">
        <v>19528.050899999998</v>
      </c>
      <c r="EG31" s="5">
        <v>2</v>
      </c>
      <c r="EH31" s="1">
        <v>1.5044999999999999</v>
      </c>
      <c r="EI31" s="1">
        <v>16.993500000000001</v>
      </c>
      <c r="EJ31" s="1">
        <v>45.32</v>
      </c>
      <c r="EK31" s="1">
        <v>13827.14</v>
      </c>
      <c r="EL31" s="1" t="s">
        <v>8</v>
      </c>
      <c r="EM31" s="1" t="s">
        <v>9</v>
      </c>
      <c r="EN31" s="1"/>
      <c r="EO31" s="6"/>
      <c r="EQ31" s="5">
        <v>2</v>
      </c>
      <c r="ER31" s="1" t="s">
        <v>26</v>
      </c>
      <c r="ES31" s="1">
        <v>0.92</v>
      </c>
      <c r="ET31" s="6">
        <v>14402.7888</v>
      </c>
    </row>
    <row r="32" spans="2:150" ht="24">
      <c r="B32" s="7">
        <v>3</v>
      </c>
      <c r="C32" s="8">
        <v>1.3648</v>
      </c>
      <c r="D32" s="8">
        <v>94.517499999999998</v>
      </c>
      <c r="E32" s="8">
        <v>60.22</v>
      </c>
      <c r="F32" s="8">
        <v>102193.79</v>
      </c>
      <c r="G32" s="8" t="s">
        <v>8</v>
      </c>
      <c r="H32" s="8" t="s">
        <v>9</v>
      </c>
      <c r="I32" s="8"/>
      <c r="J32" s="9"/>
      <c r="L32" s="7">
        <v>3</v>
      </c>
      <c r="M32" s="8" t="s">
        <v>27</v>
      </c>
      <c r="N32" s="8">
        <v>3.05</v>
      </c>
      <c r="O32" s="9">
        <v>120362.60830000001</v>
      </c>
      <c r="Q32" s="7">
        <v>3</v>
      </c>
      <c r="R32" s="8">
        <v>1.3675999999999999</v>
      </c>
      <c r="S32" s="8">
        <v>79.256100000000004</v>
      </c>
      <c r="T32" s="8">
        <v>60.68</v>
      </c>
      <c r="U32" s="8">
        <v>86340.93</v>
      </c>
      <c r="V32" s="8" t="s">
        <v>8</v>
      </c>
      <c r="W32" s="8" t="s">
        <v>9</v>
      </c>
      <c r="X32" s="8"/>
      <c r="Y32" s="9"/>
      <c r="AA32" s="7">
        <v>3</v>
      </c>
      <c r="AB32" s="8" t="s">
        <v>27</v>
      </c>
      <c r="AC32" s="8">
        <v>2.1800000000000002</v>
      </c>
      <c r="AD32" s="9">
        <v>100663.95879999999</v>
      </c>
      <c r="AF32" s="7"/>
      <c r="AG32" s="8"/>
      <c r="AH32" s="8"/>
      <c r="AI32" s="8"/>
      <c r="AJ32" s="8"/>
      <c r="AK32" s="8"/>
      <c r="AL32" s="8"/>
      <c r="AM32" s="8"/>
      <c r="AN32" s="9"/>
      <c r="AP32" s="7"/>
      <c r="AQ32" s="8"/>
      <c r="AR32" s="8"/>
      <c r="AS32" s="9"/>
      <c r="AU32" s="7">
        <v>3</v>
      </c>
      <c r="AV32" s="8">
        <v>1.34</v>
      </c>
      <c r="AW32" s="8">
        <v>85.781700000000001</v>
      </c>
      <c r="AX32" s="8">
        <v>81.760000000000005</v>
      </c>
      <c r="AY32" s="8">
        <v>125917.01</v>
      </c>
      <c r="AZ32" s="8" t="s">
        <v>8</v>
      </c>
      <c r="BA32" s="8" t="s">
        <v>9</v>
      </c>
      <c r="BB32" s="8"/>
      <c r="BC32" s="9"/>
      <c r="BE32" s="7">
        <v>3</v>
      </c>
      <c r="BF32" s="8" t="s">
        <v>27</v>
      </c>
      <c r="BG32" s="8">
        <v>2.13</v>
      </c>
      <c r="BH32" s="9">
        <v>109840.8754</v>
      </c>
      <c r="BJ32" s="7">
        <v>3</v>
      </c>
      <c r="BK32" s="8">
        <v>1.3376999999999999</v>
      </c>
      <c r="BL32" s="8">
        <v>84.570700000000002</v>
      </c>
      <c r="BM32" s="8">
        <v>80.400000000000006</v>
      </c>
      <c r="BN32" s="8">
        <v>122078.76</v>
      </c>
      <c r="BO32" s="8" t="s">
        <v>8</v>
      </c>
      <c r="BP32" s="8" t="s">
        <v>9</v>
      </c>
      <c r="BQ32" s="8"/>
      <c r="BR32" s="9"/>
      <c r="BT32" s="7">
        <v>3</v>
      </c>
      <c r="BU32" s="8" t="s">
        <v>27</v>
      </c>
      <c r="BV32" s="8">
        <v>2.15</v>
      </c>
      <c r="BW32" s="9">
        <v>107478.898</v>
      </c>
      <c r="BY32" s="7">
        <v>3</v>
      </c>
      <c r="BZ32" s="8">
        <v>1.3764000000000001</v>
      </c>
      <c r="CA32" s="8">
        <v>54.311500000000002</v>
      </c>
      <c r="CB32" s="8">
        <v>66.66</v>
      </c>
      <c r="CC32" s="8">
        <v>64999.53</v>
      </c>
      <c r="CD32" s="8" t="s">
        <v>8</v>
      </c>
      <c r="CE32" s="8" t="s">
        <v>9</v>
      </c>
      <c r="CF32" s="8"/>
      <c r="CG32" s="9"/>
      <c r="CI32" s="7">
        <v>3</v>
      </c>
      <c r="CJ32" s="8" t="s">
        <v>27</v>
      </c>
      <c r="CK32" s="8">
        <v>2.12</v>
      </c>
      <c r="CL32" s="9">
        <v>70878.181100000002</v>
      </c>
      <c r="CN32" s="7">
        <v>3</v>
      </c>
      <c r="CO32" s="8">
        <v>1.3453999999999999</v>
      </c>
      <c r="CP32" s="8">
        <v>61.8521</v>
      </c>
      <c r="CQ32" s="8">
        <v>87.81</v>
      </c>
      <c r="CR32" s="8">
        <v>97514</v>
      </c>
      <c r="CS32" s="8" t="s">
        <v>8</v>
      </c>
      <c r="CT32" s="8" t="s">
        <v>9</v>
      </c>
      <c r="CU32" s="8"/>
      <c r="CV32" s="9"/>
      <c r="CX32" s="7">
        <v>3</v>
      </c>
      <c r="CY32" s="8" t="s">
        <v>27</v>
      </c>
      <c r="CZ32" s="8">
        <v>2.09</v>
      </c>
      <c r="DA32" s="9">
        <v>82645.055399999997</v>
      </c>
      <c r="DC32" s="7">
        <v>3</v>
      </c>
      <c r="DD32" s="8">
        <v>1.3784000000000001</v>
      </c>
      <c r="DE32" s="8">
        <v>42.506399999999999</v>
      </c>
      <c r="DF32" s="8">
        <v>72.91</v>
      </c>
      <c r="DG32" s="8">
        <v>55638.68</v>
      </c>
      <c r="DH32" s="8" t="s">
        <v>8</v>
      </c>
      <c r="DI32" s="8" t="s">
        <v>9</v>
      </c>
      <c r="DJ32" s="8"/>
      <c r="DK32" s="9"/>
      <c r="DM32" s="7">
        <v>3</v>
      </c>
      <c r="DN32" s="8" t="s">
        <v>27</v>
      </c>
      <c r="DO32" s="8">
        <v>2.1</v>
      </c>
      <c r="DP32" s="9">
        <v>57258.816400000003</v>
      </c>
      <c r="DR32" s="7">
        <v>3</v>
      </c>
      <c r="DS32" s="8">
        <v>1.3707</v>
      </c>
      <c r="DT32" s="8">
        <v>32.530200000000001</v>
      </c>
      <c r="DU32" s="8">
        <v>102.89</v>
      </c>
      <c r="DV32" s="8">
        <v>60091.15</v>
      </c>
      <c r="DW32" s="8" t="s">
        <v>8</v>
      </c>
      <c r="DX32" s="8" t="s">
        <v>9</v>
      </c>
      <c r="DY32" s="8"/>
      <c r="DZ32" s="9"/>
      <c r="EB32" s="7">
        <v>3</v>
      </c>
      <c r="EC32" s="8" t="s">
        <v>27</v>
      </c>
      <c r="ED32" s="8">
        <v>2.0499999999999998</v>
      </c>
      <c r="EE32" s="9">
        <v>44241.284099999997</v>
      </c>
      <c r="EG32" s="7">
        <v>3</v>
      </c>
      <c r="EH32" s="8">
        <v>1.3724000000000001</v>
      </c>
      <c r="EI32" s="8">
        <v>23.1539</v>
      </c>
      <c r="EJ32" s="8">
        <v>123.14</v>
      </c>
      <c r="EK32" s="8">
        <v>51186.64</v>
      </c>
      <c r="EL32" s="8" t="s">
        <v>8</v>
      </c>
      <c r="EM32" s="8" t="s">
        <v>9</v>
      </c>
      <c r="EN32" s="8"/>
      <c r="EO32" s="9"/>
      <c r="EQ32" s="7">
        <v>3</v>
      </c>
      <c r="ER32" s="8" t="s">
        <v>27</v>
      </c>
      <c r="ES32" s="8">
        <v>2.02</v>
      </c>
      <c r="ET32" s="9">
        <v>31826.384699999999</v>
      </c>
    </row>
    <row r="33" spans="2:150">
      <c r="B33" t="s">
        <v>10</v>
      </c>
      <c r="C33" s="10">
        <v>30</v>
      </c>
      <c r="D33" t="s">
        <v>11</v>
      </c>
      <c r="E33" s="10">
        <v>1</v>
      </c>
      <c r="F33" t="s">
        <v>12</v>
      </c>
      <c r="G33" t="b">
        <v>1</v>
      </c>
      <c r="Q33" t="s">
        <v>10</v>
      </c>
      <c r="R33" s="10">
        <v>25</v>
      </c>
      <c r="S33" t="s">
        <v>11</v>
      </c>
      <c r="T33" s="10">
        <v>1</v>
      </c>
      <c r="U33" t="s">
        <v>12</v>
      </c>
      <c r="V33" t="b">
        <v>1</v>
      </c>
      <c r="AF33" t="s">
        <v>10</v>
      </c>
      <c r="AG33" s="10">
        <v>22.5</v>
      </c>
      <c r="AH33" t="s">
        <v>11</v>
      </c>
      <c r="AI33" s="10">
        <v>1</v>
      </c>
      <c r="AJ33" t="s">
        <v>12</v>
      </c>
      <c r="AK33" t="b">
        <v>1</v>
      </c>
      <c r="AU33" t="s">
        <v>10</v>
      </c>
      <c r="AV33" s="10">
        <v>20</v>
      </c>
      <c r="AW33" t="s">
        <v>11</v>
      </c>
      <c r="AX33" s="10">
        <v>1</v>
      </c>
      <c r="AY33" t="s">
        <v>12</v>
      </c>
      <c r="AZ33" t="b">
        <v>1</v>
      </c>
      <c r="BJ33" t="s">
        <v>10</v>
      </c>
      <c r="BK33" s="10">
        <v>18.75</v>
      </c>
      <c r="BL33" t="s">
        <v>11</v>
      </c>
      <c r="BM33" s="10">
        <v>1</v>
      </c>
      <c r="BN33" t="s">
        <v>12</v>
      </c>
      <c r="BO33" t="b">
        <v>1</v>
      </c>
      <c r="BY33" t="s">
        <v>10</v>
      </c>
      <c r="BZ33" s="10">
        <v>17.5</v>
      </c>
      <c r="CA33" t="s">
        <v>11</v>
      </c>
      <c r="CB33" s="10">
        <v>1</v>
      </c>
      <c r="CC33" t="s">
        <v>12</v>
      </c>
      <c r="CD33" t="b">
        <v>1</v>
      </c>
      <c r="CN33" t="s">
        <v>10</v>
      </c>
      <c r="CO33" s="10">
        <v>16.25</v>
      </c>
      <c r="CP33" t="s">
        <v>11</v>
      </c>
      <c r="CQ33" s="10">
        <v>1</v>
      </c>
      <c r="CR33" t="s">
        <v>12</v>
      </c>
      <c r="CS33" t="b">
        <v>1</v>
      </c>
      <c r="DC33" t="s">
        <v>10</v>
      </c>
      <c r="DD33" s="10">
        <v>15</v>
      </c>
      <c r="DE33" t="s">
        <v>11</v>
      </c>
      <c r="DF33" s="10">
        <v>1</v>
      </c>
      <c r="DG33" t="s">
        <v>12</v>
      </c>
      <c r="DH33" t="b">
        <v>1</v>
      </c>
      <c r="DR33" t="s">
        <v>10</v>
      </c>
      <c r="DS33" s="10">
        <v>12.5</v>
      </c>
      <c r="DT33" t="s">
        <v>11</v>
      </c>
      <c r="DU33" s="10">
        <v>1</v>
      </c>
      <c r="DV33" t="s">
        <v>12</v>
      </c>
      <c r="DW33" t="b">
        <v>1</v>
      </c>
      <c r="EG33" t="s">
        <v>10</v>
      </c>
      <c r="EH33" s="10">
        <v>10</v>
      </c>
      <c r="EI33" t="s">
        <v>11</v>
      </c>
      <c r="EJ33" s="10">
        <v>1</v>
      </c>
      <c r="EK33" t="s">
        <v>12</v>
      </c>
      <c r="EL33" t="b">
        <v>1</v>
      </c>
    </row>
    <row r="34" spans="2:150" ht="24">
      <c r="B34" s="2"/>
      <c r="C34" s="3" t="s">
        <v>0</v>
      </c>
      <c r="D34" s="3" t="s">
        <v>1</v>
      </c>
      <c r="E34" s="3" t="s">
        <v>2</v>
      </c>
      <c r="F34" s="3" t="s">
        <v>3</v>
      </c>
      <c r="G34" s="3" t="s">
        <v>4</v>
      </c>
      <c r="H34" s="3" t="s">
        <v>5</v>
      </c>
      <c r="I34" s="3" t="s">
        <v>6</v>
      </c>
      <c r="J34" s="4" t="s">
        <v>7</v>
      </c>
      <c r="L34" s="2"/>
      <c r="M34" s="3" t="s">
        <v>13</v>
      </c>
      <c r="N34" s="3" t="s">
        <v>14</v>
      </c>
      <c r="O34" s="4" t="s">
        <v>15</v>
      </c>
      <c r="Q34" s="2"/>
      <c r="R34" s="3" t="s">
        <v>0</v>
      </c>
      <c r="S34" s="3" t="s">
        <v>1</v>
      </c>
      <c r="T34" s="3" t="s">
        <v>2</v>
      </c>
      <c r="U34" s="3" t="s">
        <v>3</v>
      </c>
      <c r="V34" s="3" t="s">
        <v>4</v>
      </c>
      <c r="W34" s="3" t="s">
        <v>5</v>
      </c>
      <c r="X34" s="3" t="s">
        <v>6</v>
      </c>
      <c r="Y34" s="4" t="s">
        <v>7</v>
      </c>
      <c r="AA34" s="2"/>
      <c r="AB34" s="3" t="s">
        <v>13</v>
      </c>
      <c r="AC34" s="3" t="s">
        <v>14</v>
      </c>
      <c r="AD34" s="4" t="s">
        <v>15</v>
      </c>
      <c r="AF34" s="2"/>
      <c r="AG34" s="3"/>
      <c r="AH34" s="3"/>
      <c r="AI34" s="3"/>
      <c r="AJ34" s="3"/>
      <c r="AK34" s="3"/>
      <c r="AL34" s="3"/>
      <c r="AM34" s="3"/>
      <c r="AN34" s="4"/>
      <c r="AP34" s="2"/>
      <c r="AQ34" s="3"/>
      <c r="AR34" s="3"/>
      <c r="AS34" s="4"/>
      <c r="AU34" s="2"/>
      <c r="AV34" s="3" t="s">
        <v>0</v>
      </c>
      <c r="AW34" s="3" t="s">
        <v>1</v>
      </c>
      <c r="AX34" s="3" t="s">
        <v>2</v>
      </c>
      <c r="AY34" s="3" t="s">
        <v>3</v>
      </c>
      <c r="AZ34" s="3" t="s">
        <v>4</v>
      </c>
      <c r="BA34" s="3" t="s">
        <v>5</v>
      </c>
      <c r="BB34" s="3" t="s">
        <v>6</v>
      </c>
      <c r="BC34" s="4" t="s">
        <v>7</v>
      </c>
      <c r="BE34" s="2"/>
      <c r="BF34" s="3" t="s">
        <v>13</v>
      </c>
      <c r="BG34" s="3" t="s">
        <v>14</v>
      </c>
      <c r="BH34" s="4" t="s">
        <v>15</v>
      </c>
      <c r="BJ34" s="2"/>
      <c r="BK34" s="3" t="s">
        <v>0</v>
      </c>
      <c r="BL34" s="3" t="s">
        <v>1</v>
      </c>
      <c r="BM34" s="3" t="s">
        <v>2</v>
      </c>
      <c r="BN34" s="3" t="s">
        <v>3</v>
      </c>
      <c r="BO34" s="3" t="s">
        <v>4</v>
      </c>
      <c r="BP34" s="3" t="s">
        <v>5</v>
      </c>
      <c r="BQ34" s="3" t="s">
        <v>6</v>
      </c>
      <c r="BR34" s="4" t="s">
        <v>7</v>
      </c>
      <c r="BT34" s="2"/>
      <c r="BU34" s="3" t="s">
        <v>13</v>
      </c>
      <c r="BV34" s="3" t="s">
        <v>14</v>
      </c>
      <c r="BW34" s="4" t="s">
        <v>15</v>
      </c>
      <c r="BY34" s="2"/>
      <c r="BZ34" s="3" t="s">
        <v>0</v>
      </c>
      <c r="CA34" s="3" t="s">
        <v>1</v>
      </c>
      <c r="CB34" s="3" t="s">
        <v>2</v>
      </c>
      <c r="CC34" s="3" t="s">
        <v>3</v>
      </c>
      <c r="CD34" s="3" t="s">
        <v>4</v>
      </c>
      <c r="CE34" s="3" t="s">
        <v>5</v>
      </c>
      <c r="CF34" s="3" t="s">
        <v>6</v>
      </c>
      <c r="CG34" s="4" t="s">
        <v>7</v>
      </c>
      <c r="CI34" s="2"/>
      <c r="CJ34" s="3" t="s">
        <v>13</v>
      </c>
      <c r="CK34" s="3" t="s">
        <v>14</v>
      </c>
      <c r="CL34" s="4" t="s">
        <v>15</v>
      </c>
      <c r="CN34" s="2"/>
      <c r="CO34" s="3" t="s">
        <v>0</v>
      </c>
      <c r="CP34" s="3" t="s">
        <v>1</v>
      </c>
      <c r="CQ34" s="3" t="s">
        <v>2</v>
      </c>
      <c r="CR34" s="3" t="s">
        <v>3</v>
      </c>
      <c r="CS34" s="3" t="s">
        <v>4</v>
      </c>
      <c r="CT34" s="3" t="s">
        <v>5</v>
      </c>
      <c r="CU34" s="3" t="s">
        <v>6</v>
      </c>
      <c r="CV34" s="4" t="s">
        <v>7</v>
      </c>
      <c r="CX34" s="2"/>
      <c r="CY34" s="3" t="s">
        <v>13</v>
      </c>
      <c r="CZ34" s="3" t="s">
        <v>14</v>
      </c>
      <c r="DA34" s="4" t="s">
        <v>15</v>
      </c>
      <c r="DC34" s="2"/>
      <c r="DD34" s="3" t="s">
        <v>0</v>
      </c>
      <c r="DE34" s="3" t="s">
        <v>1</v>
      </c>
      <c r="DF34" s="3" t="s">
        <v>2</v>
      </c>
      <c r="DG34" s="3" t="s">
        <v>3</v>
      </c>
      <c r="DH34" s="3" t="s">
        <v>4</v>
      </c>
      <c r="DI34" s="3" t="s">
        <v>5</v>
      </c>
      <c r="DJ34" s="3" t="s">
        <v>6</v>
      </c>
      <c r="DK34" s="4" t="s">
        <v>7</v>
      </c>
      <c r="DM34" s="2"/>
      <c r="DN34" s="3" t="s">
        <v>13</v>
      </c>
      <c r="DO34" s="3" t="s">
        <v>14</v>
      </c>
      <c r="DP34" s="4" t="s">
        <v>15</v>
      </c>
      <c r="DR34" s="2"/>
      <c r="DS34" s="3" t="s">
        <v>0</v>
      </c>
      <c r="DT34" s="3" t="s">
        <v>1</v>
      </c>
      <c r="DU34" s="3" t="s">
        <v>2</v>
      </c>
      <c r="DV34" s="3" t="s">
        <v>3</v>
      </c>
      <c r="DW34" s="3" t="s">
        <v>4</v>
      </c>
      <c r="DX34" s="3" t="s">
        <v>5</v>
      </c>
      <c r="DY34" s="3" t="s">
        <v>6</v>
      </c>
      <c r="DZ34" s="4" t="s">
        <v>7</v>
      </c>
      <c r="EB34" s="2"/>
      <c r="EC34" s="3" t="s">
        <v>13</v>
      </c>
      <c r="ED34" s="3" t="s">
        <v>14</v>
      </c>
      <c r="EE34" s="4" t="s">
        <v>15</v>
      </c>
      <c r="EG34" s="2"/>
      <c r="EH34" s="3" t="s">
        <v>0</v>
      </c>
      <c r="EI34" s="3" t="s">
        <v>1</v>
      </c>
      <c r="EJ34" s="3" t="s">
        <v>2</v>
      </c>
      <c r="EK34" s="3" t="s">
        <v>3</v>
      </c>
      <c r="EL34" s="3" t="s">
        <v>4</v>
      </c>
      <c r="EM34" s="3" t="s">
        <v>5</v>
      </c>
      <c r="EN34" s="3" t="s">
        <v>6</v>
      </c>
      <c r="EO34" s="4" t="s">
        <v>7</v>
      </c>
      <c r="EQ34" s="2"/>
      <c r="ER34" s="3" t="s">
        <v>13</v>
      </c>
      <c r="ES34" s="3" t="s">
        <v>14</v>
      </c>
      <c r="ET34" s="4" t="s">
        <v>15</v>
      </c>
    </row>
    <row r="35" spans="2:150" ht="24">
      <c r="B35" s="5">
        <v>1</v>
      </c>
      <c r="C35" s="1">
        <v>1.9824999999999999</v>
      </c>
      <c r="D35" s="1">
        <v>125.8784</v>
      </c>
      <c r="E35" s="1">
        <v>57.98</v>
      </c>
      <c r="F35" s="1">
        <v>131020.34</v>
      </c>
      <c r="G35" s="1" t="s">
        <v>8</v>
      </c>
      <c r="H35" s="1" t="s">
        <v>9</v>
      </c>
      <c r="I35" s="1"/>
      <c r="J35" s="6"/>
      <c r="L35" s="5">
        <v>1</v>
      </c>
      <c r="M35" s="1" t="s">
        <v>25</v>
      </c>
      <c r="N35" s="1">
        <v>2.79</v>
      </c>
      <c r="O35" s="6">
        <v>105262.66800000001</v>
      </c>
      <c r="Q35" s="5">
        <v>1</v>
      </c>
      <c r="R35" s="1">
        <v>1.9853000000000001</v>
      </c>
      <c r="S35" s="1">
        <v>103.8515</v>
      </c>
      <c r="T35" s="1">
        <v>59.11</v>
      </c>
      <c r="U35" s="1">
        <v>110212.55</v>
      </c>
      <c r="V35" s="1" t="s">
        <v>8</v>
      </c>
      <c r="W35" s="1" t="s">
        <v>9</v>
      </c>
      <c r="X35" s="1"/>
      <c r="Y35" s="6"/>
      <c r="AA35" s="5">
        <v>1</v>
      </c>
      <c r="AB35" s="1" t="s">
        <v>25</v>
      </c>
      <c r="AC35" s="1">
        <v>1.98</v>
      </c>
      <c r="AD35" s="6">
        <v>87390.527100000007</v>
      </c>
      <c r="AF35" s="5"/>
      <c r="AG35" s="1"/>
      <c r="AH35" s="1"/>
      <c r="AI35" s="1"/>
      <c r="AJ35" s="1"/>
      <c r="AK35" s="1"/>
      <c r="AL35" s="1"/>
      <c r="AM35" s="1"/>
      <c r="AN35" s="6"/>
      <c r="AP35" s="5"/>
      <c r="AQ35" s="1"/>
      <c r="AR35" s="1"/>
      <c r="AS35" s="6"/>
      <c r="AU35" s="5">
        <v>1</v>
      </c>
      <c r="AV35" s="1">
        <v>1.98</v>
      </c>
      <c r="AW35" s="1">
        <v>112.80070000000001</v>
      </c>
      <c r="AX35" s="1">
        <v>51.75</v>
      </c>
      <c r="AY35" s="1">
        <v>104807.13</v>
      </c>
      <c r="AZ35" s="1" t="s">
        <v>8</v>
      </c>
      <c r="BA35" s="1" t="s">
        <v>9</v>
      </c>
      <c r="BB35" s="1"/>
      <c r="BC35" s="6"/>
      <c r="BE35" s="5">
        <v>1</v>
      </c>
      <c r="BF35" s="1" t="s">
        <v>25</v>
      </c>
      <c r="BG35" s="1">
        <v>2.0099999999999998</v>
      </c>
      <c r="BH35" s="6">
        <v>97673.924599999998</v>
      </c>
      <c r="BJ35" s="5">
        <v>1</v>
      </c>
      <c r="BK35" s="1">
        <v>1.9802</v>
      </c>
      <c r="BL35" s="1">
        <v>110.9229</v>
      </c>
      <c r="BM35" s="1">
        <v>51.52</v>
      </c>
      <c r="BN35" s="1">
        <v>102600.06</v>
      </c>
      <c r="BO35" s="1" t="s">
        <v>8</v>
      </c>
      <c r="BP35" s="1" t="s">
        <v>9</v>
      </c>
      <c r="BQ35" s="1"/>
      <c r="BR35" s="6"/>
      <c r="BT35" s="5">
        <v>1</v>
      </c>
      <c r="BU35" s="1" t="s">
        <v>25</v>
      </c>
      <c r="BV35" s="1">
        <v>2</v>
      </c>
      <c r="BW35" s="6">
        <v>95380.1054</v>
      </c>
      <c r="BY35" s="5">
        <v>1</v>
      </c>
      <c r="BZ35" s="1">
        <v>1.9883999999999999</v>
      </c>
      <c r="CA35" s="1">
        <v>74.509900000000002</v>
      </c>
      <c r="CB35" s="1">
        <v>52.22</v>
      </c>
      <c r="CC35" s="1">
        <v>69852.100000000006</v>
      </c>
      <c r="CD35" s="1" t="s">
        <v>8</v>
      </c>
      <c r="CE35" s="1" t="s">
        <v>9</v>
      </c>
      <c r="CF35" s="1"/>
      <c r="CG35" s="6"/>
      <c r="CI35" s="5">
        <v>1</v>
      </c>
      <c r="CJ35" s="1" t="s">
        <v>25</v>
      </c>
      <c r="CK35" s="1">
        <v>2</v>
      </c>
      <c r="CL35" s="6">
        <v>63355.722300000001</v>
      </c>
      <c r="CN35" s="5">
        <v>1</v>
      </c>
      <c r="CO35" s="1">
        <v>1.98</v>
      </c>
      <c r="CP35" s="1">
        <v>85.916399999999996</v>
      </c>
      <c r="CQ35" s="1">
        <v>99.43</v>
      </c>
      <c r="CR35" s="1">
        <v>153371.48000000001</v>
      </c>
      <c r="CS35" s="1" t="s">
        <v>8</v>
      </c>
      <c r="CT35" s="1" t="s">
        <v>9</v>
      </c>
      <c r="CU35" s="1"/>
      <c r="CV35" s="6"/>
      <c r="CX35" s="5">
        <v>1</v>
      </c>
      <c r="CY35" s="1" t="s">
        <v>25</v>
      </c>
      <c r="CZ35" s="1">
        <v>2.04</v>
      </c>
      <c r="DA35" s="6">
        <v>76405.760800000004</v>
      </c>
      <c r="DC35" s="5">
        <v>1</v>
      </c>
      <c r="DD35" s="1">
        <v>1.9853000000000001</v>
      </c>
      <c r="DE35" s="1">
        <v>60.338900000000002</v>
      </c>
      <c r="DF35" s="1">
        <v>51.95</v>
      </c>
      <c r="DG35" s="1">
        <v>56274.52</v>
      </c>
      <c r="DH35" s="1" t="s">
        <v>8</v>
      </c>
      <c r="DI35" s="1" t="s">
        <v>9</v>
      </c>
      <c r="DJ35" s="1"/>
      <c r="DK35" s="6"/>
      <c r="DM35" s="5">
        <v>1</v>
      </c>
      <c r="DN35" s="1" t="s">
        <v>25</v>
      </c>
      <c r="DO35" s="1">
        <v>2.0099999999999998</v>
      </c>
      <c r="DP35" s="6">
        <v>52046.921300000002</v>
      </c>
      <c r="DR35" s="5">
        <v>1</v>
      </c>
      <c r="DS35" s="1">
        <v>1.9849000000000001</v>
      </c>
      <c r="DT35" s="1">
        <v>48.472799999999999</v>
      </c>
      <c r="DU35" s="1">
        <v>53.87</v>
      </c>
      <c r="DV35" s="1">
        <v>46883.32</v>
      </c>
      <c r="DW35" s="1" t="s">
        <v>8</v>
      </c>
      <c r="DX35" s="1" t="s">
        <v>9</v>
      </c>
      <c r="DY35" s="1"/>
      <c r="DZ35" s="6"/>
      <c r="EB35" s="5">
        <v>1</v>
      </c>
      <c r="EC35" s="1" t="s">
        <v>25</v>
      </c>
      <c r="ED35" s="1">
        <v>2.04</v>
      </c>
      <c r="EE35" s="6">
        <v>41886.694900000002</v>
      </c>
      <c r="EG35" s="5">
        <v>1</v>
      </c>
      <c r="EH35" s="1">
        <v>1.9758</v>
      </c>
      <c r="EI35" s="1">
        <v>32.373800000000003</v>
      </c>
      <c r="EJ35" s="1">
        <v>53.5</v>
      </c>
      <c r="EK35" s="1">
        <v>31095.42</v>
      </c>
      <c r="EL35" s="1" t="s">
        <v>8</v>
      </c>
      <c r="EM35" s="1" t="s">
        <v>9</v>
      </c>
      <c r="EN35" s="1"/>
      <c r="EO35" s="6"/>
      <c r="EQ35" s="5">
        <v>1</v>
      </c>
      <c r="ER35" s="1" t="s">
        <v>25</v>
      </c>
      <c r="ES35" s="1">
        <v>2.0499999999999998</v>
      </c>
      <c r="ET35" s="6">
        <v>30522.825799999999</v>
      </c>
    </row>
    <row r="36" spans="2:150" ht="24">
      <c r="B36" s="5">
        <v>2</v>
      </c>
      <c r="C36" s="1">
        <v>1.5183</v>
      </c>
      <c r="D36" s="1">
        <v>75.488699999999994</v>
      </c>
      <c r="E36" s="1">
        <v>44.47</v>
      </c>
      <c r="F36" s="1">
        <v>60266.68</v>
      </c>
      <c r="G36" s="1" t="s">
        <v>8</v>
      </c>
      <c r="H36" s="1" t="s">
        <v>9</v>
      </c>
      <c r="I36" s="1"/>
      <c r="J36" s="6"/>
      <c r="L36" s="5">
        <v>2</v>
      </c>
      <c r="M36" s="1" t="s">
        <v>26</v>
      </c>
      <c r="N36" s="1">
        <v>1.1599999999999999</v>
      </c>
      <c r="O36" s="6">
        <v>43656.105499999998</v>
      </c>
      <c r="Q36" s="5">
        <v>2</v>
      </c>
      <c r="R36" s="1">
        <v>1.5197000000000001</v>
      </c>
      <c r="S36" s="1">
        <v>62.166200000000003</v>
      </c>
      <c r="T36" s="1">
        <v>46.48</v>
      </c>
      <c r="U36" s="1">
        <v>51880.88</v>
      </c>
      <c r="V36" s="1" t="s">
        <v>8</v>
      </c>
      <c r="W36" s="1" t="s">
        <v>9</v>
      </c>
      <c r="X36" s="1"/>
      <c r="Y36" s="6"/>
      <c r="AA36" s="5">
        <v>2</v>
      </c>
      <c r="AB36" s="1" t="s">
        <v>26</v>
      </c>
      <c r="AC36" s="1">
        <v>0.84</v>
      </c>
      <c r="AD36" s="6">
        <v>37320.880100000002</v>
      </c>
      <c r="AF36" s="5"/>
      <c r="AG36" s="1"/>
      <c r="AH36" s="1"/>
      <c r="AI36" s="1"/>
      <c r="AJ36" s="1"/>
      <c r="AK36" s="1"/>
      <c r="AL36" s="1"/>
      <c r="AM36" s="1"/>
      <c r="AN36" s="6"/>
      <c r="AP36" s="5"/>
      <c r="AQ36" s="1"/>
      <c r="AR36" s="1"/>
      <c r="AS36" s="6"/>
      <c r="AU36" s="5">
        <v>2</v>
      </c>
      <c r="AV36" s="1">
        <v>1.51</v>
      </c>
      <c r="AW36" s="1">
        <v>58.704500000000003</v>
      </c>
      <c r="AX36" s="1">
        <v>63.48</v>
      </c>
      <c r="AY36" s="1">
        <v>66904.97</v>
      </c>
      <c r="AZ36" s="1" t="s">
        <v>8</v>
      </c>
      <c r="BA36" s="1" t="s">
        <v>9</v>
      </c>
      <c r="BB36" s="1"/>
      <c r="BC36" s="6"/>
      <c r="BE36" s="5">
        <v>2</v>
      </c>
      <c r="BF36" s="1" t="s">
        <v>26</v>
      </c>
      <c r="BG36" s="1">
        <v>0.86</v>
      </c>
      <c r="BH36" s="6">
        <v>41749.694900000002</v>
      </c>
      <c r="BJ36" s="5">
        <v>2</v>
      </c>
      <c r="BK36" s="1">
        <v>1.5062</v>
      </c>
      <c r="BL36" s="1">
        <v>57.213799999999999</v>
      </c>
      <c r="BM36" s="1">
        <v>45.81</v>
      </c>
      <c r="BN36" s="1">
        <v>47058.95</v>
      </c>
      <c r="BO36" s="1" t="s">
        <v>8</v>
      </c>
      <c r="BP36" s="1" t="s">
        <v>9</v>
      </c>
      <c r="BQ36" s="1"/>
      <c r="BR36" s="6"/>
      <c r="BT36" s="5">
        <v>2</v>
      </c>
      <c r="BU36" s="1" t="s">
        <v>26</v>
      </c>
      <c r="BV36" s="1">
        <v>0.85</v>
      </c>
      <c r="BW36" s="6">
        <v>40337.941599999998</v>
      </c>
      <c r="BY36" s="5">
        <v>2</v>
      </c>
      <c r="BZ36" s="1">
        <v>1.5203</v>
      </c>
      <c r="CA36" s="1">
        <v>41.683999999999997</v>
      </c>
      <c r="CB36" s="1">
        <v>53.5</v>
      </c>
      <c r="CC36" s="1">
        <v>40034.03</v>
      </c>
      <c r="CD36" s="1" t="s">
        <v>8</v>
      </c>
      <c r="CE36" s="1" t="s">
        <v>9</v>
      </c>
      <c r="CF36" s="1"/>
      <c r="CG36" s="6"/>
      <c r="CI36" s="5">
        <v>2</v>
      </c>
      <c r="CJ36" s="1" t="s">
        <v>26</v>
      </c>
      <c r="CK36" s="1">
        <v>0.88</v>
      </c>
      <c r="CL36" s="6">
        <v>27964.696100000001</v>
      </c>
      <c r="CN36" s="5">
        <v>2</v>
      </c>
      <c r="CO36" s="1">
        <v>1.5056</v>
      </c>
      <c r="CP36" s="1">
        <v>41.728999999999999</v>
      </c>
      <c r="CQ36" s="1">
        <v>83.98</v>
      </c>
      <c r="CR36" s="1">
        <v>62916.54</v>
      </c>
      <c r="CS36" s="1" t="s">
        <v>8</v>
      </c>
      <c r="CT36" s="1" t="s">
        <v>9</v>
      </c>
      <c r="CU36" s="1"/>
      <c r="CV36" s="6"/>
      <c r="CX36" s="5">
        <v>2</v>
      </c>
      <c r="CY36" s="1" t="s">
        <v>26</v>
      </c>
      <c r="CZ36" s="1">
        <v>0.87</v>
      </c>
      <c r="DA36" s="6">
        <v>32592.4231</v>
      </c>
      <c r="DC36" s="5">
        <v>2</v>
      </c>
      <c r="DD36" s="1">
        <v>1.5202</v>
      </c>
      <c r="DE36" s="1">
        <v>31.8642</v>
      </c>
      <c r="DF36" s="1">
        <v>62.81</v>
      </c>
      <c r="DG36" s="1">
        <v>35930.39</v>
      </c>
      <c r="DH36" s="1" t="s">
        <v>8</v>
      </c>
      <c r="DI36" s="1" t="s">
        <v>9</v>
      </c>
      <c r="DJ36" s="1"/>
      <c r="DK36" s="6"/>
      <c r="DM36" s="5">
        <v>2</v>
      </c>
      <c r="DN36" s="1" t="s">
        <v>26</v>
      </c>
      <c r="DO36" s="1">
        <v>0.89</v>
      </c>
      <c r="DP36" s="6">
        <v>23075.341100000001</v>
      </c>
      <c r="DR36" s="5">
        <v>2</v>
      </c>
      <c r="DS36" s="1">
        <v>1.52</v>
      </c>
      <c r="DT36" s="1">
        <v>22.5749</v>
      </c>
      <c r="DU36" s="1">
        <v>6.56</v>
      </c>
      <c r="DV36" s="1">
        <v>2659.54</v>
      </c>
      <c r="DW36" s="1" t="s">
        <v>8</v>
      </c>
      <c r="DX36" s="1" t="s">
        <v>9</v>
      </c>
      <c r="DY36" s="1"/>
      <c r="DZ36" s="6"/>
      <c r="EB36" s="5">
        <v>2</v>
      </c>
      <c r="EC36" s="1" t="s">
        <v>26</v>
      </c>
      <c r="ED36" s="1">
        <v>0.91</v>
      </c>
      <c r="EE36" s="6">
        <v>18552.7258</v>
      </c>
      <c r="EG36" s="5">
        <v>2</v>
      </c>
      <c r="EH36" s="1">
        <v>1.5045999999999999</v>
      </c>
      <c r="EI36" s="1">
        <v>16.068999999999999</v>
      </c>
      <c r="EJ36" s="1">
        <v>20.21</v>
      </c>
      <c r="EK36" s="1">
        <v>5830.7</v>
      </c>
      <c r="EL36" s="1" t="s">
        <v>8</v>
      </c>
      <c r="EM36" s="1" t="s">
        <v>9</v>
      </c>
      <c r="EN36" s="1"/>
      <c r="EO36" s="6"/>
      <c r="EQ36" s="5">
        <v>2</v>
      </c>
      <c r="ER36" s="1" t="s">
        <v>26</v>
      </c>
      <c r="ES36" s="1">
        <v>0.92</v>
      </c>
      <c r="ET36" s="6">
        <v>13612.054</v>
      </c>
    </row>
    <row r="37" spans="2:150" ht="24">
      <c r="B37" s="7">
        <v>3</v>
      </c>
      <c r="C37" s="8">
        <v>1.3635999999999999</v>
      </c>
      <c r="D37" s="8">
        <v>90.141099999999994</v>
      </c>
      <c r="E37" s="8">
        <v>60.48</v>
      </c>
      <c r="F37" s="8">
        <v>97881.17</v>
      </c>
      <c r="G37" s="8" t="s">
        <v>8</v>
      </c>
      <c r="H37" s="8" t="s">
        <v>9</v>
      </c>
      <c r="I37" s="8"/>
      <c r="J37" s="9"/>
      <c r="L37" s="7">
        <v>3</v>
      </c>
      <c r="M37" s="8" t="s">
        <v>27</v>
      </c>
      <c r="N37" s="8">
        <v>3.05</v>
      </c>
      <c r="O37" s="9">
        <v>114955.92419999999</v>
      </c>
      <c r="Q37" s="7">
        <v>3</v>
      </c>
      <c r="R37" s="8">
        <v>1.3676999999999999</v>
      </c>
      <c r="S37" s="8">
        <v>75.739999999999995</v>
      </c>
      <c r="T37" s="8">
        <v>60.76</v>
      </c>
      <c r="U37" s="8">
        <v>82619.02</v>
      </c>
      <c r="V37" s="8" t="s">
        <v>8</v>
      </c>
      <c r="W37" s="8" t="s">
        <v>9</v>
      </c>
      <c r="X37" s="8"/>
      <c r="Y37" s="9"/>
      <c r="AA37" s="7">
        <v>3</v>
      </c>
      <c r="AB37" s="8" t="s">
        <v>27</v>
      </c>
      <c r="AC37" s="8">
        <v>2.1800000000000002</v>
      </c>
      <c r="AD37" s="9">
        <v>96207.949399999998</v>
      </c>
      <c r="AF37" s="7"/>
      <c r="AG37" s="8"/>
      <c r="AH37" s="8"/>
      <c r="AI37" s="8"/>
      <c r="AJ37" s="8"/>
      <c r="AK37" s="8"/>
      <c r="AL37" s="8"/>
      <c r="AM37" s="8"/>
      <c r="AN37" s="9"/>
      <c r="AP37" s="7"/>
      <c r="AQ37" s="8"/>
      <c r="AR37" s="8"/>
      <c r="AS37" s="9"/>
      <c r="AU37" s="7">
        <v>3</v>
      </c>
      <c r="AV37" s="8">
        <v>1.34</v>
      </c>
      <c r="AW37" s="8">
        <v>81.008899999999997</v>
      </c>
      <c r="AX37" s="8">
        <v>81.84</v>
      </c>
      <c r="AY37" s="8">
        <v>119029.38</v>
      </c>
      <c r="AZ37" s="8" t="s">
        <v>8</v>
      </c>
      <c r="BA37" s="8" t="s">
        <v>9</v>
      </c>
      <c r="BB37" s="8"/>
      <c r="BC37" s="9"/>
      <c r="BE37" s="7">
        <v>3</v>
      </c>
      <c r="BF37" s="8" t="s">
        <v>27</v>
      </c>
      <c r="BG37" s="8">
        <v>2.13</v>
      </c>
      <c r="BH37" s="9">
        <v>103835.58560000001</v>
      </c>
      <c r="BJ37" s="7">
        <v>3</v>
      </c>
      <c r="BK37" s="8">
        <v>1.3379000000000001</v>
      </c>
      <c r="BL37" s="8">
        <v>80.3964</v>
      </c>
      <c r="BM37" s="8">
        <v>80.69</v>
      </c>
      <c r="BN37" s="8">
        <v>116472.94</v>
      </c>
      <c r="BO37" s="8" t="s">
        <v>8</v>
      </c>
      <c r="BP37" s="8" t="s">
        <v>9</v>
      </c>
      <c r="BQ37" s="8"/>
      <c r="BR37" s="9"/>
      <c r="BT37" s="7">
        <v>3</v>
      </c>
      <c r="BU37" s="8" t="s">
        <v>27</v>
      </c>
      <c r="BV37" s="8">
        <v>2.15</v>
      </c>
      <c r="BW37" s="9">
        <v>102272.6107</v>
      </c>
      <c r="BY37" s="7">
        <v>3</v>
      </c>
      <c r="BZ37" s="8">
        <v>1.3762000000000001</v>
      </c>
      <c r="CA37" s="8">
        <v>51.634900000000002</v>
      </c>
      <c r="CB37" s="8">
        <v>66.73</v>
      </c>
      <c r="CC37" s="8">
        <v>61861.41</v>
      </c>
      <c r="CD37" s="8" t="s">
        <v>8</v>
      </c>
      <c r="CE37" s="8" t="s">
        <v>9</v>
      </c>
      <c r="CF37" s="8"/>
      <c r="CG37" s="9"/>
      <c r="CI37" s="7">
        <v>3</v>
      </c>
      <c r="CJ37" s="8" t="s">
        <v>27</v>
      </c>
      <c r="CK37" s="8">
        <v>2.12</v>
      </c>
      <c r="CL37" s="9">
        <v>67435.871700000003</v>
      </c>
      <c r="CN37" s="7">
        <v>3</v>
      </c>
      <c r="CO37" s="8">
        <v>1.3446</v>
      </c>
      <c r="CP37" s="8">
        <v>58.584600000000002</v>
      </c>
      <c r="CQ37" s="8">
        <v>87.34</v>
      </c>
      <c r="CR37" s="8">
        <v>91863.61</v>
      </c>
      <c r="CS37" s="8" t="s">
        <v>8</v>
      </c>
      <c r="CT37" s="8" t="s">
        <v>9</v>
      </c>
      <c r="CU37" s="8"/>
      <c r="CV37" s="9"/>
      <c r="CX37" s="7">
        <v>3</v>
      </c>
      <c r="CY37" s="8" t="s">
        <v>27</v>
      </c>
      <c r="CZ37" s="8">
        <v>2.09</v>
      </c>
      <c r="DA37" s="9">
        <v>78429.036900000006</v>
      </c>
      <c r="DC37" s="7">
        <v>3</v>
      </c>
      <c r="DD37" s="8">
        <v>1.3785000000000001</v>
      </c>
      <c r="DE37" s="8">
        <v>40.364699999999999</v>
      </c>
      <c r="DF37" s="8">
        <v>73.36</v>
      </c>
      <c r="DG37" s="8">
        <v>53162.59</v>
      </c>
      <c r="DH37" s="8" t="s">
        <v>8</v>
      </c>
      <c r="DI37" s="8" t="s">
        <v>9</v>
      </c>
      <c r="DJ37" s="8"/>
      <c r="DK37" s="9"/>
      <c r="DM37" s="7">
        <v>3</v>
      </c>
      <c r="DN37" s="8" t="s">
        <v>27</v>
      </c>
      <c r="DO37" s="8">
        <v>2.1</v>
      </c>
      <c r="DP37" s="9">
        <v>54432.200100000002</v>
      </c>
      <c r="DR37" s="7">
        <v>3</v>
      </c>
      <c r="DS37" s="8">
        <v>1.3704000000000001</v>
      </c>
      <c r="DT37" s="8">
        <v>30.829799999999999</v>
      </c>
      <c r="DU37" s="8">
        <v>103</v>
      </c>
      <c r="DV37" s="8">
        <v>57008.27</v>
      </c>
      <c r="DW37" s="8" t="s">
        <v>8</v>
      </c>
      <c r="DX37" s="8" t="s">
        <v>9</v>
      </c>
      <c r="DY37" s="8"/>
      <c r="DZ37" s="9"/>
      <c r="EB37" s="7">
        <v>3</v>
      </c>
      <c r="EC37" s="8" t="s">
        <v>27</v>
      </c>
      <c r="ED37" s="8">
        <v>2.0499999999999998</v>
      </c>
      <c r="EE37" s="9">
        <v>42022.442499999997</v>
      </c>
      <c r="EG37" s="7">
        <v>3</v>
      </c>
      <c r="EH37" s="8">
        <v>1.3727</v>
      </c>
      <c r="EI37" s="8">
        <v>21.860399999999998</v>
      </c>
      <c r="EJ37" s="8">
        <v>124.31</v>
      </c>
      <c r="EK37" s="8">
        <v>48788.5</v>
      </c>
      <c r="EL37" s="8" t="s">
        <v>8</v>
      </c>
      <c r="EM37" s="8" t="s">
        <v>9</v>
      </c>
      <c r="EN37" s="8"/>
      <c r="EO37" s="9"/>
      <c r="EQ37" s="7">
        <v>3</v>
      </c>
      <c r="ER37" s="8" t="s">
        <v>27</v>
      </c>
      <c r="ES37" s="8">
        <v>2.0299999999999998</v>
      </c>
      <c r="ET37" s="9">
        <v>30143.782200000001</v>
      </c>
    </row>
    <row r="38" spans="2:150">
      <c r="B38" t="s">
        <v>10</v>
      </c>
      <c r="C38" s="10">
        <v>30</v>
      </c>
      <c r="D38" t="s">
        <v>11</v>
      </c>
      <c r="E38" s="10">
        <v>1</v>
      </c>
      <c r="F38" t="s">
        <v>12</v>
      </c>
      <c r="G38" t="b">
        <v>0</v>
      </c>
      <c r="Q38" t="s">
        <v>10</v>
      </c>
      <c r="R38" s="10">
        <v>25</v>
      </c>
      <c r="S38" t="s">
        <v>11</v>
      </c>
      <c r="T38" s="10">
        <v>1</v>
      </c>
      <c r="U38" t="s">
        <v>12</v>
      </c>
      <c r="V38" t="b">
        <v>0</v>
      </c>
      <c r="AF38" t="s">
        <v>10</v>
      </c>
      <c r="AG38" s="10">
        <v>22.5</v>
      </c>
      <c r="AH38" t="s">
        <v>11</v>
      </c>
      <c r="AI38" s="10">
        <v>1</v>
      </c>
      <c r="AJ38" t="s">
        <v>12</v>
      </c>
      <c r="AK38" t="b">
        <v>0</v>
      </c>
      <c r="AU38" t="s">
        <v>10</v>
      </c>
      <c r="AV38" s="10">
        <v>20</v>
      </c>
      <c r="AW38" t="s">
        <v>11</v>
      </c>
      <c r="AX38" s="10">
        <v>1</v>
      </c>
      <c r="AY38" t="s">
        <v>12</v>
      </c>
      <c r="AZ38" t="b">
        <v>0</v>
      </c>
      <c r="BJ38" t="s">
        <v>10</v>
      </c>
      <c r="BK38" s="10">
        <v>18.75</v>
      </c>
      <c r="BL38" t="s">
        <v>11</v>
      </c>
      <c r="BM38" s="10">
        <v>1</v>
      </c>
      <c r="BN38" t="s">
        <v>12</v>
      </c>
      <c r="BO38" t="b">
        <v>0</v>
      </c>
      <c r="BY38" t="s">
        <v>10</v>
      </c>
      <c r="BZ38" s="10">
        <v>17.5</v>
      </c>
      <c r="CA38" t="s">
        <v>11</v>
      </c>
      <c r="CB38" s="10">
        <v>1</v>
      </c>
      <c r="CC38" t="s">
        <v>12</v>
      </c>
      <c r="CD38" t="b">
        <v>0</v>
      </c>
      <c r="CN38" t="s">
        <v>10</v>
      </c>
      <c r="CO38" s="10">
        <v>16.25</v>
      </c>
      <c r="CP38" t="s">
        <v>11</v>
      </c>
      <c r="CQ38" s="10">
        <v>1</v>
      </c>
      <c r="CR38" t="s">
        <v>12</v>
      </c>
      <c r="CS38" t="b">
        <v>0</v>
      </c>
      <c r="DC38" t="s">
        <v>10</v>
      </c>
      <c r="DD38" s="10">
        <v>15</v>
      </c>
      <c r="DE38" t="s">
        <v>11</v>
      </c>
      <c r="DF38" s="10">
        <v>1</v>
      </c>
      <c r="DG38" t="s">
        <v>12</v>
      </c>
      <c r="DH38" t="b">
        <v>0</v>
      </c>
      <c r="DR38" t="s">
        <v>10</v>
      </c>
      <c r="DS38" s="10">
        <v>12.5</v>
      </c>
      <c r="DT38" t="s">
        <v>11</v>
      </c>
      <c r="DU38" s="10">
        <v>1</v>
      </c>
      <c r="DV38" t="s">
        <v>12</v>
      </c>
      <c r="DW38" t="b">
        <v>0</v>
      </c>
      <c r="EG38" t="s">
        <v>10</v>
      </c>
      <c r="EH38" s="10">
        <v>10</v>
      </c>
      <c r="EI38" t="s">
        <v>11</v>
      </c>
      <c r="EJ38" s="10">
        <v>1</v>
      </c>
      <c r="EK38" t="s">
        <v>12</v>
      </c>
      <c r="EL38" t="b">
        <v>0</v>
      </c>
    </row>
    <row r="39" spans="2:150" ht="24">
      <c r="B39" s="2"/>
      <c r="C39" s="3" t="s">
        <v>0</v>
      </c>
      <c r="D39" s="3" t="s">
        <v>1</v>
      </c>
      <c r="E39" s="3" t="s">
        <v>2</v>
      </c>
      <c r="F39" s="3" t="s">
        <v>3</v>
      </c>
      <c r="G39" s="3" t="s">
        <v>4</v>
      </c>
      <c r="H39" s="3" t="s">
        <v>5</v>
      </c>
      <c r="I39" s="3" t="s">
        <v>6</v>
      </c>
      <c r="J39" s="4" t="s">
        <v>7</v>
      </c>
      <c r="L39" s="2"/>
      <c r="M39" s="3" t="s">
        <v>13</v>
      </c>
      <c r="N39" s="3" t="s">
        <v>14</v>
      </c>
      <c r="O39" s="4" t="s">
        <v>15</v>
      </c>
      <c r="Q39" s="2"/>
      <c r="R39" s="3" t="s">
        <v>0</v>
      </c>
      <c r="S39" s="3" t="s">
        <v>1</v>
      </c>
      <c r="T39" s="3" t="s">
        <v>2</v>
      </c>
      <c r="U39" s="3" t="s">
        <v>3</v>
      </c>
      <c r="V39" s="3" t="s">
        <v>4</v>
      </c>
      <c r="W39" s="3" t="s">
        <v>5</v>
      </c>
      <c r="X39" s="3" t="s">
        <v>6</v>
      </c>
      <c r="Y39" s="4" t="s">
        <v>7</v>
      </c>
      <c r="AA39" s="2"/>
      <c r="AB39" s="3" t="s">
        <v>13</v>
      </c>
      <c r="AC39" s="3" t="s">
        <v>14</v>
      </c>
      <c r="AD39" s="4" t="s">
        <v>15</v>
      </c>
      <c r="AF39" s="2"/>
      <c r="AG39" s="3"/>
      <c r="AH39" s="3"/>
      <c r="AI39" s="3"/>
      <c r="AJ39" s="3"/>
      <c r="AK39" s="3"/>
      <c r="AL39" s="3"/>
      <c r="AM39" s="3"/>
      <c r="AN39" s="4"/>
      <c r="AP39" s="2"/>
      <c r="AQ39" s="3"/>
      <c r="AR39" s="3"/>
      <c r="AS39" s="4"/>
      <c r="AU39" s="2"/>
      <c r="AV39" s="3" t="s">
        <v>0</v>
      </c>
      <c r="AW39" s="3" t="s">
        <v>1</v>
      </c>
      <c r="AX39" s="3" t="s">
        <v>2</v>
      </c>
      <c r="AY39" s="3" t="s">
        <v>3</v>
      </c>
      <c r="AZ39" s="3" t="s">
        <v>4</v>
      </c>
      <c r="BA39" s="3" t="s">
        <v>5</v>
      </c>
      <c r="BB39" s="3" t="s">
        <v>6</v>
      </c>
      <c r="BC39" s="4" t="s">
        <v>7</v>
      </c>
      <c r="BE39" s="2"/>
      <c r="BF39" s="3" t="s">
        <v>13</v>
      </c>
      <c r="BG39" s="3" t="s">
        <v>14</v>
      </c>
      <c r="BH39" s="4" t="s">
        <v>15</v>
      </c>
      <c r="BJ39" s="2"/>
      <c r="BK39" s="3" t="s">
        <v>0</v>
      </c>
      <c r="BL39" s="3" t="s">
        <v>1</v>
      </c>
      <c r="BM39" s="3" t="s">
        <v>2</v>
      </c>
      <c r="BN39" s="3" t="s">
        <v>3</v>
      </c>
      <c r="BO39" s="3" t="s">
        <v>4</v>
      </c>
      <c r="BP39" s="3" t="s">
        <v>5</v>
      </c>
      <c r="BQ39" s="3" t="s">
        <v>6</v>
      </c>
      <c r="BR39" s="4" t="s">
        <v>7</v>
      </c>
      <c r="BT39" s="2"/>
      <c r="BU39" s="3" t="s">
        <v>13</v>
      </c>
      <c r="BV39" s="3" t="s">
        <v>14</v>
      </c>
      <c r="BW39" s="4" t="s">
        <v>15</v>
      </c>
      <c r="BY39" s="2"/>
      <c r="BZ39" s="3" t="s">
        <v>0</v>
      </c>
      <c r="CA39" s="3" t="s">
        <v>1</v>
      </c>
      <c r="CB39" s="3" t="s">
        <v>2</v>
      </c>
      <c r="CC39" s="3" t="s">
        <v>3</v>
      </c>
      <c r="CD39" s="3" t="s">
        <v>4</v>
      </c>
      <c r="CE39" s="3" t="s">
        <v>5</v>
      </c>
      <c r="CF39" s="3" t="s">
        <v>6</v>
      </c>
      <c r="CG39" s="4" t="s">
        <v>7</v>
      </c>
      <c r="CI39" s="2"/>
      <c r="CJ39" s="3" t="s">
        <v>13</v>
      </c>
      <c r="CK39" s="3" t="s">
        <v>14</v>
      </c>
      <c r="CL39" s="4" t="s">
        <v>15</v>
      </c>
      <c r="CN39" s="2"/>
      <c r="CO39" s="3" t="s">
        <v>0</v>
      </c>
      <c r="CP39" s="3" t="s">
        <v>1</v>
      </c>
      <c r="CQ39" s="3" t="s">
        <v>2</v>
      </c>
      <c r="CR39" s="3" t="s">
        <v>3</v>
      </c>
      <c r="CS39" s="3" t="s">
        <v>4</v>
      </c>
      <c r="CT39" s="3" t="s">
        <v>5</v>
      </c>
      <c r="CU39" s="3" t="s">
        <v>6</v>
      </c>
      <c r="CV39" s="4" t="s">
        <v>7</v>
      </c>
      <c r="CX39" s="2"/>
      <c r="CY39" s="3" t="s">
        <v>13</v>
      </c>
      <c r="CZ39" s="3" t="s">
        <v>14</v>
      </c>
      <c r="DA39" s="4" t="s">
        <v>15</v>
      </c>
      <c r="DC39" s="2"/>
      <c r="DD39" s="3" t="s">
        <v>0</v>
      </c>
      <c r="DE39" s="3" t="s">
        <v>1</v>
      </c>
      <c r="DF39" s="3" t="s">
        <v>2</v>
      </c>
      <c r="DG39" s="3" t="s">
        <v>3</v>
      </c>
      <c r="DH39" s="3" t="s">
        <v>4</v>
      </c>
      <c r="DI39" s="3" t="s">
        <v>5</v>
      </c>
      <c r="DJ39" s="3" t="s">
        <v>6</v>
      </c>
      <c r="DK39" s="4" t="s">
        <v>7</v>
      </c>
      <c r="DM39" s="2"/>
      <c r="DN39" s="3" t="s">
        <v>13</v>
      </c>
      <c r="DO39" s="3" t="s">
        <v>14</v>
      </c>
      <c r="DP39" s="4" t="s">
        <v>15</v>
      </c>
      <c r="DR39" s="2"/>
      <c r="DS39" s="3" t="s">
        <v>0</v>
      </c>
      <c r="DT39" s="3" t="s">
        <v>1</v>
      </c>
      <c r="DU39" s="3" t="s">
        <v>2</v>
      </c>
      <c r="DV39" s="3" t="s">
        <v>3</v>
      </c>
      <c r="DW39" s="3" t="s">
        <v>4</v>
      </c>
      <c r="DX39" s="3" t="s">
        <v>5</v>
      </c>
      <c r="DY39" s="3" t="s">
        <v>6</v>
      </c>
      <c r="DZ39" s="4" t="s">
        <v>7</v>
      </c>
      <c r="EB39" s="2"/>
      <c r="EC39" s="3" t="s">
        <v>13</v>
      </c>
      <c r="ED39" s="3" t="s">
        <v>14</v>
      </c>
      <c r="EE39" s="4" t="s">
        <v>15</v>
      </c>
      <c r="EG39" s="2"/>
      <c r="EH39" s="3" t="s">
        <v>0</v>
      </c>
      <c r="EI39" s="3" t="s">
        <v>1</v>
      </c>
      <c r="EJ39" s="3" t="s">
        <v>2</v>
      </c>
      <c r="EK39" s="3" t="s">
        <v>3</v>
      </c>
      <c r="EL39" s="3" t="s">
        <v>4</v>
      </c>
      <c r="EM39" s="3" t="s">
        <v>5</v>
      </c>
      <c r="EN39" s="3" t="s">
        <v>6</v>
      </c>
      <c r="EO39" s="4" t="s">
        <v>7</v>
      </c>
      <c r="EQ39" s="2"/>
      <c r="ER39" s="3" t="s">
        <v>13</v>
      </c>
      <c r="ES39" s="3" t="s">
        <v>14</v>
      </c>
      <c r="ET39" s="4" t="s">
        <v>15</v>
      </c>
    </row>
    <row r="40" spans="2:150" ht="24">
      <c r="B40" s="5">
        <v>1</v>
      </c>
      <c r="C40" s="1">
        <v>1.9834000000000001</v>
      </c>
      <c r="D40" s="1">
        <v>131.23050000000001</v>
      </c>
      <c r="E40" s="1">
        <v>58.16</v>
      </c>
      <c r="F40" s="1">
        <v>137029.91</v>
      </c>
      <c r="G40" s="1" t="s">
        <v>8</v>
      </c>
      <c r="H40" s="1" t="s">
        <v>9</v>
      </c>
      <c r="I40" s="1"/>
      <c r="J40" s="6"/>
      <c r="L40" s="5">
        <v>1</v>
      </c>
      <c r="M40" s="1" t="s">
        <v>25</v>
      </c>
      <c r="N40" s="1">
        <v>2.8</v>
      </c>
      <c r="O40" s="6">
        <v>109901.5128</v>
      </c>
      <c r="Q40" s="5">
        <v>1</v>
      </c>
      <c r="R40" s="1">
        <v>1.9854000000000001</v>
      </c>
      <c r="S40" s="1">
        <v>108.1992</v>
      </c>
      <c r="T40" s="1">
        <v>59.19</v>
      </c>
      <c r="U40" s="1">
        <v>114972.6</v>
      </c>
      <c r="V40" s="1" t="s">
        <v>8</v>
      </c>
      <c r="W40" s="1" t="s">
        <v>9</v>
      </c>
      <c r="X40" s="1"/>
      <c r="Y40" s="6"/>
      <c r="AA40" s="5">
        <v>1</v>
      </c>
      <c r="AB40" s="1" t="s">
        <v>25</v>
      </c>
      <c r="AC40" s="1">
        <v>1.98</v>
      </c>
      <c r="AD40" s="6">
        <v>91044.797000000006</v>
      </c>
      <c r="AF40" s="5"/>
      <c r="AG40" s="1"/>
      <c r="AH40" s="1"/>
      <c r="AI40" s="1"/>
      <c r="AJ40" s="1"/>
      <c r="AK40" s="1"/>
      <c r="AL40" s="1"/>
      <c r="AM40" s="1"/>
      <c r="AN40" s="6"/>
      <c r="AP40" s="5"/>
      <c r="AQ40" s="1"/>
      <c r="AR40" s="1"/>
      <c r="AS40" s="6"/>
      <c r="AU40" s="5">
        <v>1</v>
      </c>
      <c r="AV40" s="1">
        <v>1.98</v>
      </c>
      <c r="AW40" s="1">
        <v>119.08499999999999</v>
      </c>
      <c r="AX40" s="1">
        <v>51.81</v>
      </c>
      <c r="AY40" s="1">
        <v>110778.7</v>
      </c>
      <c r="AZ40" s="1" t="s">
        <v>8</v>
      </c>
      <c r="BA40" s="1" t="s">
        <v>9</v>
      </c>
      <c r="BB40" s="1"/>
      <c r="BC40" s="6"/>
      <c r="BE40" s="5">
        <v>1</v>
      </c>
      <c r="BF40" s="1" t="s">
        <v>25</v>
      </c>
      <c r="BG40" s="1">
        <v>2.0099999999999998</v>
      </c>
      <c r="BH40" s="6">
        <v>103158.6202</v>
      </c>
      <c r="BJ40" s="5">
        <v>1</v>
      </c>
      <c r="BK40" s="1">
        <v>1.9797</v>
      </c>
      <c r="BL40" s="1">
        <v>117.02930000000001</v>
      </c>
      <c r="BM40" s="1">
        <v>52.12</v>
      </c>
      <c r="BN40" s="1">
        <v>109507.14</v>
      </c>
      <c r="BO40" s="1" t="s">
        <v>8</v>
      </c>
      <c r="BP40" s="1" t="s">
        <v>9</v>
      </c>
      <c r="BQ40" s="1"/>
      <c r="BR40" s="6"/>
      <c r="BT40" s="5">
        <v>1</v>
      </c>
      <c r="BU40" s="1" t="s">
        <v>25</v>
      </c>
      <c r="BV40" s="1">
        <v>2.0099999999999998</v>
      </c>
      <c r="BW40" s="6">
        <v>100791.81449999999</v>
      </c>
      <c r="BY40" s="5">
        <v>1</v>
      </c>
      <c r="BZ40" s="1">
        <v>1.9883999999999999</v>
      </c>
      <c r="CA40" s="1">
        <v>77.916600000000003</v>
      </c>
      <c r="CB40" s="1">
        <v>52.13</v>
      </c>
      <c r="CC40" s="1">
        <v>72929.350000000006</v>
      </c>
      <c r="CD40" s="1" t="s">
        <v>8</v>
      </c>
      <c r="CE40" s="1" t="s">
        <v>9</v>
      </c>
      <c r="CF40" s="1"/>
      <c r="CG40" s="6"/>
      <c r="CI40" s="5">
        <v>1</v>
      </c>
      <c r="CJ40" s="1" t="s">
        <v>25</v>
      </c>
      <c r="CK40" s="1">
        <v>2</v>
      </c>
      <c r="CL40" s="6">
        <v>66369.337</v>
      </c>
      <c r="CN40" s="5">
        <v>1</v>
      </c>
      <c r="CO40" s="1">
        <v>1.9801</v>
      </c>
      <c r="CP40" s="1">
        <v>90.876599999999996</v>
      </c>
      <c r="CQ40" s="1">
        <v>99.2</v>
      </c>
      <c r="CR40" s="1">
        <v>161841.93</v>
      </c>
      <c r="CS40" s="1" t="s">
        <v>8</v>
      </c>
      <c r="CT40" s="1" t="s">
        <v>9</v>
      </c>
      <c r="CU40" s="1"/>
      <c r="CV40" s="6"/>
      <c r="CX40" s="5">
        <v>1</v>
      </c>
      <c r="CY40" s="1" t="s">
        <v>25</v>
      </c>
      <c r="CZ40" s="1">
        <v>2.04</v>
      </c>
      <c r="DA40" s="6">
        <v>80961.548800000004</v>
      </c>
      <c r="DC40" s="5">
        <v>1</v>
      </c>
      <c r="DD40" s="1">
        <v>1.9851000000000001</v>
      </c>
      <c r="DE40" s="1">
        <v>63.200499999999998</v>
      </c>
      <c r="DF40" s="1">
        <v>52.24</v>
      </c>
      <c r="DG40" s="1">
        <v>59279.77</v>
      </c>
      <c r="DH40" s="1" t="s">
        <v>8</v>
      </c>
      <c r="DI40" s="1" t="s">
        <v>9</v>
      </c>
      <c r="DJ40" s="1"/>
      <c r="DK40" s="6"/>
      <c r="DM40" s="5">
        <v>1</v>
      </c>
      <c r="DN40" s="1" t="s">
        <v>25</v>
      </c>
      <c r="DO40" s="1">
        <v>2.0099999999999998</v>
      </c>
      <c r="DP40" s="6">
        <v>54534.129000000001</v>
      </c>
      <c r="DR40" s="5">
        <v>1</v>
      </c>
      <c r="DS40" s="1">
        <v>1.9850000000000001</v>
      </c>
      <c r="DT40" s="1">
        <v>50.828000000000003</v>
      </c>
      <c r="DU40" s="1">
        <v>54.01</v>
      </c>
      <c r="DV40" s="1">
        <v>49282.73</v>
      </c>
      <c r="DW40" s="1" t="s">
        <v>8</v>
      </c>
      <c r="DX40" s="1" t="s">
        <v>9</v>
      </c>
      <c r="DY40" s="1"/>
      <c r="DZ40" s="6"/>
      <c r="EB40" s="5">
        <v>1</v>
      </c>
      <c r="EC40" s="1" t="s">
        <v>25</v>
      </c>
      <c r="ED40" s="1">
        <v>2.0499999999999998</v>
      </c>
      <c r="EE40" s="6">
        <v>44027.5147</v>
      </c>
      <c r="EG40" s="5">
        <v>1</v>
      </c>
      <c r="EH40" s="1">
        <v>1.976</v>
      </c>
      <c r="EI40" s="1">
        <v>34.1111</v>
      </c>
      <c r="EJ40" s="1">
        <v>53.67</v>
      </c>
      <c r="EK40" s="1">
        <v>32867.599999999999</v>
      </c>
      <c r="EL40" s="1" t="s">
        <v>8</v>
      </c>
      <c r="EM40" s="1" t="s">
        <v>9</v>
      </c>
      <c r="EN40" s="1"/>
      <c r="EO40" s="6"/>
      <c r="EQ40" s="5">
        <v>1</v>
      </c>
      <c r="ER40" s="1" t="s">
        <v>25</v>
      </c>
      <c r="ES40" s="1">
        <v>2.06</v>
      </c>
      <c r="ET40" s="6">
        <v>32189.949000000001</v>
      </c>
    </row>
    <row r="41" spans="2:150" ht="24">
      <c r="B41" s="5">
        <v>2</v>
      </c>
      <c r="C41" s="1">
        <v>1.5193000000000001</v>
      </c>
      <c r="D41" s="1">
        <v>78.655600000000007</v>
      </c>
      <c r="E41" s="1">
        <v>44.47</v>
      </c>
      <c r="F41" s="1">
        <v>62803.7</v>
      </c>
      <c r="G41" s="1" t="s">
        <v>8</v>
      </c>
      <c r="H41" s="1" t="s">
        <v>9</v>
      </c>
      <c r="I41" s="1"/>
      <c r="J41" s="6"/>
      <c r="L41" s="5">
        <v>2</v>
      </c>
      <c r="M41" s="1" t="s">
        <v>26</v>
      </c>
      <c r="N41" s="1">
        <v>1.1599999999999999</v>
      </c>
      <c r="O41" s="6">
        <v>45561.298000000003</v>
      </c>
      <c r="Q41" s="5">
        <v>2</v>
      </c>
      <c r="R41" s="1">
        <v>1.5197000000000001</v>
      </c>
      <c r="S41" s="1">
        <v>64.692300000000003</v>
      </c>
      <c r="T41" s="1">
        <v>46.47</v>
      </c>
      <c r="U41" s="1">
        <v>53974.400000000001</v>
      </c>
      <c r="V41" s="1" t="s">
        <v>8</v>
      </c>
      <c r="W41" s="1" t="s">
        <v>9</v>
      </c>
      <c r="X41" s="1"/>
      <c r="Y41" s="6"/>
      <c r="AA41" s="5">
        <v>2</v>
      </c>
      <c r="AB41" s="1" t="s">
        <v>26</v>
      </c>
      <c r="AC41" s="1">
        <v>0.84</v>
      </c>
      <c r="AD41" s="6">
        <v>38805.288699999997</v>
      </c>
      <c r="AF41" s="5"/>
      <c r="AG41" s="1"/>
      <c r="AH41" s="1"/>
      <c r="AI41" s="1"/>
      <c r="AJ41" s="1"/>
      <c r="AK41" s="1"/>
      <c r="AL41" s="1"/>
      <c r="AM41" s="1"/>
      <c r="AN41" s="6"/>
      <c r="AP41" s="5"/>
      <c r="AQ41" s="1"/>
      <c r="AR41" s="1"/>
      <c r="AS41" s="6"/>
      <c r="AU41" s="5">
        <v>2</v>
      </c>
      <c r="AV41" s="1">
        <v>1.51</v>
      </c>
      <c r="AW41" s="1">
        <v>62.027900000000002</v>
      </c>
      <c r="AX41" s="1">
        <v>47.64</v>
      </c>
      <c r="AY41" s="1">
        <v>53051.65</v>
      </c>
      <c r="AZ41" s="1" t="s">
        <v>8</v>
      </c>
      <c r="BA41" s="1" t="s">
        <v>9</v>
      </c>
      <c r="BB41" s="1"/>
      <c r="BC41" s="6"/>
      <c r="BE41" s="5">
        <v>2</v>
      </c>
      <c r="BF41" s="1" t="s">
        <v>26</v>
      </c>
      <c r="BG41" s="1">
        <v>0.86</v>
      </c>
      <c r="BH41" s="6">
        <v>44145.020400000001</v>
      </c>
      <c r="BJ41" s="5">
        <v>2</v>
      </c>
      <c r="BK41" s="1">
        <v>1.5057</v>
      </c>
      <c r="BL41" s="1">
        <v>60.3994</v>
      </c>
      <c r="BM41" s="1">
        <v>46.23</v>
      </c>
      <c r="BN41" s="1">
        <v>50125.91</v>
      </c>
      <c r="BO41" s="1" t="s">
        <v>8</v>
      </c>
      <c r="BP41" s="1" t="s">
        <v>9</v>
      </c>
      <c r="BQ41" s="1"/>
      <c r="BR41" s="6"/>
      <c r="BT41" s="5">
        <v>2</v>
      </c>
      <c r="BU41" s="1" t="s">
        <v>26</v>
      </c>
      <c r="BV41" s="1">
        <v>0.85</v>
      </c>
      <c r="BW41" s="6">
        <v>42488.087099999997</v>
      </c>
      <c r="BY41" s="5">
        <v>2</v>
      </c>
      <c r="BZ41" s="1">
        <v>1.5201</v>
      </c>
      <c r="CA41" s="1">
        <v>43.544600000000003</v>
      </c>
      <c r="CB41" s="1">
        <v>53.54</v>
      </c>
      <c r="CC41" s="1">
        <v>41856.97</v>
      </c>
      <c r="CD41" s="1" t="s">
        <v>8</v>
      </c>
      <c r="CE41" s="1" t="s">
        <v>9</v>
      </c>
      <c r="CF41" s="1"/>
      <c r="CG41" s="6"/>
      <c r="CI41" s="5">
        <v>2</v>
      </c>
      <c r="CJ41" s="1" t="s">
        <v>26</v>
      </c>
      <c r="CK41" s="1">
        <v>0.88</v>
      </c>
      <c r="CL41" s="6">
        <v>29230.802299999999</v>
      </c>
      <c r="CN41" s="5">
        <v>2</v>
      </c>
      <c r="CO41" s="1">
        <v>1.5055000000000001</v>
      </c>
      <c r="CP41" s="1">
        <v>44.169400000000003</v>
      </c>
      <c r="CQ41" s="1">
        <v>83.61</v>
      </c>
      <c r="CR41" s="1">
        <v>66302.48</v>
      </c>
      <c r="CS41" s="1" t="s">
        <v>8</v>
      </c>
      <c r="CT41" s="1" t="s">
        <v>9</v>
      </c>
      <c r="CU41" s="1"/>
      <c r="CV41" s="6"/>
      <c r="CX41" s="5">
        <v>2</v>
      </c>
      <c r="CY41" s="1" t="s">
        <v>26</v>
      </c>
      <c r="CZ41" s="1">
        <v>0.87</v>
      </c>
      <c r="DA41" s="6">
        <v>34396.097399999999</v>
      </c>
      <c r="DC41" s="5">
        <v>2</v>
      </c>
      <c r="DD41" s="1">
        <v>1.5197000000000001</v>
      </c>
      <c r="DE41" s="1">
        <v>33.3354</v>
      </c>
      <c r="DF41" s="1">
        <v>62.89</v>
      </c>
      <c r="DG41" s="1">
        <v>37635.730000000003</v>
      </c>
      <c r="DH41" s="1" t="s">
        <v>8</v>
      </c>
      <c r="DI41" s="1" t="s">
        <v>9</v>
      </c>
      <c r="DJ41" s="1"/>
      <c r="DK41" s="6"/>
      <c r="DM41" s="5">
        <v>2</v>
      </c>
      <c r="DN41" s="1" t="s">
        <v>26</v>
      </c>
      <c r="DO41" s="1">
        <v>0.89</v>
      </c>
      <c r="DP41" s="6">
        <v>24114.354299999999</v>
      </c>
      <c r="DR41" s="5">
        <v>2</v>
      </c>
      <c r="DS41" s="1">
        <v>1.5198</v>
      </c>
      <c r="DT41" s="1">
        <v>23.688600000000001</v>
      </c>
      <c r="DU41" s="1">
        <v>7.87</v>
      </c>
      <c r="DV41" s="1">
        <v>3348.9</v>
      </c>
      <c r="DW41" s="1" t="s">
        <v>8</v>
      </c>
      <c r="DX41" s="1" t="s">
        <v>9</v>
      </c>
      <c r="DY41" s="1"/>
      <c r="DZ41" s="6"/>
      <c r="EB41" s="5">
        <v>2</v>
      </c>
      <c r="EC41" s="1" t="s">
        <v>26</v>
      </c>
      <c r="ED41" s="1">
        <v>0.9</v>
      </c>
      <c r="EE41" s="6">
        <v>19446.321199999998</v>
      </c>
      <c r="EG41" s="5">
        <v>2</v>
      </c>
      <c r="EH41" s="1">
        <v>1.5041</v>
      </c>
      <c r="EI41" s="1">
        <v>16.913900000000002</v>
      </c>
      <c r="EJ41" s="1">
        <v>45.85</v>
      </c>
      <c r="EK41" s="1">
        <v>13921.76</v>
      </c>
      <c r="EL41" s="1" t="s">
        <v>8</v>
      </c>
      <c r="EM41" s="1" t="s">
        <v>9</v>
      </c>
      <c r="EN41" s="1"/>
      <c r="EO41" s="6"/>
      <c r="EQ41" s="5">
        <v>2</v>
      </c>
      <c r="ER41" s="1" t="s">
        <v>26</v>
      </c>
      <c r="ES41" s="1">
        <v>0.91</v>
      </c>
      <c r="ET41" s="6">
        <v>14317.489799999999</v>
      </c>
    </row>
    <row r="42" spans="2:150" ht="24">
      <c r="B42" s="7">
        <v>3</v>
      </c>
      <c r="C42" s="8">
        <v>1.3647</v>
      </c>
      <c r="D42" s="8">
        <v>93.885900000000007</v>
      </c>
      <c r="E42" s="8">
        <v>60.34</v>
      </c>
      <c r="F42" s="8">
        <v>101709.99</v>
      </c>
      <c r="G42" s="8" t="s">
        <v>8</v>
      </c>
      <c r="H42" s="8" t="s">
        <v>9</v>
      </c>
      <c r="I42" s="8"/>
      <c r="J42" s="9"/>
      <c r="L42" s="7">
        <v>3</v>
      </c>
      <c r="M42" s="8" t="s">
        <v>27</v>
      </c>
      <c r="N42" s="8">
        <v>3.04</v>
      </c>
      <c r="O42" s="9">
        <v>119586.1032</v>
      </c>
      <c r="Q42" s="7">
        <v>3</v>
      </c>
      <c r="R42" s="8">
        <v>1.3675999999999999</v>
      </c>
      <c r="S42" s="8">
        <v>78.840100000000007</v>
      </c>
      <c r="T42" s="8">
        <v>60.94</v>
      </c>
      <c r="U42" s="8">
        <v>86260.9</v>
      </c>
      <c r="V42" s="8" t="s">
        <v>8</v>
      </c>
      <c r="W42" s="8" t="s">
        <v>9</v>
      </c>
      <c r="X42" s="8"/>
      <c r="Y42" s="9"/>
      <c r="AA42" s="7">
        <v>3</v>
      </c>
      <c r="AB42" s="8" t="s">
        <v>27</v>
      </c>
      <c r="AC42" s="8">
        <v>2.1800000000000002</v>
      </c>
      <c r="AD42" s="9">
        <v>100208.1778</v>
      </c>
      <c r="AF42" s="7"/>
      <c r="AG42" s="8"/>
      <c r="AH42" s="8"/>
      <c r="AI42" s="8"/>
      <c r="AJ42" s="8"/>
      <c r="AK42" s="8"/>
      <c r="AL42" s="8"/>
      <c r="AM42" s="8"/>
      <c r="AN42" s="9"/>
      <c r="AP42" s="7"/>
      <c r="AQ42" s="8"/>
      <c r="AR42" s="8"/>
      <c r="AS42" s="9"/>
      <c r="AU42" s="7">
        <v>3</v>
      </c>
      <c r="AV42" s="8">
        <v>1.34</v>
      </c>
      <c r="AW42" s="8">
        <v>85.650099999999995</v>
      </c>
      <c r="AX42" s="8">
        <v>82.03</v>
      </c>
      <c r="AY42" s="8">
        <v>126133.04</v>
      </c>
      <c r="AZ42" s="8" t="s">
        <v>8</v>
      </c>
      <c r="BA42" s="8" t="s">
        <v>9</v>
      </c>
      <c r="BB42" s="8"/>
      <c r="BC42" s="9"/>
      <c r="BE42" s="7">
        <v>3</v>
      </c>
      <c r="BF42" s="8" t="s">
        <v>27</v>
      </c>
      <c r="BG42" s="8">
        <v>2.13</v>
      </c>
      <c r="BH42" s="9">
        <v>109553.6431</v>
      </c>
      <c r="BJ42" s="7">
        <v>3</v>
      </c>
      <c r="BK42" s="8">
        <v>1.3371999999999999</v>
      </c>
      <c r="BL42" s="8">
        <v>84.896500000000003</v>
      </c>
      <c r="BM42" s="8">
        <v>80.48</v>
      </c>
      <c r="BN42" s="8">
        <v>122673.02</v>
      </c>
      <c r="BO42" s="8" t="s">
        <v>8</v>
      </c>
      <c r="BP42" s="8" t="s">
        <v>9</v>
      </c>
      <c r="BQ42" s="8"/>
      <c r="BR42" s="9"/>
      <c r="BT42" s="7">
        <v>3</v>
      </c>
      <c r="BU42" s="8" t="s">
        <v>27</v>
      </c>
      <c r="BV42" s="8">
        <v>2.15</v>
      </c>
      <c r="BW42" s="9">
        <v>107906.2497</v>
      </c>
      <c r="BY42" s="7">
        <v>3</v>
      </c>
      <c r="BZ42" s="8">
        <v>1.3762000000000001</v>
      </c>
      <c r="CA42" s="8">
        <v>53.917700000000004</v>
      </c>
      <c r="CB42" s="8">
        <v>67.010000000000005</v>
      </c>
      <c r="CC42" s="8">
        <v>64865.19</v>
      </c>
      <c r="CD42" s="8" t="s">
        <v>8</v>
      </c>
      <c r="CE42" s="8" t="s">
        <v>9</v>
      </c>
      <c r="CF42" s="8"/>
      <c r="CG42" s="9"/>
      <c r="CI42" s="7">
        <v>3</v>
      </c>
      <c r="CJ42" s="8" t="s">
        <v>27</v>
      </c>
      <c r="CK42" s="8">
        <v>2.12</v>
      </c>
      <c r="CL42" s="9">
        <v>70351.350999999995</v>
      </c>
      <c r="CN42" s="7">
        <v>3</v>
      </c>
      <c r="CO42" s="8">
        <v>1.3444</v>
      </c>
      <c r="CP42" s="8">
        <v>62.069000000000003</v>
      </c>
      <c r="CQ42" s="8">
        <v>87.1</v>
      </c>
      <c r="CR42" s="8">
        <v>97064.62</v>
      </c>
      <c r="CS42" s="8" t="s">
        <v>8</v>
      </c>
      <c r="CT42" s="8" t="s">
        <v>9</v>
      </c>
      <c r="CU42" s="8"/>
      <c r="CV42" s="9"/>
      <c r="CX42" s="7">
        <v>3</v>
      </c>
      <c r="CY42" s="8" t="s">
        <v>27</v>
      </c>
      <c r="CZ42" s="8">
        <v>2.09</v>
      </c>
      <c r="DA42" s="9">
        <v>82993.191999999995</v>
      </c>
      <c r="DC42" s="7">
        <v>3</v>
      </c>
      <c r="DD42" s="8">
        <v>1.3781000000000001</v>
      </c>
      <c r="DE42" s="8">
        <v>42.258699999999997</v>
      </c>
      <c r="DF42" s="8">
        <v>73.11</v>
      </c>
      <c r="DG42" s="8">
        <v>55468.62</v>
      </c>
      <c r="DH42" s="8" t="s">
        <v>8</v>
      </c>
      <c r="DI42" s="8" t="s">
        <v>9</v>
      </c>
      <c r="DJ42" s="8"/>
      <c r="DK42" s="9"/>
      <c r="DM42" s="7">
        <v>3</v>
      </c>
      <c r="DN42" s="8" t="s">
        <v>27</v>
      </c>
      <c r="DO42" s="8">
        <v>2.1</v>
      </c>
      <c r="DP42" s="9">
        <v>56939.926899999999</v>
      </c>
      <c r="DR42" s="7">
        <v>3</v>
      </c>
      <c r="DS42" s="8">
        <v>1.3704000000000001</v>
      </c>
      <c r="DT42" s="8">
        <v>32.382199999999997</v>
      </c>
      <c r="DU42" s="8">
        <v>103.05</v>
      </c>
      <c r="DV42" s="8">
        <v>59907.31</v>
      </c>
      <c r="DW42" s="8" t="s">
        <v>8</v>
      </c>
      <c r="DX42" s="8" t="s">
        <v>9</v>
      </c>
      <c r="DY42" s="8"/>
      <c r="DZ42" s="9"/>
      <c r="EB42" s="7">
        <v>3</v>
      </c>
      <c r="EC42" s="8" t="s">
        <v>27</v>
      </c>
      <c r="ED42" s="8">
        <v>2.0499999999999998</v>
      </c>
      <c r="EE42" s="9">
        <v>44108.920400000003</v>
      </c>
      <c r="EG42" s="7">
        <v>3</v>
      </c>
      <c r="EH42" s="8">
        <v>1.3727</v>
      </c>
      <c r="EI42" s="8">
        <v>23.032299999999999</v>
      </c>
      <c r="EJ42" s="8">
        <v>124.33</v>
      </c>
      <c r="EK42" s="8">
        <v>51413.31</v>
      </c>
      <c r="EL42" s="8" t="s">
        <v>8</v>
      </c>
      <c r="EM42" s="8" t="s">
        <v>9</v>
      </c>
      <c r="EN42" s="8"/>
      <c r="EO42" s="9"/>
      <c r="EQ42" s="7">
        <v>3</v>
      </c>
      <c r="ER42" s="8" t="s">
        <v>27</v>
      </c>
      <c r="ES42" s="8">
        <v>2.0299999999999998</v>
      </c>
      <c r="ET42" s="9">
        <v>31740.378100000002</v>
      </c>
    </row>
    <row r="43" spans="2:150">
      <c r="B43" t="s">
        <v>10</v>
      </c>
      <c r="C43" s="10">
        <v>30</v>
      </c>
      <c r="D43" t="s">
        <v>11</v>
      </c>
      <c r="E43" s="10">
        <v>1.25</v>
      </c>
      <c r="F43" t="s">
        <v>12</v>
      </c>
      <c r="G43" t="b">
        <v>1</v>
      </c>
      <c r="Q43" t="s">
        <v>10</v>
      </c>
      <c r="R43" s="10">
        <v>25</v>
      </c>
      <c r="S43" t="s">
        <v>11</v>
      </c>
      <c r="T43" s="10">
        <v>1.25</v>
      </c>
      <c r="U43" t="s">
        <v>12</v>
      </c>
      <c r="V43" t="b">
        <v>1</v>
      </c>
      <c r="AF43" t="s">
        <v>10</v>
      </c>
      <c r="AG43" s="10">
        <v>22.5</v>
      </c>
      <c r="AH43" t="s">
        <v>11</v>
      </c>
      <c r="AI43" s="10">
        <v>1.25</v>
      </c>
      <c r="AJ43" t="s">
        <v>12</v>
      </c>
      <c r="AK43" t="b">
        <v>1</v>
      </c>
      <c r="AU43" t="s">
        <v>10</v>
      </c>
      <c r="AV43" s="10">
        <v>20</v>
      </c>
      <c r="AW43" t="s">
        <v>11</v>
      </c>
      <c r="AX43" s="10">
        <v>1.25</v>
      </c>
      <c r="AY43" t="s">
        <v>12</v>
      </c>
      <c r="AZ43" t="b">
        <v>1</v>
      </c>
      <c r="BJ43" t="s">
        <v>10</v>
      </c>
      <c r="BK43" s="10">
        <v>18.75</v>
      </c>
      <c r="BL43" t="s">
        <v>11</v>
      </c>
      <c r="BM43" s="10">
        <v>1.25</v>
      </c>
      <c r="BN43" t="s">
        <v>12</v>
      </c>
      <c r="BO43" t="b">
        <v>1</v>
      </c>
      <c r="BY43" t="s">
        <v>10</v>
      </c>
      <c r="BZ43" s="10">
        <v>17.5</v>
      </c>
      <c r="CA43" t="s">
        <v>11</v>
      </c>
      <c r="CB43" s="10">
        <v>1.25</v>
      </c>
      <c r="CC43" t="s">
        <v>12</v>
      </c>
      <c r="CD43" t="b">
        <v>1</v>
      </c>
      <c r="CN43" t="s">
        <v>10</v>
      </c>
      <c r="CO43" s="10">
        <v>16.25</v>
      </c>
      <c r="CP43" t="s">
        <v>11</v>
      </c>
      <c r="CQ43" s="10">
        <v>1.25</v>
      </c>
      <c r="CR43" t="s">
        <v>12</v>
      </c>
      <c r="CS43" t="b">
        <v>1</v>
      </c>
      <c r="DC43" t="s">
        <v>10</v>
      </c>
      <c r="DD43" s="10">
        <v>15</v>
      </c>
      <c r="DE43" t="s">
        <v>11</v>
      </c>
      <c r="DF43" s="10">
        <v>1.25</v>
      </c>
      <c r="DG43" t="s">
        <v>12</v>
      </c>
      <c r="DH43" t="b">
        <v>1</v>
      </c>
      <c r="DR43" t="s">
        <v>10</v>
      </c>
      <c r="DS43" s="10">
        <v>12.5</v>
      </c>
      <c r="DT43" t="s">
        <v>11</v>
      </c>
      <c r="DU43" s="10">
        <v>1.25</v>
      </c>
      <c r="DV43" t="s">
        <v>12</v>
      </c>
      <c r="DW43" t="b">
        <v>1</v>
      </c>
      <c r="EG43" t="s">
        <v>10</v>
      </c>
      <c r="EH43" s="10">
        <v>10</v>
      </c>
      <c r="EI43" t="s">
        <v>11</v>
      </c>
      <c r="EJ43" s="10">
        <v>1.25</v>
      </c>
      <c r="EK43" t="s">
        <v>12</v>
      </c>
      <c r="EL43" t="b">
        <v>1</v>
      </c>
    </row>
    <row r="44" spans="2:150" ht="24">
      <c r="B44" s="2"/>
      <c r="C44" s="3" t="s">
        <v>0</v>
      </c>
      <c r="D44" s="3" t="s">
        <v>1</v>
      </c>
      <c r="E44" s="3" t="s">
        <v>2</v>
      </c>
      <c r="F44" s="3" t="s">
        <v>3</v>
      </c>
      <c r="G44" s="3" t="s">
        <v>4</v>
      </c>
      <c r="H44" s="3" t="s">
        <v>5</v>
      </c>
      <c r="I44" s="3" t="s">
        <v>6</v>
      </c>
      <c r="J44" s="4" t="s">
        <v>7</v>
      </c>
      <c r="L44" s="2"/>
      <c r="M44" s="3" t="s">
        <v>13</v>
      </c>
      <c r="N44" s="3" t="s">
        <v>14</v>
      </c>
      <c r="O44" s="4" t="s">
        <v>15</v>
      </c>
      <c r="Q44" s="2"/>
      <c r="R44" s="3" t="s">
        <v>0</v>
      </c>
      <c r="S44" s="3" t="s">
        <v>1</v>
      </c>
      <c r="T44" s="3" t="s">
        <v>2</v>
      </c>
      <c r="U44" s="3" t="s">
        <v>3</v>
      </c>
      <c r="V44" s="3" t="s">
        <v>4</v>
      </c>
      <c r="W44" s="3" t="s">
        <v>5</v>
      </c>
      <c r="X44" s="3" t="s">
        <v>6</v>
      </c>
      <c r="Y44" s="4" t="s">
        <v>7</v>
      </c>
      <c r="AA44" s="2"/>
      <c r="AB44" s="3" t="s">
        <v>13</v>
      </c>
      <c r="AC44" s="3" t="s">
        <v>14</v>
      </c>
      <c r="AD44" s="4" t="s">
        <v>15</v>
      </c>
      <c r="AF44" s="2"/>
      <c r="AG44" s="3"/>
      <c r="AH44" s="3"/>
      <c r="AI44" s="3"/>
      <c r="AJ44" s="3"/>
      <c r="AK44" s="3"/>
      <c r="AL44" s="3"/>
      <c r="AM44" s="3"/>
      <c r="AN44" s="4"/>
      <c r="AP44" s="2"/>
      <c r="AQ44" s="3"/>
      <c r="AR44" s="3"/>
      <c r="AS44" s="4"/>
      <c r="AU44" s="2"/>
      <c r="AV44" s="3" t="s">
        <v>0</v>
      </c>
      <c r="AW44" s="3" t="s">
        <v>1</v>
      </c>
      <c r="AX44" s="3" t="s">
        <v>2</v>
      </c>
      <c r="AY44" s="3" t="s">
        <v>3</v>
      </c>
      <c r="AZ44" s="3" t="s">
        <v>4</v>
      </c>
      <c r="BA44" s="3" t="s">
        <v>5</v>
      </c>
      <c r="BB44" s="3" t="s">
        <v>6</v>
      </c>
      <c r="BC44" s="4" t="s">
        <v>7</v>
      </c>
      <c r="BE44" s="2"/>
      <c r="BF44" s="3" t="s">
        <v>13</v>
      </c>
      <c r="BG44" s="3" t="s">
        <v>14</v>
      </c>
      <c r="BH44" s="4" t="s">
        <v>15</v>
      </c>
      <c r="BJ44" s="2"/>
      <c r="BK44" s="3" t="s">
        <v>0</v>
      </c>
      <c r="BL44" s="3" t="s">
        <v>1</v>
      </c>
      <c r="BM44" s="3" t="s">
        <v>2</v>
      </c>
      <c r="BN44" s="3" t="s">
        <v>3</v>
      </c>
      <c r="BO44" s="3" t="s">
        <v>4</v>
      </c>
      <c r="BP44" s="3" t="s">
        <v>5</v>
      </c>
      <c r="BQ44" s="3" t="s">
        <v>6</v>
      </c>
      <c r="BR44" s="4" t="s">
        <v>7</v>
      </c>
      <c r="BT44" s="2"/>
      <c r="BU44" s="3" t="s">
        <v>13</v>
      </c>
      <c r="BV44" s="3" t="s">
        <v>14</v>
      </c>
      <c r="BW44" s="4" t="s">
        <v>15</v>
      </c>
      <c r="BY44" s="2"/>
      <c r="BZ44" s="3" t="s">
        <v>0</v>
      </c>
      <c r="CA44" s="3" t="s">
        <v>1</v>
      </c>
      <c r="CB44" s="3" t="s">
        <v>2</v>
      </c>
      <c r="CC44" s="3" t="s">
        <v>3</v>
      </c>
      <c r="CD44" s="3" t="s">
        <v>4</v>
      </c>
      <c r="CE44" s="3" t="s">
        <v>5</v>
      </c>
      <c r="CF44" s="3" t="s">
        <v>6</v>
      </c>
      <c r="CG44" s="4" t="s">
        <v>7</v>
      </c>
      <c r="CI44" s="2"/>
      <c r="CJ44" s="3" t="s">
        <v>13</v>
      </c>
      <c r="CK44" s="3" t="s">
        <v>14</v>
      </c>
      <c r="CL44" s="4" t="s">
        <v>15</v>
      </c>
      <c r="CN44" s="2"/>
      <c r="CO44" s="3" t="s">
        <v>0</v>
      </c>
      <c r="CP44" s="3" t="s">
        <v>1</v>
      </c>
      <c r="CQ44" s="3" t="s">
        <v>2</v>
      </c>
      <c r="CR44" s="3" t="s">
        <v>3</v>
      </c>
      <c r="CS44" s="3" t="s">
        <v>4</v>
      </c>
      <c r="CT44" s="3" t="s">
        <v>5</v>
      </c>
      <c r="CU44" s="3" t="s">
        <v>6</v>
      </c>
      <c r="CV44" s="4" t="s">
        <v>7</v>
      </c>
      <c r="CX44" s="2"/>
      <c r="CY44" s="3" t="s">
        <v>13</v>
      </c>
      <c r="CZ44" s="3" t="s">
        <v>14</v>
      </c>
      <c r="DA44" s="4" t="s">
        <v>15</v>
      </c>
      <c r="DC44" s="2"/>
      <c r="DD44" s="3" t="s">
        <v>0</v>
      </c>
      <c r="DE44" s="3" t="s">
        <v>1</v>
      </c>
      <c r="DF44" s="3" t="s">
        <v>2</v>
      </c>
      <c r="DG44" s="3" t="s">
        <v>3</v>
      </c>
      <c r="DH44" s="3" t="s">
        <v>4</v>
      </c>
      <c r="DI44" s="3" t="s">
        <v>5</v>
      </c>
      <c r="DJ44" s="3" t="s">
        <v>6</v>
      </c>
      <c r="DK44" s="4" t="s">
        <v>7</v>
      </c>
      <c r="DM44" s="2"/>
      <c r="DN44" s="3" t="s">
        <v>13</v>
      </c>
      <c r="DO44" s="3" t="s">
        <v>14</v>
      </c>
      <c r="DP44" s="4" t="s">
        <v>15</v>
      </c>
      <c r="DR44" s="2"/>
      <c r="DS44" s="3" t="s">
        <v>0</v>
      </c>
      <c r="DT44" s="3" t="s">
        <v>1</v>
      </c>
      <c r="DU44" s="3" t="s">
        <v>2</v>
      </c>
      <c r="DV44" s="3" t="s">
        <v>3</v>
      </c>
      <c r="DW44" s="3" t="s">
        <v>4</v>
      </c>
      <c r="DX44" s="3" t="s">
        <v>5</v>
      </c>
      <c r="DY44" s="3" t="s">
        <v>6</v>
      </c>
      <c r="DZ44" s="4" t="s">
        <v>7</v>
      </c>
      <c r="EB44" s="2"/>
      <c r="EC44" s="3" t="s">
        <v>13</v>
      </c>
      <c r="ED44" s="3" t="s">
        <v>14</v>
      </c>
      <c r="EE44" s="4" t="s">
        <v>15</v>
      </c>
      <c r="EG44" s="2"/>
      <c r="EH44" s="3" t="s">
        <v>0</v>
      </c>
      <c r="EI44" s="3" t="s">
        <v>1</v>
      </c>
      <c r="EJ44" s="3" t="s">
        <v>2</v>
      </c>
      <c r="EK44" s="3" t="s">
        <v>3</v>
      </c>
      <c r="EL44" s="3" t="s">
        <v>4</v>
      </c>
      <c r="EM44" s="3" t="s">
        <v>5</v>
      </c>
      <c r="EN44" s="3" t="s">
        <v>6</v>
      </c>
      <c r="EO44" s="4" t="s">
        <v>7</v>
      </c>
      <c r="EQ44" s="2"/>
      <c r="ER44" s="3" t="s">
        <v>13</v>
      </c>
      <c r="ES44" s="3" t="s">
        <v>14</v>
      </c>
      <c r="ET44" s="4" t="s">
        <v>15</v>
      </c>
    </row>
    <row r="45" spans="2:150" ht="24">
      <c r="B45" s="5">
        <v>1</v>
      </c>
      <c r="C45" s="1">
        <v>1.9833000000000001</v>
      </c>
      <c r="D45" s="1">
        <v>124.6537</v>
      </c>
      <c r="E45" s="1">
        <v>57.93</v>
      </c>
      <c r="F45" s="1">
        <v>129641.66</v>
      </c>
      <c r="G45" s="1" t="s">
        <v>8</v>
      </c>
      <c r="H45" s="1" t="s">
        <v>9</v>
      </c>
      <c r="I45" s="1"/>
      <c r="J45" s="6"/>
      <c r="L45" s="5">
        <v>1</v>
      </c>
      <c r="M45" s="1" t="s">
        <v>25</v>
      </c>
      <c r="N45" s="1">
        <v>2.79</v>
      </c>
      <c r="O45" s="6">
        <v>104228.6192</v>
      </c>
      <c r="Q45" s="5">
        <v>1</v>
      </c>
      <c r="R45" s="1">
        <v>1.9856</v>
      </c>
      <c r="S45" s="1">
        <v>102.9053</v>
      </c>
      <c r="T45" s="1">
        <v>58.96</v>
      </c>
      <c r="U45" s="1">
        <v>108934.64</v>
      </c>
      <c r="V45" s="1" t="s">
        <v>8</v>
      </c>
      <c r="W45" s="1" t="s">
        <v>9</v>
      </c>
      <c r="X45" s="1"/>
      <c r="Y45" s="6"/>
      <c r="AA45" s="5">
        <v>1</v>
      </c>
      <c r="AB45" s="1" t="s">
        <v>25</v>
      </c>
      <c r="AC45" s="1">
        <v>1.98</v>
      </c>
      <c r="AD45" s="6">
        <v>86508.956699999995</v>
      </c>
      <c r="AF45" s="5"/>
      <c r="AG45" s="1"/>
      <c r="AH45" s="1"/>
      <c r="AI45" s="1"/>
      <c r="AJ45" s="1"/>
      <c r="AK45" s="1"/>
      <c r="AL45" s="1"/>
      <c r="AM45" s="1"/>
      <c r="AN45" s="6"/>
      <c r="AP45" s="5"/>
      <c r="AQ45" s="1"/>
      <c r="AR45" s="1"/>
      <c r="AS45" s="6"/>
      <c r="AU45" s="5">
        <v>1</v>
      </c>
      <c r="AV45" s="1">
        <v>1.98</v>
      </c>
      <c r="AW45" s="1">
        <v>112.0294</v>
      </c>
      <c r="AX45" s="1">
        <v>51.9</v>
      </c>
      <c r="AY45" s="1">
        <v>104392.64</v>
      </c>
      <c r="AZ45" s="1" t="s">
        <v>8</v>
      </c>
      <c r="BA45" s="1" t="s">
        <v>9</v>
      </c>
      <c r="BB45" s="1"/>
      <c r="BC45" s="6"/>
      <c r="BE45" s="5">
        <v>1</v>
      </c>
      <c r="BF45" s="1" t="s">
        <v>25</v>
      </c>
      <c r="BG45" s="1">
        <v>2</v>
      </c>
      <c r="BH45" s="6">
        <v>96866.636599999998</v>
      </c>
      <c r="BJ45" s="5">
        <v>1</v>
      </c>
      <c r="BK45" s="1">
        <v>1.9798</v>
      </c>
      <c r="BL45" s="1">
        <v>110.2843</v>
      </c>
      <c r="BM45" s="1">
        <v>51.75</v>
      </c>
      <c r="BN45" s="1">
        <v>102467.37</v>
      </c>
      <c r="BO45" s="1" t="s">
        <v>8</v>
      </c>
      <c r="BP45" s="1" t="s">
        <v>9</v>
      </c>
      <c r="BQ45" s="1"/>
      <c r="BR45" s="6"/>
      <c r="BT45" s="5">
        <v>1</v>
      </c>
      <c r="BU45" s="1" t="s">
        <v>25</v>
      </c>
      <c r="BV45" s="1">
        <v>2</v>
      </c>
      <c r="BW45" s="6">
        <v>94842.849400000006</v>
      </c>
      <c r="BY45" s="5">
        <v>1</v>
      </c>
      <c r="BZ45" s="1">
        <v>1.9883999999999999</v>
      </c>
      <c r="CA45" s="1">
        <v>73.469499999999996</v>
      </c>
      <c r="CB45" s="1">
        <v>52.12</v>
      </c>
      <c r="CC45" s="1">
        <v>68748.210000000006</v>
      </c>
      <c r="CD45" s="1" t="s">
        <v>8</v>
      </c>
      <c r="CE45" s="1" t="s">
        <v>9</v>
      </c>
      <c r="CF45" s="1"/>
      <c r="CG45" s="6"/>
      <c r="CI45" s="5">
        <v>1</v>
      </c>
      <c r="CJ45" s="1" t="s">
        <v>25</v>
      </c>
      <c r="CK45" s="1">
        <v>1.99</v>
      </c>
      <c r="CL45" s="6">
        <v>62424.988400000002</v>
      </c>
      <c r="CN45" s="5">
        <v>1</v>
      </c>
      <c r="CO45" s="1">
        <v>1.9798</v>
      </c>
      <c r="CP45" s="1">
        <v>85.686499999999995</v>
      </c>
      <c r="CQ45" s="1">
        <v>99.96</v>
      </c>
      <c r="CR45" s="1">
        <v>153767.96</v>
      </c>
      <c r="CS45" s="1" t="s">
        <v>8</v>
      </c>
      <c r="CT45" s="1" t="s">
        <v>9</v>
      </c>
      <c r="CU45" s="1"/>
      <c r="CV45" s="6"/>
      <c r="CX45" s="5">
        <v>1</v>
      </c>
      <c r="CY45" s="1" t="s">
        <v>25</v>
      </c>
      <c r="CZ45" s="1">
        <v>2.04</v>
      </c>
      <c r="DA45" s="6">
        <v>76013.447799999994</v>
      </c>
      <c r="DC45" s="5">
        <v>1</v>
      </c>
      <c r="DD45" s="1">
        <v>1.9850000000000001</v>
      </c>
      <c r="DE45" s="1">
        <v>59.692799999999998</v>
      </c>
      <c r="DF45" s="1">
        <v>51.86</v>
      </c>
      <c r="DG45" s="1">
        <v>55579.94</v>
      </c>
      <c r="DH45" s="1" t="s">
        <v>8</v>
      </c>
      <c r="DI45" s="1" t="s">
        <v>9</v>
      </c>
      <c r="DJ45" s="1"/>
      <c r="DK45" s="6"/>
      <c r="DM45" s="5">
        <v>1</v>
      </c>
      <c r="DN45" s="1" t="s">
        <v>25</v>
      </c>
      <c r="DO45" s="1">
        <v>2.0099999999999998</v>
      </c>
      <c r="DP45" s="6">
        <v>51468.025800000003</v>
      </c>
      <c r="DR45" s="5">
        <v>1</v>
      </c>
      <c r="DS45" s="1">
        <v>1.9849000000000001</v>
      </c>
      <c r="DT45" s="1">
        <v>47.961799999999997</v>
      </c>
      <c r="DU45" s="1">
        <v>53.88</v>
      </c>
      <c r="DV45" s="1">
        <v>46394.78</v>
      </c>
      <c r="DW45" s="1" t="s">
        <v>8</v>
      </c>
      <c r="DX45" s="1" t="s">
        <v>9</v>
      </c>
      <c r="DY45" s="1"/>
      <c r="DZ45" s="6"/>
      <c r="EB45" s="5">
        <v>1</v>
      </c>
      <c r="EC45" s="1" t="s">
        <v>25</v>
      </c>
      <c r="ED45" s="1">
        <v>2.04</v>
      </c>
      <c r="EE45" s="6">
        <v>41399.6538</v>
      </c>
      <c r="EG45" s="5">
        <v>1</v>
      </c>
      <c r="EH45" s="1">
        <v>1.9756</v>
      </c>
      <c r="EI45" s="1">
        <v>31.988700000000001</v>
      </c>
      <c r="EJ45" s="1">
        <v>53.19</v>
      </c>
      <c r="EK45" s="1">
        <v>30545.59</v>
      </c>
      <c r="EL45" s="1" t="s">
        <v>8</v>
      </c>
      <c r="EM45" s="1" t="s">
        <v>9</v>
      </c>
      <c r="EN45" s="1"/>
      <c r="EO45" s="6"/>
      <c r="EQ45" s="5">
        <v>1</v>
      </c>
      <c r="ER45" s="1" t="s">
        <v>25</v>
      </c>
      <c r="ES45" s="1">
        <v>2.0499999999999998</v>
      </c>
      <c r="ET45" s="6">
        <v>30157.6944</v>
      </c>
    </row>
    <row r="46" spans="2:150" ht="24">
      <c r="B46" s="5">
        <v>2</v>
      </c>
      <c r="C46" s="1">
        <v>1.5190999999999999</v>
      </c>
      <c r="D46" s="1">
        <v>74.872200000000007</v>
      </c>
      <c r="E46" s="1">
        <v>44.41</v>
      </c>
      <c r="F46" s="1">
        <v>59696.18</v>
      </c>
      <c r="G46" s="1" t="s">
        <v>8</v>
      </c>
      <c r="H46" s="1" t="s">
        <v>9</v>
      </c>
      <c r="I46" s="1"/>
      <c r="J46" s="6"/>
      <c r="L46" s="5">
        <v>2</v>
      </c>
      <c r="M46" s="1" t="s">
        <v>26</v>
      </c>
      <c r="N46" s="1">
        <v>1.1599999999999999</v>
      </c>
      <c r="O46" s="6">
        <v>43313.942000000003</v>
      </c>
      <c r="Q46" s="5">
        <v>2</v>
      </c>
      <c r="R46" s="1">
        <v>1.52</v>
      </c>
      <c r="S46" s="1">
        <v>61.686599999999999</v>
      </c>
      <c r="T46" s="1">
        <v>46.41</v>
      </c>
      <c r="U46" s="1">
        <v>51402.55</v>
      </c>
      <c r="V46" s="1" t="s">
        <v>8</v>
      </c>
      <c r="W46" s="1" t="s">
        <v>9</v>
      </c>
      <c r="X46" s="1"/>
      <c r="Y46" s="6"/>
      <c r="AA46" s="5">
        <v>2</v>
      </c>
      <c r="AB46" s="1" t="s">
        <v>26</v>
      </c>
      <c r="AC46" s="1">
        <v>0.85</v>
      </c>
      <c r="AD46" s="6">
        <v>36990.7883</v>
      </c>
      <c r="AF46" s="5"/>
      <c r="AG46" s="1"/>
      <c r="AH46" s="1"/>
      <c r="AI46" s="1"/>
      <c r="AJ46" s="1"/>
      <c r="AK46" s="1"/>
      <c r="AL46" s="1"/>
      <c r="AM46" s="1"/>
      <c r="AN46" s="6"/>
      <c r="AP46" s="5"/>
      <c r="AQ46" s="1"/>
      <c r="AR46" s="1"/>
      <c r="AS46" s="6"/>
      <c r="AU46" s="5">
        <v>2</v>
      </c>
      <c r="AV46" s="1">
        <v>1.51</v>
      </c>
      <c r="AW46" s="1">
        <v>58.404400000000003</v>
      </c>
      <c r="AX46" s="1">
        <v>63.39</v>
      </c>
      <c r="AY46" s="1">
        <v>66466.84</v>
      </c>
      <c r="AZ46" s="1" t="s">
        <v>8</v>
      </c>
      <c r="BA46" s="1" t="s">
        <v>9</v>
      </c>
      <c r="BB46" s="1"/>
      <c r="BC46" s="6"/>
      <c r="BE46" s="5">
        <v>2</v>
      </c>
      <c r="BF46" s="1" t="s">
        <v>26</v>
      </c>
      <c r="BG46" s="1">
        <v>0.86</v>
      </c>
      <c r="BH46" s="6">
        <v>41438.53</v>
      </c>
      <c r="BJ46" s="5">
        <v>2</v>
      </c>
      <c r="BK46" s="1">
        <v>1.506</v>
      </c>
      <c r="BL46" s="1">
        <v>56.957299999999996</v>
      </c>
      <c r="BM46" s="1">
        <v>46.13</v>
      </c>
      <c r="BN46" s="1">
        <v>47174.38</v>
      </c>
      <c r="BO46" s="1" t="s">
        <v>8</v>
      </c>
      <c r="BP46" s="1" t="s">
        <v>9</v>
      </c>
      <c r="BQ46" s="1"/>
      <c r="BR46" s="6"/>
      <c r="BT46" s="5">
        <v>2</v>
      </c>
      <c r="BU46" s="1" t="s">
        <v>26</v>
      </c>
      <c r="BV46" s="1">
        <v>0.85</v>
      </c>
      <c r="BW46" s="6">
        <v>40075.884899999997</v>
      </c>
      <c r="BY46" s="5">
        <v>2</v>
      </c>
      <c r="BZ46" s="1">
        <v>1.5205</v>
      </c>
      <c r="CA46" s="1">
        <v>41.243200000000002</v>
      </c>
      <c r="CB46" s="1">
        <v>53.4</v>
      </c>
      <c r="CC46" s="1">
        <v>39537.53</v>
      </c>
      <c r="CD46" s="1" t="s">
        <v>8</v>
      </c>
      <c r="CE46" s="1" t="s">
        <v>9</v>
      </c>
      <c r="CF46" s="1"/>
      <c r="CG46" s="6"/>
      <c r="CI46" s="5">
        <v>2</v>
      </c>
      <c r="CJ46" s="1" t="s">
        <v>26</v>
      </c>
      <c r="CK46" s="1">
        <v>0.88</v>
      </c>
      <c r="CL46" s="6">
        <v>27634.565699999999</v>
      </c>
      <c r="CN46" s="5">
        <v>2</v>
      </c>
      <c r="CO46" s="1">
        <v>1.506</v>
      </c>
      <c r="CP46" s="1">
        <v>41.517000000000003</v>
      </c>
      <c r="CQ46" s="1">
        <v>83.59</v>
      </c>
      <c r="CR46" s="1">
        <v>62305.95</v>
      </c>
      <c r="CS46" s="1" t="s">
        <v>8</v>
      </c>
      <c r="CT46" s="1" t="s">
        <v>9</v>
      </c>
      <c r="CU46" s="1"/>
      <c r="CV46" s="6"/>
      <c r="CX46" s="5">
        <v>2</v>
      </c>
      <c r="CY46" s="1" t="s">
        <v>26</v>
      </c>
      <c r="CZ46" s="1">
        <v>0.87</v>
      </c>
      <c r="DA46" s="6">
        <v>32433.1711</v>
      </c>
      <c r="DC46" s="5">
        <v>2</v>
      </c>
      <c r="DD46" s="1">
        <v>1.5198</v>
      </c>
      <c r="DE46" s="1">
        <v>31.558399999999999</v>
      </c>
      <c r="DF46" s="1">
        <v>63.07</v>
      </c>
      <c r="DG46" s="1">
        <v>35735.279999999999</v>
      </c>
      <c r="DH46" s="1" t="s">
        <v>8</v>
      </c>
      <c r="DI46" s="1" t="s">
        <v>9</v>
      </c>
      <c r="DJ46" s="1"/>
      <c r="DK46" s="6"/>
      <c r="DM46" s="5">
        <v>2</v>
      </c>
      <c r="DN46" s="1" t="s">
        <v>26</v>
      </c>
      <c r="DO46" s="1">
        <v>0.89</v>
      </c>
      <c r="DP46" s="6">
        <v>22839.0268</v>
      </c>
      <c r="DR46" s="5">
        <v>2</v>
      </c>
      <c r="DS46" s="1">
        <v>1.5196000000000001</v>
      </c>
      <c r="DT46" s="1">
        <v>22.345600000000001</v>
      </c>
      <c r="DU46" s="1">
        <v>7.79</v>
      </c>
      <c r="DV46" s="1">
        <v>3123.94</v>
      </c>
      <c r="DW46" s="1" t="s">
        <v>8</v>
      </c>
      <c r="DX46" s="1" t="s">
        <v>9</v>
      </c>
      <c r="DY46" s="1"/>
      <c r="DZ46" s="6"/>
      <c r="EB46" s="5">
        <v>2</v>
      </c>
      <c r="EC46" s="1" t="s">
        <v>26</v>
      </c>
      <c r="ED46" s="1">
        <v>0.91</v>
      </c>
      <c r="EE46" s="6">
        <v>18357.446800000002</v>
      </c>
      <c r="EG46" s="5">
        <v>2</v>
      </c>
      <c r="EH46" s="1">
        <v>1.5043</v>
      </c>
      <c r="EI46" s="1">
        <v>15.868399999999999</v>
      </c>
      <c r="EJ46" s="1">
        <v>44.53</v>
      </c>
      <c r="EK46" s="1">
        <v>12687.32</v>
      </c>
      <c r="EL46" s="1" t="s">
        <v>8</v>
      </c>
      <c r="EM46" s="1" t="s">
        <v>9</v>
      </c>
      <c r="EN46" s="1"/>
      <c r="EO46" s="6"/>
      <c r="EQ46" s="5">
        <v>2</v>
      </c>
      <c r="ER46" s="1" t="s">
        <v>26</v>
      </c>
      <c r="ES46" s="1">
        <v>0.92</v>
      </c>
      <c r="ET46" s="6">
        <v>13448.0594</v>
      </c>
    </row>
    <row r="47" spans="2:150" ht="24">
      <c r="B47" s="7">
        <v>3</v>
      </c>
      <c r="C47" s="8">
        <v>1.3646</v>
      </c>
      <c r="D47" s="8">
        <v>89.164100000000005</v>
      </c>
      <c r="E47" s="8">
        <v>60.05</v>
      </c>
      <c r="F47" s="8">
        <v>96121.78</v>
      </c>
      <c r="G47" s="8" t="s">
        <v>8</v>
      </c>
      <c r="H47" s="8" t="s">
        <v>9</v>
      </c>
      <c r="I47" s="8"/>
      <c r="J47" s="9"/>
      <c r="L47" s="7">
        <v>3</v>
      </c>
      <c r="M47" s="8" t="s">
        <v>27</v>
      </c>
      <c r="N47" s="8">
        <v>3.05</v>
      </c>
      <c r="O47" s="9">
        <v>113656.1866</v>
      </c>
      <c r="Q47" s="7">
        <v>3</v>
      </c>
      <c r="R47" s="8">
        <v>1.3678999999999999</v>
      </c>
      <c r="S47" s="8">
        <v>74.995800000000003</v>
      </c>
      <c r="T47" s="8">
        <v>60.74</v>
      </c>
      <c r="U47" s="8">
        <v>81784.67</v>
      </c>
      <c r="V47" s="8" t="s">
        <v>8</v>
      </c>
      <c r="W47" s="8" t="s">
        <v>9</v>
      </c>
      <c r="X47" s="8"/>
      <c r="Y47" s="9"/>
      <c r="AA47" s="7">
        <v>3</v>
      </c>
      <c r="AB47" s="8" t="s">
        <v>27</v>
      </c>
      <c r="AC47" s="8">
        <v>2.1800000000000002</v>
      </c>
      <c r="AD47" s="9">
        <v>95347.576000000001</v>
      </c>
      <c r="AF47" s="7"/>
      <c r="AG47" s="8"/>
      <c r="AH47" s="8"/>
      <c r="AI47" s="8"/>
      <c r="AJ47" s="8"/>
      <c r="AK47" s="8"/>
      <c r="AL47" s="8"/>
      <c r="AM47" s="8"/>
      <c r="AN47" s="9"/>
      <c r="AP47" s="7"/>
      <c r="AQ47" s="8"/>
      <c r="AR47" s="8"/>
      <c r="AS47" s="9"/>
      <c r="AU47" s="7">
        <v>3</v>
      </c>
      <c r="AV47" s="8">
        <v>1.34</v>
      </c>
      <c r="AW47" s="8">
        <v>80.629400000000004</v>
      </c>
      <c r="AX47" s="8">
        <v>81.96</v>
      </c>
      <c r="AY47" s="8">
        <v>118646.13</v>
      </c>
      <c r="AZ47" s="8" t="s">
        <v>8</v>
      </c>
      <c r="BA47" s="8" t="s">
        <v>9</v>
      </c>
      <c r="BB47" s="8"/>
      <c r="BC47" s="9"/>
      <c r="BE47" s="7">
        <v>3</v>
      </c>
      <c r="BF47" s="8" t="s">
        <v>27</v>
      </c>
      <c r="BG47" s="8">
        <v>2.14</v>
      </c>
      <c r="BH47" s="9">
        <v>103308.34940000001</v>
      </c>
      <c r="BJ47" s="7">
        <v>3</v>
      </c>
      <c r="BK47" s="8">
        <v>1.3375999999999999</v>
      </c>
      <c r="BL47" s="8">
        <v>80.051400000000001</v>
      </c>
      <c r="BM47" s="8">
        <v>80.540000000000006</v>
      </c>
      <c r="BN47" s="8">
        <v>115755.74</v>
      </c>
      <c r="BO47" s="8" t="s">
        <v>8</v>
      </c>
      <c r="BP47" s="8" t="s">
        <v>9</v>
      </c>
      <c r="BQ47" s="8"/>
      <c r="BR47" s="9"/>
      <c r="BT47" s="7">
        <v>3</v>
      </c>
      <c r="BU47" s="8" t="s">
        <v>27</v>
      </c>
      <c r="BV47" s="8">
        <v>2.15</v>
      </c>
      <c r="BW47" s="9">
        <v>101818.1602</v>
      </c>
      <c r="BY47" s="7">
        <v>3</v>
      </c>
      <c r="BZ47" s="8">
        <v>1.3763000000000001</v>
      </c>
      <c r="CA47" s="8">
        <v>50.814599999999999</v>
      </c>
      <c r="CB47" s="8">
        <v>66.819999999999993</v>
      </c>
      <c r="CC47" s="8">
        <v>60959.53</v>
      </c>
      <c r="CD47" s="8" t="s">
        <v>8</v>
      </c>
      <c r="CE47" s="8" t="s">
        <v>9</v>
      </c>
      <c r="CF47" s="8"/>
      <c r="CG47" s="9"/>
      <c r="CI47" s="7">
        <v>3</v>
      </c>
      <c r="CJ47" s="8" t="s">
        <v>27</v>
      </c>
      <c r="CK47" s="8">
        <v>2.12</v>
      </c>
      <c r="CL47" s="9">
        <v>66450.993799999997</v>
      </c>
      <c r="CN47" s="7">
        <v>3</v>
      </c>
      <c r="CO47" s="8">
        <v>1.3445</v>
      </c>
      <c r="CP47" s="8">
        <v>58.274500000000003</v>
      </c>
      <c r="CQ47" s="8">
        <v>86.71</v>
      </c>
      <c r="CR47" s="8">
        <v>90721.01</v>
      </c>
      <c r="CS47" s="8" t="s">
        <v>8</v>
      </c>
      <c r="CT47" s="8" t="s">
        <v>9</v>
      </c>
      <c r="CU47" s="8"/>
      <c r="CV47" s="9"/>
      <c r="CX47" s="7">
        <v>3</v>
      </c>
      <c r="CY47" s="8" t="s">
        <v>27</v>
      </c>
      <c r="CZ47" s="8">
        <v>2.09</v>
      </c>
      <c r="DA47" s="9">
        <v>77940.963099999994</v>
      </c>
      <c r="DC47" s="7">
        <v>3</v>
      </c>
      <c r="DD47" s="8">
        <v>1.3784000000000001</v>
      </c>
      <c r="DE47" s="8">
        <v>39.921199999999999</v>
      </c>
      <c r="DF47" s="8">
        <v>73.05</v>
      </c>
      <c r="DG47" s="8">
        <v>52353.65</v>
      </c>
      <c r="DH47" s="8" t="s">
        <v>8</v>
      </c>
      <c r="DI47" s="8" t="s">
        <v>9</v>
      </c>
      <c r="DJ47" s="8"/>
      <c r="DK47" s="9"/>
      <c r="DM47" s="7">
        <v>3</v>
      </c>
      <c r="DN47" s="8" t="s">
        <v>27</v>
      </c>
      <c r="DO47" s="8">
        <v>2.1</v>
      </c>
      <c r="DP47" s="9">
        <v>53854.088100000001</v>
      </c>
      <c r="DR47" s="7">
        <v>3</v>
      </c>
      <c r="DS47" s="8">
        <v>1.3702000000000001</v>
      </c>
      <c r="DT47" s="8">
        <v>30.482299999999999</v>
      </c>
      <c r="DU47" s="8">
        <v>103.31</v>
      </c>
      <c r="DV47" s="8">
        <v>56537.9</v>
      </c>
      <c r="DW47" s="8" t="s">
        <v>8</v>
      </c>
      <c r="DX47" s="8" t="s">
        <v>9</v>
      </c>
      <c r="DY47" s="8"/>
      <c r="DZ47" s="9"/>
      <c r="EB47" s="7">
        <v>3</v>
      </c>
      <c r="EC47" s="8" t="s">
        <v>27</v>
      </c>
      <c r="ED47" s="8">
        <v>2.0499999999999998</v>
      </c>
      <c r="EE47" s="9">
        <v>41630.177900000002</v>
      </c>
      <c r="EG47" s="7">
        <v>3</v>
      </c>
      <c r="EH47" s="8">
        <v>1.3724000000000001</v>
      </c>
      <c r="EI47" s="8">
        <v>21.586500000000001</v>
      </c>
      <c r="EJ47" s="8">
        <v>76.290000000000006</v>
      </c>
      <c r="EK47" s="8">
        <v>29567.78</v>
      </c>
      <c r="EL47" s="8" t="s">
        <v>8</v>
      </c>
      <c r="EM47" s="8" t="s">
        <v>9</v>
      </c>
      <c r="EN47" s="8"/>
      <c r="EO47" s="9"/>
      <c r="EQ47" s="7">
        <v>3</v>
      </c>
      <c r="ER47" s="8" t="s">
        <v>27</v>
      </c>
      <c r="ES47" s="8">
        <v>2.0299999999999998</v>
      </c>
      <c r="ET47" s="9">
        <v>29807.333900000001</v>
      </c>
    </row>
    <row r="48" spans="2:150">
      <c r="B48" t="s">
        <v>10</v>
      </c>
      <c r="C48" s="10">
        <v>30</v>
      </c>
      <c r="D48" t="s">
        <v>11</v>
      </c>
      <c r="E48" s="10">
        <v>1.25</v>
      </c>
      <c r="F48" t="s">
        <v>12</v>
      </c>
      <c r="G48" t="b">
        <v>0</v>
      </c>
      <c r="Q48" t="s">
        <v>10</v>
      </c>
      <c r="R48" s="10">
        <v>25</v>
      </c>
      <c r="S48" t="s">
        <v>11</v>
      </c>
      <c r="T48" s="10">
        <v>1.25</v>
      </c>
      <c r="U48" t="s">
        <v>12</v>
      </c>
      <c r="V48" t="b">
        <v>0</v>
      </c>
      <c r="AF48" t="s">
        <v>10</v>
      </c>
      <c r="AG48" s="10">
        <v>22.5</v>
      </c>
      <c r="AH48" t="s">
        <v>11</v>
      </c>
      <c r="AI48" s="10">
        <v>1.25</v>
      </c>
      <c r="AJ48" t="s">
        <v>12</v>
      </c>
      <c r="AK48" t="b">
        <v>0</v>
      </c>
      <c r="AU48" t="s">
        <v>10</v>
      </c>
      <c r="AV48" s="10">
        <v>20</v>
      </c>
      <c r="AW48" t="s">
        <v>11</v>
      </c>
      <c r="AX48" s="10">
        <v>1.25</v>
      </c>
      <c r="AY48" t="s">
        <v>12</v>
      </c>
      <c r="AZ48" t="b">
        <v>0</v>
      </c>
      <c r="BJ48" t="s">
        <v>10</v>
      </c>
      <c r="BK48" s="10">
        <v>18.75</v>
      </c>
      <c r="BL48" t="s">
        <v>11</v>
      </c>
      <c r="BM48" s="10">
        <v>1.25</v>
      </c>
      <c r="BN48" t="s">
        <v>12</v>
      </c>
      <c r="BO48" t="b">
        <v>0</v>
      </c>
      <c r="BY48" t="s">
        <v>10</v>
      </c>
      <c r="BZ48" s="10">
        <v>17.5</v>
      </c>
      <c r="CA48" t="s">
        <v>11</v>
      </c>
      <c r="CB48" s="10">
        <v>1.25</v>
      </c>
      <c r="CC48" t="s">
        <v>12</v>
      </c>
      <c r="CD48" t="b">
        <v>0</v>
      </c>
      <c r="CN48" t="s">
        <v>10</v>
      </c>
      <c r="CO48" s="10">
        <v>16.25</v>
      </c>
      <c r="CP48" t="s">
        <v>11</v>
      </c>
      <c r="CQ48" s="10">
        <v>1.25</v>
      </c>
      <c r="CR48" t="s">
        <v>12</v>
      </c>
      <c r="CS48" t="b">
        <v>0</v>
      </c>
      <c r="DC48" t="s">
        <v>10</v>
      </c>
      <c r="DD48" s="10">
        <v>15</v>
      </c>
      <c r="DE48" t="s">
        <v>11</v>
      </c>
      <c r="DF48" s="10">
        <v>1.25</v>
      </c>
      <c r="DG48" t="s">
        <v>12</v>
      </c>
      <c r="DH48" t="b">
        <v>0</v>
      </c>
      <c r="DR48" t="s">
        <v>10</v>
      </c>
      <c r="DS48" s="10">
        <v>12.5</v>
      </c>
      <c r="DT48" t="s">
        <v>11</v>
      </c>
      <c r="DU48" s="10">
        <v>1.25</v>
      </c>
      <c r="DV48" t="s">
        <v>12</v>
      </c>
      <c r="DW48" t="b">
        <v>0</v>
      </c>
      <c r="EG48" t="s">
        <v>10</v>
      </c>
      <c r="EH48" s="10">
        <v>10</v>
      </c>
      <c r="EI48" t="s">
        <v>11</v>
      </c>
      <c r="EJ48" s="10">
        <v>1.25</v>
      </c>
      <c r="EK48" t="s">
        <v>12</v>
      </c>
      <c r="EL48" t="b">
        <v>0</v>
      </c>
    </row>
    <row r="49" spans="2:150" ht="24">
      <c r="B49" s="2"/>
      <c r="C49" s="3" t="s">
        <v>0</v>
      </c>
      <c r="D49" s="3" t="s">
        <v>1</v>
      </c>
      <c r="E49" s="3" t="s">
        <v>2</v>
      </c>
      <c r="F49" s="3" t="s">
        <v>3</v>
      </c>
      <c r="G49" s="3" t="s">
        <v>4</v>
      </c>
      <c r="H49" s="3" t="s">
        <v>5</v>
      </c>
      <c r="I49" s="3" t="s">
        <v>6</v>
      </c>
      <c r="J49" s="4" t="s">
        <v>7</v>
      </c>
      <c r="L49" s="2"/>
      <c r="M49" s="3" t="s">
        <v>13</v>
      </c>
      <c r="N49" s="3" t="s">
        <v>14</v>
      </c>
      <c r="O49" s="4" t="s">
        <v>15</v>
      </c>
      <c r="Q49" s="2"/>
      <c r="R49" s="3" t="s">
        <v>0</v>
      </c>
      <c r="S49" s="3" t="s">
        <v>1</v>
      </c>
      <c r="T49" s="3" t="s">
        <v>2</v>
      </c>
      <c r="U49" s="3" t="s">
        <v>3</v>
      </c>
      <c r="V49" s="3" t="s">
        <v>4</v>
      </c>
      <c r="W49" s="3" t="s">
        <v>5</v>
      </c>
      <c r="X49" s="3" t="s">
        <v>6</v>
      </c>
      <c r="Y49" s="4" t="s">
        <v>7</v>
      </c>
      <c r="AA49" s="2"/>
      <c r="AB49" s="3" t="s">
        <v>13</v>
      </c>
      <c r="AC49" s="3" t="s">
        <v>14</v>
      </c>
      <c r="AD49" s="4" t="s">
        <v>15</v>
      </c>
      <c r="AF49" s="2"/>
      <c r="AG49" s="3"/>
      <c r="AH49" s="3"/>
      <c r="AI49" s="3"/>
      <c r="AJ49" s="3"/>
      <c r="AK49" s="3"/>
      <c r="AL49" s="3"/>
      <c r="AM49" s="3"/>
      <c r="AN49" s="4"/>
      <c r="AP49" s="2"/>
      <c r="AQ49" s="3"/>
      <c r="AR49" s="3"/>
      <c r="AS49" s="4"/>
      <c r="AU49" s="2"/>
      <c r="AV49" s="3" t="s">
        <v>0</v>
      </c>
      <c r="AW49" s="3" t="s">
        <v>1</v>
      </c>
      <c r="AX49" s="3" t="s">
        <v>2</v>
      </c>
      <c r="AY49" s="3" t="s">
        <v>3</v>
      </c>
      <c r="AZ49" s="3" t="s">
        <v>4</v>
      </c>
      <c r="BA49" s="3" t="s">
        <v>5</v>
      </c>
      <c r="BB49" s="3" t="s">
        <v>6</v>
      </c>
      <c r="BC49" s="4" t="s">
        <v>7</v>
      </c>
      <c r="BE49" s="2"/>
      <c r="BF49" s="3" t="s">
        <v>13</v>
      </c>
      <c r="BG49" s="3" t="s">
        <v>14</v>
      </c>
      <c r="BH49" s="4" t="s">
        <v>15</v>
      </c>
      <c r="BJ49" s="2"/>
      <c r="BK49" s="3" t="s">
        <v>0</v>
      </c>
      <c r="BL49" s="3" t="s">
        <v>1</v>
      </c>
      <c r="BM49" s="3" t="s">
        <v>2</v>
      </c>
      <c r="BN49" s="3" t="s">
        <v>3</v>
      </c>
      <c r="BO49" s="3" t="s">
        <v>4</v>
      </c>
      <c r="BP49" s="3" t="s">
        <v>5</v>
      </c>
      <c r="BQ49" s="3" t="s">
        <v>6</v>
      </c>
      <c r="BR49" s="4" t="s">
        <v>7</v>
      </c>
      <c r="BT49" s="2"/>
      <c r="BU49" s="3" t="s">
        <v>13</v>
      </c>
      <c r="BV49" s="3" t="s">
        <v>14</v>
      </c>
      <c r="BW49" s="4" t="s">
        <v>15</v>
      </c>
      <c r="BY49" s="2"/>
      <c r="BZ49" s="3" t="s">
        <v>0</v>
      </c>
      <c r="CA49" s="3" t="s">
        <v>1</v>
      </c>
      <c r="CB49" s="3" t="s">
        <v>2</v>
      </c>
      <c r="CC49" s="3" t="s">
        <v>3</v>
      </c>
      <c r="CD49" s="3" t="s">
        <v>4</v>
      </c>
      <c r="CE49" s="3" t="s">
        <v>5</v>
      </c>
      <c r="CF49" s="3" t="s">
        <v>6</v>
      </c>
      <c r="CG49" s="4" t="s">
        <v>7</v>
      </c>
      <c r="CI49" s="2"/>
      <c r="CJ49" s="3" t="s">
        <v>13</v>
      </c>
      <c r="CK49" s="3" t="s">
        <v>14</v>
      </c>
      <c r="CL49" s="4" t="s">
        <v>15</v>
      </c>
      <c r="CN49" s="2"/>
      <c r="CO49" s="3" t="s">
        <v>0</v>
      </c>
      <c r="CP49" s="3" t="s">
        <v>1</v>
      </c>
      <c r="CQ49" s="3" t="s">
        <v>2</v>
      </c>
      <c r="CR49" s="3" t="s">
        <v>3</v>
      </c>
      <c r="CS49" s="3" t="s">
        <v>4</v>
      </c>
      <c r="CT49" s="3" t="s">
        <v>5</v>
      </c>
      <c r="CU49" s="3" t="s">
        <v>6</v>
      </c>
      <c r="CV49" s="4" t="s">
        <v>7</v>
      </c>
      <c r="CX49" s="2"/>
      <c r="CY49" s="3" t="s">
        <v>13</v>
      </c>
      <c r="CZ49" s="3" t="s">
        <v>14</v>
      </c>
      <c r="DA49" s="4" t="s">
        <v>15</v>
      </c>
      <c r="DC49" s="2"/>
      <c r="DD49" s="3" t="s">
        <v>0</v>
      </c>
      <c r="DE49" s="3" t="s">
        <v>1</v>
      </c>
      <c r="DF49" s="3" t="s">
        <v>2</v>
      </c>
      <c r="DG49" s="3" t="s">
        <v>3</v>
      </c>
      <c r="DH49" s="3" t="s">
        <v>4</v>
      </c>
      <c r="DI49" s="3" t="s">
        <v>5</v>
      </c>
      <c r="DJ49" s="3" t="s">
        <v>6</v>
      </c>
      <c r="DK49" s="4" t="s">
        <v>7</v>
      </c>
      <c r="DM49" s="2"/>
      <c r="DN49" s="3" t="s">
        <v>13</v>
      </c>
      <c r="DO49" s="3" t="s">
        <v>14</v>
      </c>
      <c r="DP49" s="4" t="s">
        <v>15</v>
      </c>
      <c r="DR49" s="2"/>
      <c r="DS49" s="3" t="s">
        <v>0</v>
      </c>
      <c r="DT49" s="3" t="s">
        <v>1</v>
      </c>
      <c r="DU49" s="3" t="s">
        <v>2</v>
      </c>
      <c r="DV49" s="3" t="s">
        <v>3</v>
      </c>
      <c r="DW49" s="3" t="s">
        <v>4</v>
      </c>
      <c r="DX49" s="3" t="s">
        <v>5</v>
      </c>
      <c r="DY49" s="3" t="s">
        <v>6</v>
      </c>
      <c r="DZ49" s="4" t="s">
        <v>7</v>
      </c>
      <c r="EB49" s="2"/>
      <c r="EC49" s="3" t="s">
        <v>13</v>
      </c>
      <c r="ED49" s="3" t="s">
        <v>14</v>
      </c>
      <c r="EE49" s="4" t="s">
        <v>15</v>
      </c>
      <c r="EG49" s="2"/>
      <c r="EH49" s="3" t="s">
        <v>0</v>
      </c>
      <c r="EI49" s="3" t="s">
        <v>1</v>
      </c>
      <c r="EJ49" s="3" t="s">
        <v>2</v>
      </c>
      <c r="EK49" s="3" t="s">
        <v>3</v>
      </c>
      <c r="EL49" s="3" t="s">
        <v>4</v>
      </c>
      <c r="EM49" s="3" t="s">
        <v>5</v>
      </c>
      <c r="EN49" s="3" t="s">
        <v>6</v>
      </c>
      <c r="EO49" s="4" t="s">
        <v>7</v>
      </c>
      <c r="EQ49" s="2"/>
      <c r="ER49" s="3" t="s">
        <v>13</v>
      </c>
      <c r="ES49" s="3" t="s">
        <v>14</v>
      </c>
      <c r="ET49" s="4" t="s">
        <v>15</v>
      </c>
    </row>
    <row r="50" spans="2:150" ht="24">
      <c r="B50" s="5">
        <v>1</v>
      </c>
      <c r="C50" s="1">
        <v>1.9832000000000001</v>
      </c>
      <c r="D50" s="1">
        <v>130.9419</v>
      </c>
      <c r="E50" s="1">
        <v>58.11</v>
      </c>
      <c r="F50" s="1">
        <v>136611.51</v>
      </c>
      <c r="G50" s="1" t="s">
        <v>8</v>
      </c>
      <c r="H50" s="1" t="s">
        <v>9</v>
      </c>
      <c r="I50" s="1"/>
      <c r="J50" s="6"/>
      <c r="L50" s="5">
        <v>1</v>
      </c>
      <c r="M50" s="1" t="s">
        <v>25</v>
      </c>
      <c r="N50" s="1">
        <v>2.8</v>
      </c>
      <c r="O50" s="6">
        <v>109615.2181</v>
      </c>
      <c r="Q50" s="5">
        <v>1</v>
      </c>
      <c r="R50" s="1">
        <v>1.9854000000000001</v>
      </c>
      <c r="S50" s="1">
        <v>107.90989999999999</v>
      </c>
      <c r="T50" s="1">
        <v>59.18</v>
      </c>
      <c r="U50" s="1">
        <v>114644.87</v>
      </c>
      <c r="V50" s="1" t="s">
        <v>8</v>
      </c>
      <c r="W50" s="1" t="s">
        <v>9</v>
      </c>
      <c r="X50" s="1"/>
      <c r="Y50" s="6"/>
      <c r="AA50" s="5">
        <v>1</v>
      </c>
      <c r="AB50" s="1" t="s">
        <v>25</v>
      </c>
      <c r="AC50" s="1">
        <v>1.98</v>
      </c>
      <c r="AD50" s="6">
        <v>90803.496599999999</v>
      </c>
      <c r="AF50" s="5"/>
      <c r="AG50" s="1"/>
      <c r="AH50" s="1"/>
      <c r="AI50" s="1"/>
      <c r="AJ50" s="1"/>
      <c r="AK50" s="1"/>
      <c r="AL50" s="1"/>
      <c r="AM50" s="1"/>
      <c r="AN50" s="6"/>
      <c r="AP50" s="5"/>
      <c r="AQ50" s="1"/>
      <c r="AR50" s="1"/>
      <c r="AS50" s="6"/>
      <c r="AU50" s="5">
        <v>1</v>
      </c>
      <c r="AV50" s="1">
        <v>1.98</v>
      </c>
      <c r="AW50" s="1">
        <v>119.83880000000001</v>
      </c>
      <c r="AX50" s="1">
        <v>51.96</v>
      </c>
      <c r="AY50" s="1">
        <v>111801.91</v>
      </c>
      <c r="AZ50" s="1" t="s">
        <v>8</v>
      </c>
      <c r="BA50" s="1" t="s">
        <v>9</v>
      </c>
      <c r="BB50" s="1"/>
      <c r="BC50" s="6"/>
      <c r="BE50" s="5">
        <v>1</v>
      </c>
      <c r="BF50" s="1" t="s">
        <v>25</v>
      </c>
      <c r="BG50" s="1">
        <v>2.0099999999999998</v>
      </c>
      <c r="BH50" s="6">
        <v>103852.117</v>
      </c>
      <c r="BJ50" s="5">
        <v>1</v>
      </c>
      <c r="BK50" s="1">
        <v>1.9796</v>
      </c>
      <c r="BL50" s="1">
        <v>117.33750000000001</v>
      </c>
      <c r="BM50" s="1">
        <v>52.04</v>
      </c>
      <c r="BN50" s="1">
        <v>109625.85</v>
      </c>
      <c r="BO50" s="1" t="s">
        <v>8</v>
      </c>
      <c r="BP50" s="1" t="s">
        <v>9</v>
      </c>
      <c r="BQ50" s="1"/>
      <c r="BR50" s="6"/>
      <c r="BT50" s="5">
        <v>1</v>
      </c>
      <c r="BU50" s="1" t="s">
        <v>25</v>
      </c>
      <c r="BV50" s="1">
        <v>2.0099999999999998</v>
      </c>
      <c r="BW50" s="6">
        <v>100996.9195</v>
      </c>
      <c r="BY50" s="5">
        <v>1</v>
      </c>
      <c r="BZ50" s="1">
        <v>1.9883999999999999</v>
      </c>
      <c r="CA50" s="1">
        <v>77.549599999999998</v>
      </c>
      <c r="CB50" s="1">
        <v>52.09</v>
      </c>
      <c r="CC50" s="1">
        <v>72518</v>
      </c>
      <c r="CD50" s="1" t="s">
        <v>8</v>
      </c>
      <c r="CE50" s="1" t="s">
        <v>9</v>
      </c>
      <c r="CF50" s="1"/>
      <c r="CG50" s="6"/>
      <c r="CI50" s="5">
        <v>1</v>
      </c>
      <c r="CJ50" s="1" t="s">
        <v>25</v>
      </c>
      <c r="CK50" s="1">
        <v>2</v>
      </c>
      <c r="CL50" s="6">
        <v>66030.899099999995</v>
      </c>
      <c r="CN50" s="5">
        <v>1</v>
      </c>
      <c r="CO50" s="1">
        <v>1.9798</v>
      </c>
      <c r="CP50" s="1">
        <v>91.566199999999995</v>
      </c>
      <c r="CQ50" s="1">
        <v>100.05</v>
      </c>
      <c r="CR50" s="1">
        <v>164465.38</v>
      </c>
      <c r="CS50" s="1" t="s">
        <v>8</v>
      </c>
      <c r="CT50" s="1" t="s">
        <v>9</v>
      </c>
      <c r="CU50" s="1"/>
      <c r="CV50" s="6"/>
      <c r="CX50" s="5">
        <v>1</v>
      </c>
      <c r="CY50" s="1" t="s">
        <v>25</v>
      </c>
      <c r="CZ50" s="1">
        <v>2.04</v>
      </c>
      <c r="DA50" s="6">
        <v>81226.199299999993</v>
      </c>
      <c r="DC50" s="5">
        <v>1</v>
      </c>
      <c r="DD50" s="1">
        <v>1.9854000000000001</v>
      </c>
      <c r="DE50" s="1">
        <v>62.961599999999997</v>
      </c>
      <c r="DF50" s="1">
        <v>52.25</v>
      </c>
      <c r="DG50" s="1">
        <v>59060.61</v>
      </c>
      <c r="DH50" s="1" t="s">
        <v>8</v>
      </c>
      <c r="DI50" s="1" t="s">
        <v>9</v>
      </c>
      <c r="DJ50" s="1"/>
      <c r="DK50" s="6"/>
      <c r="DM50" s="5">
        <v>1</v>
      </c>
      <c r="DN50" s="1" t="s">
        <v>25</v>
      </c>
      <c r="DO50" s="1">
        <v>2.0099999999999998</v>
      </c>
      <c r="DP50" s="6">
        <v>54304.882299999997</v>
      </c>
      <c r="DR50" s="5">
        <v>1</v>
      </c>
      <c r="DS50" s="1">
        <v>1.9850000000000001</v>
      </c>
      <c r="DT50" s="1">
        <v>50.689599999999999</v>
      </c>
      <c r="DU50" s="1">
        <v>53.9</v>
      </c>
      <c r="DV50" s="1">
        <v>49051</v>
      </c>
      <c r="DW50" s="1" t="s">
        <v>8</v>
      </c>
      <c r="DX50" s="1" t="s">
        <v>9</v>
      </c>
      <c r="DY50" s="1"/>
      <c r="DZ50" s="6"/>
      <c r="EB50" s="5">
        <v>1</v>
      </c>
      <c r="EC50" s="1" t="s">
        <v>25</v>
      </c>
      <c r="ED50" s="1">
        <v>2.0499999999999998</v>
      </c>
      <c r="EE50" s="6">
        <v>43795.485800000002</v>
      </c>
      <c r="EG50" s="5">
        <v>1</v>
      </c>
      <c r="EH50" s="1">
        <v>1.976</v>
      </c>
      <c r="EI50" s="1">
        <v>33.9514</v>
      </c>
      <c r="EJ50" s="1">
        <v>53.85</v>
      </c>
      <c r="EK50" s="1">
        <v>32824.019999999997</v>
      </c>
      <c r="EL50" s="1" t="s">
        <v>8</v>
      </c>
      <c r="EM50" s="1" t="s">
        <v>9</v>
      </c>
      <c r="EN50" s="1"/>
      <c r="EO50" s="6"/>
      <c r="EQ50" s="5">
        <v>1</v>
      </c>
      <c r="ER50" s="1" t="s">
        <v>25</v>
      </c>
      <c r="ES50" s="1">
        <v>2.06</v>
      </c>
      <c r="ET50" s="6">
        <v>32022.2634</v>
      </c>
    </row>
    <row r="51" spans="2:150" ht="24">
      <c r="B51" s="5">
        <v>2</v>
      </c>
      <c r="C51" s="1">
        <v>1.5190999999999999</v>
      </c>
      <c r="D51" s="1">
        <v>78.569299999999998</v>
      </c>
      <c r="E51" s="1">
        <v>44.44</v>
      </c>
      <c r="F51" s="1">
        <v>62681.56</v>
      </c>
      <c r="G51" s="1" t="s">
        <v>8</v>
      </c>
      <c r="H51" s="1" t="s">
        <v>9</v>
      </c>
      <c r="I51" s="1"/>
      <c r="J51" s="6"/>
      <c r="L51" s="5">
        <v>2</v>
      </c>
      <c r="M51" s="1" t="s">
        <v>26</v>
      </c>
      <c r="N51" s="1">
        <v>1.1599999999999999</v>
      </c>
      <c r="O51" s="6">
        <v>45456.979899999998</v>
      </c>
      <c r="Q51" s="5">
        <v>2</v>
      </c>
      <c r="R51" s="1">
        <v>1.5201</v>
      </c>
      <c r="S51" s="1">
        <v>64.596400000000003</v>
      </c>
      <c r="T51" s="1">
        <v>46.44</v>
      </c>
      <c r="U51" s="1">
        <v>53859.59</v>
      </c>
      <c r="V51" s="1" t="s">
        <v>8</v>
      </c>
      <c r="W51" s="1" t="s">
        <v>9</v>
      </c>
      <c r="X51" s="1"/>
      <c r="Y51" s="6"/>
      <c r="AA51" s="5">
        <v>2</v>
      </c>
      <c r="AB51" s="1" t="s">
        <v>26</v>
      </c>
      <c r="AC51" s="1">
        <v>0.84</v>
      </c>
      <c r="AD51" s="6">
        <v>38733.826800000003</v>
      </c>
      <c r="AF51" s="5"/>
      <c r="AG51" s="1"/>
      <c r="AH51" s="1"/>
      <c r="AI51" s="1"/>
      <c r="AJ51" s="1"/>
      <c r="AK51" s="1"/>
      <c r="AL51" s="1"/>
      <c r="AM51" s="1"/>
      <c r="AN51" s="6"/>
      <c r="AP51" s="5"/>
      <c r="AQ51" s="1"/>
      <c r="AR51" s="1"/>
      <c r="AS51" s="6"/>
      <c r="AU51" s="5">
        <v>2</v>
      </c>
      <c r="AV51" s="1">
        <v>1.51</v>
      </c>
      <c r="AW51" s="1">
        <v>62.337200000000003</v>
      </c>
      <c r="AX51" s="1">
        <v>63.61</v>
      </c>
      <c r="AY51" s="1">
        <v>71190.039999999994</v>
      </c>
      <c r="AZ51" s="1" t="s">
        <v>8</v>
      </c>
      <c r="BA51" s="1" t="s">
        <v>9</v>
      </c>
      <c r="BB51" s="1"/>
      <c r="BC51" s="6"/>
      <c r="BE51" s="5">
        <v>2</v>
      </c>
      <c r="BF51" s="1" t="s">
        <v>26</v>
      </c>
      <c r="BG51" s="1">
        <v>0.86</v>
      </c>
      <c r="BH51" s="6">
        <v>44298.628199999999</v>
      </c>
      <c r="BJ51" s="5">
        <v>2</v>
      </c>
      <c r="BK51" s="1">
        <v>1.5057</v>
      </c>
      <c r="BL51" s="1">
        <v>60.4816</v>
      </c>
      <c r="BM51" s="1">
        <v>46.17</v>
      </c>
      <c r="BN51" s="1">
        <v>50133.49</v>
      </c>
      <c r="BO51" s="1" t="s">
        <v>8</v>
      </c>
      <c r="BP51" s="1" t="s">
        <v>9</v>
      </c>
      <c r="BQ51" s="1"/>
      <c r="BR51" s="6"/>
      <c r="BT51" s="5">
        <v>2</v>
      </c>
      <c r="BU51" s="1" t="s">
        <v>26</v>
      </c>
      <c r="BV51" s="1">
        <v>0.84</v>
      </c>
      <c r="BW51" s="6">
        <v>42537.646999999997</v>
      </c>
      <c r="BY51" s="5">
        <v>2</v>
      </c>
      <c r="BZ51" s="1">
        <v>1.5206999999999999</v>
      </c>
      <c r="CA51" s="1">
        <v>43.418300000000002</v>
      </c>
      <c r="CB51" s="1">
        <v>53.51</v>
      </c>
      <c r="CC51" s="1">
        <v>41707.360000000001</v>
      </c>
      <c r="CD51" s="1" t="s">
        <v>8</v>
      </c>
      <c r="CE51" s="1" t="s">
        <v>9</v>
      </c>
      <c r="CF51" s="1"/>
      <c r="CG51" s="6"/>
      <c r="CI51" s="5">
        <v>2</v>
      </c>
      <c r="CJ51" s="1" t="s">
        <v>26</v>
      </c>
      <c r="CK51" s="1">
        <v>0.88</v>
      </c>
      <c r="CL51" s="6">
        <v>29145.1518</v>
      </c>
      <c r="CN51" s="5">
        <v>2</v>
      </c>
      <c r="CO51" s="1">
        <v>1.5057</v>
      </c>
      <c r="CP51" s="1">
        <v>44.2761</v>
      </c>
      <c r="CQ51" s="1">
        <v>84.01</v>
      </c>
      <c r="CR51" s="1">
        <v>66782.27</v>
      </c>
      <c r="CS51" s="1" t="s">
        <v>8</v>
      </c>
      <c r="CT51" s="1" t="s">
        <v>9</v>
      </c>
      <c r="CU51" s="1"/>
      <c r="CV51" s="6"/>
      <c r="CX51" s="5">
        <v>2</v>
      </c>
      <c r="CY51" s="1" t="s">
        <v>26</v>
      </c>
      <c r="CZ51" s="1">
        <v>0.87</v>
      </c>
      <c r="DA51" s="6">
        <v>34558.029799999997</v>
      </c>
      <c r="DC51" s="5">
        <v>2</v>
      </c>
      <c r="DD51" s="1">
        <v>1.52</v>
      </c>
      <c r="DE51" s="1">
        <v>33.237400000000001</v>
      </c>
      <c r="DF51" s="1">
        <v>63.05</v>
      </c>
      <c r="DG51" s="1">
        <v>37623.67</v>
      </c>
      <c r="DH51" s="1" t="s">
        <v>8</v>
      </c>
      <c r="DI51" s="1" t="s">
        <v>9</v>
      </c>
      <c r="DJ51" s="1"/>
      <c r="DK51" s="6"/>
      <c r="DM51" s="5">
        <v>2</v>
      </c>
      <c r="DN51" s="1" t="s">
        <v>26</v>
      </c>
      <c r="DO51" s="1">
        <v>0.89</v>
      </c>
      <c r="DP51" s="6">
        <v>24051.490900000001</v>
      </c>
      <c r="DR51" s="5">
        <v>2</v>
      </c>
      <c r="DS51" s="1">
        <v>1.5196000000000001</v>
      </c>
      <c r="DT51" s="1">
        <v>23.598299999999998</v>
      </c>
      <c r="DU51" s="1">
        <v>7.7</v>
      </c>
      <c r="DV51" s="1">
        <v>3261.99</v>
      </c>
      <c r="DW51" s="1" t="s">
        <v>8</v>
      </c>
      <c r="DX51" s="1" t="s">
        <v>9</v>
      </c>
      <c r="DY51" s="1"/>
      <c r="DZ51" s="6"/>
      <c r="EB51" s="5">
        <v>2</v>
      </c>
      <c r="EC51" s="1" t="s">
        <v>26</v>
      </c>
      <c r="ED51" s="1">
        <v>0.91</v>
      </c>
      <c r="EE51" s="6">
        <v>19393.663799999998</v>
      </c>
      <c r="EG51" s="5">
        <v>2</v>
      </c>
      <c r="EH51" s="1">
        <v>1.5042</v>
      </c>
      <c r="EI51" s="1">
        <v>16.838699999999999</v>
      </c>
      <c r="EJ51" s="1">
        <v>45.32</v>
      </c>
      <c r="EK51" s="1">
        <v>13701.2</v>
      </c>
      <c r="EL51" s="1" t="s">
        <v>8</v>
      </c>
      <c r="EM51" s="1" t="s">
        <v>9</v>
      </c>
      <c r="EN51" s="1"/>
      <c r="EO51" s="6"/>
      <c r="EQ51" s="5">
        <v>2</v>
      </c>
      <c r="ER51" s="1" t="s">
        <v>26</v>
      </c>
      <c r="ES51" s="1">
        <v>0.92</v>
      </c>
      <c r="ET51" s="6">
        <v>14274.087600000001</v>
      </c>
    </row>
    <row r="52" spans="2:150" ht="24">
      <c r="B52" s="7">
        <v>3</v>
      </c>
      <c r="C52" s="8">
        <v>1.3645</v>
      </c>
      <c r="D52" s="8">
        <v>93.576700000000002</v>
      </c>
      <c r="E52" s="8">
        <v>60.15</v>
      </c>
      <c r="F52" s="8">
        <v>101058.81</v>
      </c>
      <c r="G52" s="8" t="s">
        <v>8</v>
      </c>
      <c r="H52" s="8" t="s">
        <v>9</v>
      </c>
      <c r="I52" s="8"/>
      <c r="J52" s="9"/>
      <c r="L52" s="7">
        <v>3</v>
      </c>
      <c r="M52" s="8" t="s">
        <v>27</v>
      </c>
      <c r="N52" s="8">
        <v>3.04</v>
      </c>
      <c r="O52" s="9">
        <v>119286.3567</v>
      </c>
      <c r="Q52" s="7">
        <v>3</v>
      </c>
      <c r="R52" s="8">
        <v>1.3677999999999999</v>
      </c>
      <c r="S52" s="8">
        <v>78.514799999999994</v>
      </c>
      <c r="T52" s="8">
        <v>60.75</v>
      </c>
      <c r="U52" s="8">
        <v>85629.57</v>
      </c>
      <c r="V52" s="8" t="s">
        <v>8</v>
      </c>
      <c r="W52" s="8" t="s">
        <v>9</v>
      </c>
      <c r="X52" s="8"/>
      <c r="Y52" s="9"/>
      <c r="AA52" s="7">
        <v>3</v>
      </c>
      <c r="AB52" s="8" t="s">
        <v>27</v>
      </c>
      <c r="AC52" s="8">
        <v>2.1800000000000002</v>
      </c>
      <c r="AD52" s="9">
        <v>99812.502600000007</v>
      </c>
      <c r="AF52" s="7"/>
      <c r="AG52" s="8"/>
      <c r="AH52" s="8"/>
      <c r="AI52" s="8"/>
      <c r="AJ52" s="8"/>
      <c r="AK52" s="8"/>
      <c r="AL52" s="8"/>
      <c r="AM52" s="8"/>
      <c r="AN52" s="9"/>
      <c r="AP52" s="7"/>
      <c r="AQ52" s="8"/>
      <c r="AR52" s="8"/>
      <c r="AS52" s="9"/>
      <c r="AU52" s="7">
        <v>3</v>
      </c>
      <c r="AV52" s="8">
        <v>1.34</v>
      </c>
      <c r="AW52" s="8">
        <v>86.224699999999999</v>
      </c>
      <c r="AX52" s="8">
        <v>81.510000000000005</v>
      </c>
      <c r="AY52" s="8">
        <v>126178.25</v>
      </c>
      <c r="AZ52" s="8" t="s">
        <v>8</v>
      </c>
      <c r="BA52" s="8" t="s">
        <v>9</v>
      </c>
      <c r="BB52" s="8"/>
      <c r="BC52" s="9"/>
      <c r="BE52" s="7">
        <v>3</v>
      </c>
      <c r="BF52" s="8" t="s">
        <v>27</v>
      </c>
      <c r="BG52" s="8">
        <v>2.13</v>
      </c>
      <c r="BH52" s="9">
        <v>110362.5926</v>
      </c>
      <c r="BJ52" s="7">
        <v>3</v>
      </c>
      <c r="BK52" s="8">
        <v>1.337</v>
      </c>
      <c r="BL52" s="8">
        <v>85.164400000000001</v>
      </c>
      <c r="BM52" s="8">
        <v>80.27</v>
      </c>
      <c r="BN52" s="8">
        <v>122724.75</v>
      </c>
      <c r="BO52" s="8" t="s">
        <v>8</v>
      </c>
      <c r="BP52" s="8" t="s">
        <v>9</v>
      </c>
      <c r="BQ52" s="8"/>
      <c r="BR52" s="9"/>
      <c r="BT52" s="7">
        <v>3</v>
      </c>
      <c r="BU52" s="8" t="s">
        <v>27</v>
      </c>
      <c r="BV52" s="8">
        <v>2.15</v>
      </c>
      <c r="BW52" s="9">
        <v>108286.25810000001</v>
      </c>
      <c r="BY52" s="7">
        <v>3</v>
      </c>
      <c r="BZ52" s="8">
        <v>1.3763000000000001</v>
      </c>
      <c r="CA52" s="8">
        <v>53.570799999999998</v>
      </c>
      <c r="CB52" s="8">
        <v>66.92</v>
      </c>
      <c r="CC52" s="8">
        <v>64358.16</v>
      </c>
      <c r="CD52" s="8" t="s">
        <v>8</v>
      </c>
      <c r="CE52" s="8" t="s">
        <v>9</v>
      </c>
      <c r="CF52" s="8"/>
      <c r="CG52" s="9"/>
      <c r="CI52" s="7">
        <v>3</v>
      </c>
      <c r="CJ52" s="8" t="s">
        <v>27</v>
      </c>
      <c r="CK52" s="8">
        <v>2.12</v>
      </c>
      <c r="CL52" s="9">
        <v>69933.114000000001</v>
      </c>
      <c r="CN52" s="7">
        <v>3</v>
      </c>
      <c r="CO52" s="8">
        <v>1.3452</v>
      </c>
      <c r="CP52" s="8">
        <v>62.221899999999998</v>
      </c>
      <c r="CQ52" s="8">
        <v>87.49</v>
      </c>
      <c r="CR52" s="8">
        <v>97729.279999999999</v>
      </c>
      <c r="CS52" s="8" t="s">
        <v>8</v>
      </c>
      <c r="CT52" s="8" t="s">
        <v>9</v>
      </c>
      <c r="CU52" s="8"/>
      <c r="CV52" s="9"/>
      <c r="CX52" s="7">
        <v>3</v>
      </c>
      <c r="CY52" s="8" t="s">
        <v>27</v>
      </c>
      <c r="CZ52" s="8">
        <v>2.09</v>
      </c>
      <c r="DA52" s="9">
        <v>83097.993900000001</v>
      </c>
      <c r="DC52" s="7">
        <v>3</v>
      </c>
      <c r="DD52" s="8">
        <v>1.3784000000000001</v>
      </c>
      <c r="DE52" s="8">
        <v>42.044400000000003</v>
      </c>
      <c r="DF52" s="8">
        <v>73.099999999999994</v>
      </c>
      <c r="DG52" s="8">
        <v>55179.97</v>
      </c>
      <c r="DH52" s="8" t="s">
        <v>8</v>
      </c>
      <c r="DI52" s="8" t="s">
        <v>9</v>
      </c>
      <c r="DJ52" s="8"/>
      <c r="DK52" s="9"/>
      <c r="DM52" s="7">
        <v>3</v>
      </c>
      <c r="DN52" s="8" t="s">
        <v>27</v>
      </c>
      <c r="DO52" s="8">
        <v>2.1</v>
      </c>
      <c r="DP52" s="9">
        <v>56683.042099999999</v>
      </c>
      <c r="DR52" s="7">
        <v>3</v>
      </c>
      <c r="DS52" s="8">
        <v>1.3706</v>
      </c>
      <c r="DT52" s="8">
        <v>32.187399999999997</v>
      </c>
      <c r="DU52" s="8">
        <v>102.95</v>
      </c>
      <c r="DV52" s="8">
        <v>59494.09</v>
      </c>
      <c r="DW52" s="8" t="s">
        <v>8</v>
      </c>
      <c r="DX52" s="8" t="s">
        <v>9</v>
      </c>
      <c r="DY52" s="8"/>
      <c r="DZ52" s="9"/>
      <c r="EB52" s="7">
        <v>3</v>
      </c>
      <c r="EC52" s="8" t="s">
        <v>27</v>
      </c>
      <c r="ED52" s="8">
        <v>2.0499999999999998</v>
      </c>
      <c r="EE52" s="9">
        <v>43861.379200000003</v>
      </c>
      <c r="EG52" s="7">
        <v>3</v>
      </c>
      <c r="EH52" s="8">
        <v>1.3727</v>
      </c>
      <c r="EI52" s="8">
        <v>22.8673</v>
      </c>
      <c r="EJ52" s="8">
        <v>73.930000000000007</v>
      </c>
      <c r="EK52" s="8">
        <v>30352.33</v>
      </c>
      <c r="EL52" s="8" t="s">
        <v>8</v>
      </c>
      <c r="EM52" s="8" t="s">
        <v>9</v>
      </c>
      <c r="EN52" s="8"/>
      <c r="EO52" s="9"/>
      <c r="EQ52" s="7">
        <v>3</v>
      </c>
      <c r="ER52" s="8" t="s">
        <v>27</v>
      </c>
      <c r="ES52" s="8">
        <v>2.0299999999999998</v>
      </c>
      <c r="ET52" s="9">
        <v>31557.696899999999</v>
      </c>
    </row>
    <row r="53" spans="2:150">
      <c r="B53" t="s">
        <v>10</v>
      </c>
      <c r="C53" s="10">
        <v>30</v>
      </c>
      <c r="D53" t="s">
        <v>11</v>
      </c>
      <c r="E53" s="10">
        <v>1.5</v>
      </c>
      <c r="F53" t="s">
        <v>12</v>
      </c>
      <c r="G53" t="b">
        <v>1</v>
      </c>
      <c r="Q53" t="s">
        <v>10</v>
      </c>
      <c r="R53" s="10">
        <v>25</v>
      </c>
      <c r="S53" t="s">
        <v>11</v>
      </c>
      <c r="T53" s="10">
        <v>1.5</v>
      </c>
      <c r="U53" t="s">
        <v>12</v>
      </c>
      <c r="V53" t="b">
        <v>1</v>
      </c>
      <c r="AF53" t="s">
        <v>10</v>
      </c>
      <c r="AG53" s="10">
        <v>22.5</v>
      </c>
      <c r="AH53" t="s">
        <v>11</v>
      </c>
      <c r="AI53" s="10">
        <v>1.5</v>
      </c>
      <c r="AJ53" t="s">
        <v>12</v>
      </c>
      <c r="AK53" t="b">
        <v>1</v>
      </c>
      <c r="AU53" t="s">
        <v>10</v>
      </c>
      <c r="AV53" s="10">
        <v>20</v>
      </c>
      <c r="AW53" t="s">
        <v>11</v>
      </c>
      <c r="AX53" s="10">
        <v>1.5</v>
      </c>
      <c r="AY53" t="s">
        <v>12</v>
      </c>
      <c r="AZ53" t="b">
        <v>1</v>
      </c>
      <c r="BJ53" t="s">
        <v>10</v>
      </c>
      <c r="BK53" s="10">
        <v>18.75</v>
      </c>
      <c r="BL53" t="s">
        <v>11</v>
      </c>
      <c r="BM53" s="10">
        <v>1.5</v>
      </c>
      <c r="BN53" t="s">
        <v>12</v>
      </c>
      <c r="BO53" t="b">
        <v>1</v>
      </c>
      <c r="BY53" t="s">
        <v>10</v>
      </c>
      <c r="BZ53" s="10">
        <v>17.5</v>
      </c>
      <c r="CA53" t="s">
        <v>11</v>
      </c>
      <c r="CB53" s="10">
        <v>1.5</v>
      </c>
      <c r="CC53" t="s">
        <v>12</v>
      </c>
      <c r="CD53" t="b">
        <v>1</v>
      </c>
      <c r="CN53" t="s">
        <v>10</v>
      </c>
      <c r="CO53" s="10">
        <v>16.25</v>
      </c>
      <c r="CP53" t="s">
        <v>11</v>
      </c>
      <c r="CQ53" s="10">
        <v>1.5</v>
      </c>
      <c r="CR53" t="s">
        <v>12</v>
      </c>
      <c r="CS53" t="b">
        <v>1</v>
      </c>
      <c r="DC53" t="s">
        <v>10</v>
      </c>
      <c r="DD53" s="10">
        <v>15</v>
      </c>
      <c r="DE53" t="s">
        <v>11</v>
      </c>
      <c r="DF53" s="10">
        <v>1.5</v>
      </c>
      <c r="DG53" t="s">
        <v>12</v>
      </c>
      <c r="DH53" t="b">
        <v>1</v>
      </c>
      <c r="DR53" t="s">
        <v>10</v>
      </c>
      <c r="DS53" s="10">
        <v>12.5</v>
      </c>
      <c r="DT53" t="s">
        <v>11</v>
      </c>
      <c r="DU53" s="10">
        <v>1.5</v>
      </c>
      <c r="DV53" t="s">
        <v>12</v>
      </c>
      <c r="DW53" t="b">
        <v>1</v>
      </c>
      <c r="EG53" t="s">
        <v>10</v>
      </c>
      <c r="EH53" s="10">
        <v>10</v>
      </c>
      <c r="EI53" t="s">
        <v>11</v>
      </c>
      <c r="EJ53" s="10">
        <v>1.5</v>
      </c>
      <c r="EK53" t="s">
        <v>12</v>
      </c>
      <c r="EL53" t="b">
        <v>1</v>
      </c>
    </row>
    <row r="54" spans="2:150" ht="24">
      <c r="B54" s="2"/>
      <c r="C54" s="3" t="s">
        <v>0</v>
      </c>
      <c r="D54" s="3" t="s">
        <v>1</v>
      </c>
      <c r="E54" s="3" t="s">
        <v>2</v>
      </c>
      <c r="F54" s="3" t="s">
        <v>3</v>
      </c>
      <c r="G54" s="3" t="s">
        <v>4</v>
      </c>
      <c r="H54" s="3" t="s">
        <v>5</v>
      </c>
      <c r="I54" s="3" t="s">
        <v>6</v>
      </c>
      <c r="J54" s="4" t="s">
        <v>7</v>
      </c>
      <c r="L54" s="2"/>
      <c r="M54" s="3" t="s">
        <v>13</v>
      </c>
      <c r="N54" s="3" t="s">
        <v>14</v>
      </c>
      <c r="O54" s="4" t="s">
        <v>15</v>
      </c>
      <c r="Q54" s="2"/>
      <c r="R54" s="3" t="s">
        <v>0</v>
      </c>
      <c r="S54" s="3" t="s">
        <v>1</v>
      </c>
      <c r="T54" s="3" t="s">
        <v>2</v>
      </c>
      <c r="U54" s="3" t="s">
        <v>3</v>
      </c>
      <c r="V54" s="3" t="s">
        <v>4</v>
      </c>
      <c r="W54" s="3" t="s">
        <v>5</v>
      </c>
      <c r="X54" s="3" t="s">
        <v>6</v>
      </c>
      <c r="Y54" s="4" t="s">
        <v>7</v>
      </c>
      <c r="AA54" s="2"/>
      <c r="AB54" s="3" t="s">
        <v>13</v>
      </c>
      <c r="AC54" s="3" t="s">
        <v>14</v>
      </c>
      <c r="AD54" s="4" t="s">
        <v>15</v>
      </c>
      <c r="AF54" s="2"/>
      <c r="AG54" s="3"/>
      <c r="AH54" s="3"/>
      <c r="AI54" s="3"/>
      <c r="AJ54" s="3"/>
      <c r="AK54" s="3"/>
      <c r="AL54" s="3"/>
      <c r="AM54" s="3"/>
      <c r="AN54" s="4"/>
      <c r="AP54" s="2"/>
      <c r="AQ54" s="3"/>
      <c r="AR54" s="3"/>
      <c r="AS54" s="4"/>
      <c r="AU54" s="2"/>
      <c r="AV54" s="3" t="s">
        <v>0</v>
      </c>
      <c r="AW54" s="3" t="s">
        <v>1</v>
      </c>
      <c r="AX54" s="3" t="s">
        <v>2</v>
      </c>
      <c r="AY54" s="3" t="s">
        <v>3</v>
      </c>
      <c r="AZ54" s="3" t="s">
        <v>4</v>
      </c>
      <c r="BA54" s="3" t="s">
        <v>5</v>
      </c>
      <c r="BB54" s="3" t="s">
        <v>6</v>
      </c>
      <c r="BC54" s="4" t="s">
        <v>7</v>
      </c>
      <c r="BE54" s="2"/>
      <c r="BF54" s="3" t="s">
        <v>13</v>
      </c>
      <c r="BG54" s="3" t="s">
        <v>14</v>
      </c>
      <c r="BH54" s="4" t="s">
        <v>15</v>
      </c>
      <c r="BJ54" s="2"/>
      <c r="BK54" s="3" t="s">
        <v>0</v>
      </c>
      <c r="BL54" s="3" t="s">
        <v>1</v>
      </c>
      <c r="BM54" s="3" t="s">
        <v>2</v>
      </c>
      <c r="BN54" s="3" t="s">
        <v>3</v>
      </c>
      <c r="BO54" s="3" t="s">
        <v>4</v>
      </c>
      <c r="BP54" s="3" t="s">
        <v>5</v>
      </c>
      <c r="BQ54" s="3" t="s">
        <v>6</v>
      </c>
      <c r="BR54" s="4" t="s">
        <v>7</v>
      </c>
      <c r="BT54" s="2"/>
      <c r="BU54" s="3" t="s">
        <v>13</v>
      </c>
      <c r="BV54" s="3" t="s">
        <v>14</v>
      </c>
      <c r="BW54" s="4" t="s">
        <v>15</v>
      </c>
      <c r="BY54" s="2"/>
      <c r="BZ54" s="3" t="s">
        <v>0</v>
      </c>
      <c r="CA54" s="3" t="s">
        <v>1</v>
      </c>
      <c r="CB54" s="3" t="s">
        <v>2</v>
      </c>
      <c r="CC54" s="3" t="s">
        <v>3</v>
      </c>
      <c r="CD54" s="3" t="s">
        <v>4</v>
      </c>
      <c r="CE54" s="3" t="s">
        <v>5</v>
      </c>
      <c r="CF54" s="3" t="s">
        <v>6</v>
      </c>
      <c r="CG54" s="4" t="s">
        <v>7</v>
      </c>
      <c r="CI54" s="2"/>
      <c r="CJ54" s="3" t="s">
        <v>13</v>
      </c>
      <c r="CK54" s="3" t="s">
        <v>14</v>
      </c>
      <c r="CL54" s="4" t="s">
        <v>15</v>
      </c>
      <c r="CN54" s="2"/>
      <c r="CO54" s="3" t="s">
        <v>0</v>
      </c>
      <c r="CP54" s="3" t="s">
        <v>1</v>
      </c>
      <c r="CQ54" s="3" t="s">
        <v>2</v>
      </c>
      <c r="CR54" s="3" t="s">
        <v>3</v>
      </c>
      <c r="CS54" s="3" t="s">
        <v>4</v>
      </c>
      <c r="CT54" s="3" t="s">
        <v>5</v>
      </c>
      <c r="CU54" s="3" t="s">
        <v>6</v>
      </c>
      <c r="CV54" s="4" t="s">
        <v>7</v>
      </c>
      <c r="CX54" s="2"/>
      <c r="CY54" s="3" t="s">
        <v>13</v>
      </c>
      <c r="CZ54" s="3" t="s">
        <v>14</v>
      </c>
      <c r="DA54" s="4" t="s">
        <v>15</v>
      </c>
      <c r="DC54" s="2"/>
      <c r="DD54" s="3" t="s">
        <v>0</v>
      </c>
      <c r="DE54" s="3" t="s">
        <v>1</v>
      </c>
      <c r="DF54" s="3" t="s">
        <v>2</v>
      </c>
      <c r="DG54" s="3" t="s">
        <v>3</v>
      </c>
      <c r="DH54" s="3" t="s">
        <v>4</v>
      </c>
      <c r="DI54" s="3" t="s">
        <v>5</v>
      </c>
      <c r="DJ54" s="3" t="s">
        <v>6</v>
      </c>
      <c r="DK54" s="4" t="s">
        <v>7</v>
      </c>
      <c r="DM54" s="2"/>
      <c r="DN54" s="3" t="s">
        <v>13</v>
      </c>
      <c r="DO54" s="3" t="s">
        <v>14</v>
      </c>
      <c r="DP54" s="4" t="s">
        <v>15</v>
      </c>
      <c r="DR54" s="2"/>
      <c r="DS54" s="3" t="s">
        <v>0</v>
      </c>
      <c r="DT54" s="3" t="s">
        <v>1</v>
      </c>
      <c r="DU54" s="3" t="s">
        <v>2</v>
      </c>
      <c r="DV54" s="3" t="s">
        <v>3</v>
      </c>
      <c r="DW54" s="3" t="s">
        <v>4</v>
      </c>
      <c r="DX54" s="3" t="s">
        <v>5</v>
      </c>
      <c r="DY54" s="3" t="s">
        <v>6</v>
      </c>
      <c r="DZ54" s="4" t="s">
        <v>7</v>
      </c>
      <c r="EB54" s="2"/>
      <c r="EC54" s="3" t="s">
        <v>13</v>
      </c>
      <c r="ED54" s="3" t="s">
        <v>14</v>
      </c>
      <c r="EE54" s="4" t="s">
        <v>15</v>
      </c>
      <c r="EG54" s="2"/>
      <c r="EH54" s="3" t="s">
        <v>0</v>
      </c>
      <c r="EI54" s="3" t="s">
        <v>1</v>
      </c>
      <c r="EJ54" s="3" t="s">
        <v>2</v>
      </c>
      <c r="EK54" s="3" t="s">
        <v>3</v>
      </c>
      <c r="EL54" s="3" t="s">
        <v>4</v>
      </c>
      <c r="EM54" s="3" t="s">
        <v>5</v>
      </c>
      <c r="EN54" s="3" t="s">
        <v>6</v>
      </c>
      <c r="EO54" s="4" t="s">
        <v>7</v>
      </c>
      <c r="EQ54" s="2"/>
      <c r="ER54" s="3" t="s">
        <v>13</v>
      </c>
      <c r="ES54" s="3" t="s">
        <v>14</v>
      </c>
      <c r="ET54" s="4" t="s">
        <v>15</v>
      </c>
    </row>
    <row r="55" spans="2:150" ht="24">
      <c r="B55" s="5">
        <v>1</v>
      </c>
      <c r="C55" s="1">
        <v>1.9834000000000001</v>
      </c>
      <c r="D55" s="1">
        <v>123.81229999999999</v>
      </c>
      <c r="E55" s="1">
        <v>57.93</v>
      </c>
      <c r="F55" s="1">
        <v>128762.12</v>
      </c>
      <c r="G55" s="1" t="s">
        <v>8</v>
      </c>
      <c r="H55" s="1" t="s">
        <v>9</v>
      </c>
      <c r="I55" s="1"/>
      <c r="J55" s="6"/>
      <c r="L55" s="5">
        <v>1</v>
      </c>
      <c r="M55" s="1" t="s">
        <v>25</v>
      </c>
      <c r="N55" s="1">
        <v>2.79</v>
      </c>
      <c r="O55" s="6">
        <v>103484.9535</v>
      </c>
      <c r="Q55" s="5">
        <v>1</v>
      </c>
      <c r="R55" s="1">
        <v>1.9855</v>
      </c>
      <c r="S55" s="1">
        <v>102.113</v>
      </c>
      <c r="T55" s="1">
        <v>59.01</v>
      </c>
      <c r="U55" s="1">
        <v>108179.46</v>
      </c>
      <c r="V55" s="1" t="s">
        <v>8</v>
      </c>
      <c r="W55" s="1" t="s">
        <v>9</v>
      </c>
      <c r="X55" s="1"/>
      <c r="Y55" s="6"/>
      <c r="AA55" s="5">
        <v>1</v>
      </c>
      <c r="AB55" s="1" t="s">
        <v>25</v>
      </c>
      <c r="AC55" s="1">
        <v>1.98</v>
      </c>
      <c r="AD55" s="6">
        <v>85804.861699999994</v>
      </c>
      <c r="AF55" s="5"/>
      <c r="AG55" s="1"/>
      <c r="AH55" s="1"/>
      <c r="AI55" s="1"/>
      <c r="AJ55" s="1"/>
      <c r="AK55" s="1"/>
      <c r="AL55" s="1"/>
      <c r="AM55" s="1"/>
      <c r="AN55" s="6"/>
      <c r="AP55" s="5"/>
      <c r="AQ55" s="1"/>
      <c r="AR55" s="1"/>
      <c r="AS55" s="6"/>
      <c r="AU55" s="5">
        <v>1</v>
      </c>
      <c r="AV55" s="1">
        <v>1.98</v>
      </c>
      <c r="AW55" s="1">
        <v>112.2957</v>
      </c>
      <c r="AX55" s="1">
        <v>51.9</v>
      </c>
      <c r="AY55" s="1">
        <v>104639.09</v>
      </c>
      <c r="AZ55" s="1" t="s">
        <v>8</v>
      </c>
      <c r="BA55" s="1" t="s">
        <v>9</v>
      </c>
      <c r="BB55" s="1"/>
      <c r="BC55" s="6"/>
      <c r="BE55" s="5">
        <v>1</v>
      </c>
      <c r="BF55" s="1" t="s">
        <v>25</v>
      </c>
      <c r="BG55" s="1">
        <v>2.0099999999999998</v>
      </c>
      <c r="BH55" s="6">
        <v>97148.083400000003</v>
      </c>
      <c r="BJ55" s="5">
        <v>1</v>
      </c>
      <c r="BK55" s="1">
        <v>1.98</v>
      </c>
      <c r="BL55" s="1">
        <v>109.86279999999999</v>
      </c>
      <c r="BM55" s="1">
        <v>51.92</v>
      </c>
      <c r="BN55" s="1">
        <v>102414.77</v>
      </c>
      <c r="BO55" s="1" t="s">
        <v>8</v>
      </c>
      <c r="BP55" s="1" t="s">
        <v>9</v>
      </c>
      <c r="BQ55" s="1"/>
      <c r="BR55" s="6"/>
      <c r="BT55" s="5">
        <v>1</v>
      </c>
      <c r="BU55" s="1" t="s">
        <v>25</v>
      </c>
      <c r="BV55" s="1">
        <v>2</v>
      </c>
      <c r="BW55" s="6">
        <v>94414.558699999994</v>
      </c>
      <c r="BY55" s="5">
        <v>1</v>
      </c>
      <c r="BZ55" s="1">
        <v>1.9882</v>
      </c>
      <c r="CA55" s="1">
        <v>73.113500000000002</v>
      </c>
      <c r="CB55" s="1">
        <v>51.96</v>
      </c>
      <c r="CC55" s="1">
        <v>68198.289999999994</v>
      </c>
      <c r="CD55" s="1" t="s">
        <v>8</v>
      </c>
      <c r="CE55" s="1" t="s">
        <v>9</v>
      </c>
      <c r="CF55" s="1"/>
      <c r="CG55" s="6"/>
      <c r="CI55" s="5">
        <v>1</v>
      </c>
      <c r="CJ55" s="1" t="s">
        <v>25</v>
      </c>
      <c r="CK55" s="1">
        <v>1.99</v>
      </c>
      <c r="CL55" s="6">
        <v>62128.666100000002</v>
      </c>
      <c r="CN55" s="5">
        <v>1</v>
      </c>
      <c r="CO55" s="1">
        <v>1.98</v>
      </c>
      <c r="CP55" s="1">
        <v>85.0077</v>
      </c>
      <c r="CQ55" s="1">
        <v>99.48</v>
      </c>
      <c r="CR55" s="1">
        <v>151828.35</v>
      </c>
      <c r="CS55" s="1" t="s">
        <v>8</v>
      </c>
      <c r="CT55" s="1" t="s">
        <v>9</v>
      </c>
      <c r="CU55" s="1"/>
      <c r="CV55" s="6"/>
      <c r="CX55" s="5">
        <v>1</v>
      </c>
      <c r="CY55" s="1" t="s">
        <v>25</v>
      </c>
      <c r="CZ55" s="1">
        <v>2.04</v>
      </c>
      <c r="DA55" s="6">
        <v>75679.994600000005</v>
      </c>
      <c r="DC55" s="5">
        <v>1</v>
      </c>
      <c r="DD55" s="1">
        <v>1.9856</v>
      </c>
      <c r="DE55" s="1">
        <v>59.173200000000001</v>
      </c>
      <c r="DF55" s="1">
        <v>52.23</v>
      </c>
      <c r="DG55" s="1">
        <v>55486.09</v>
      </c>
      <c r="DH55" s="1" t="s">
        <v>8</v>
      </c>
      <c r="DI55" s="1" t="s">
        <v>9</v>
      </c>
      <c r="DJ55" s="1"/>
      <c r="DK55" s="6"/>
      <c r="DM55" s="5">
        <v>1</v>
      </c>
      <c r="DN55" s="1" t="s">
        <v>25</v>
      </c>
      <c r="DO55" s="1">
        <v>2.0099999999999998</v>
      </c>
      <c r="DP55" s="6">
        <v>50986.054199999999</v>
      </c>
      <c r="DR55" s="5">
        <v>1</v>
      </c>
      <c r="DS55" s="1">
        <v>1.9851000000000001</v>
      </c>
      <c r="DT55" s="1">
        <v>47.484299999999998</v>
      </c>
      <c r="DU55" s="1">
        <v>53.92</v>
      </c>
      <c r="DV55" s="1">
        <v>45968.1</v>
      </c>
      <c r="DW55" s="1" t="s">
        <v>8</v>
      </c>
      <c r="DX55" s="1" t="s">
        <v>9</v>
      </c>
      <c r="DY55" s="1"/>
      <c r="DZ55" s="6"/>
      <c r="EB55" s="5">
        <v>1</v>
      </c>
      <c r="EC55" s="1" t="s">
        <v>25</v>
      </c>
      <c r="ED55" s="1">
        <v>2.04</v>
      </c>
      <c r="EE55" s="6">
        <v>40992.1518</v>
      </c>
      <c r="EG55" s="5">
        <v>1</v>
      </c>
      <c r="EH55" s="1">
        <v>1.9759</v>
      </c>
      <c r="EI55" s="1">
        <v>31.659800000000001</v>
      </c>
      <c r="EJ55" s="1">
        <v>53.36</v>
      </c>
      <c r="EK55" s="1">
        <v>30330.720000000001</v>
      </c>
      <c r="EL55" s="1" t="s">
        <v>8</v>
      </c>
      <c r="EM55" s="1" t="s">
        <v>9</v>
      </c>
      <c r="EN55" s="1"/>
      <c r="EO55" s="6"/>
      <c r="EQ55" s="5">
        <v>1</v>
      </c>
      <c r="ER55" s="1" t="s">
        <v>25</v>
      </c>
      <c r="ES55" s="1">
        <v>2.0499999999999998</v>
      </c>
      <c r="ET55" s="6">
        <v>29841.578399999999</v>
      </c>
    </row>
    <row r="56" spans="2:150" ht="24">
      <c r="B56" s="5">
        <v>2</v>
      </c>
      <c r="C56" s="1">
        <v>1.5194000000000001</v>
      </c>
      <c r="D56" s="1">
        <v>74.489699999999999</v>
      </c>
      <c r="E56" s="1">
        <v>44.38</v>
      </c>
      <c r="F56" s="1">
        <v>59349.94</v>
      </c>
      <c r="G56" s="1" t="s">
        <v>8</v>
      </c>
      <c r="H56" s="1" t="s">
        <v>9</v>
      </c>
      <c r="I56" s="1"/>
      <c r="J56" s="6"/>
      <c r="L56" s="5">
        <v>2</v>
      </c>
      <c r="M56" s="1" t="s">
        <v>26</v>
      </c>
      <c r="N56" s="1">
        <v>1.1599999999999999</v>
      </c>
      <c r="O56" s="6">
        <v>43085.894800000002</v>
      </c>
      <c r="Q56" s="5">
        <v>2</v>
      </c>
      <c r="R56" s="1">
        <v>1.5201</v>
      </c>
      <c r="S56" s="1">
        <v>61.331000000000003</v>
      </c>
      <c r="T56" s="1">
        <v>46.36</v>
      </c>
      <c r="U56" s="1">
        <v>51050.86</v>
      </c>
      <c r="V56" s="1" t="s">
        <v>8</v>
      </c>
      <c r="W56" s="1" t="s">
        <v>9</v>
      </c>
      <c r="X56" s="1"/>
      <c r="Y56" s="6"/>
      <c r="AA56" s="5">
        <v>2</v>
      </c>
      <c r="AB56" s="1" t="s">
        <v>26</v>
      </c>
      <c r="AC56" s="1">
        <v>0.85</v>
      </c>
      <c r="AD56" s="6">
        <v>36768.715799999998</v>
      </c>
      <c r="AF56" s="5"/>
      <c r="AG56" s="1"/>
      <c r="AH56" s="1"/>
      <c r="AI56" s="1"/>
      <c r="AJ56" s="1"/>
      <c r="AK56" s="1"/>
      <c r="AL56" s="1"/>
      <c r="AM56" s="1"/>
      <c r="AN56" s="6"/>
      <c r="AP56" s="5"/>
      <c r="AQ56" s="1"/>
      <c r="AR56" s="1"/>
      <c r="AS56" s="6"/>
      <c r="AU56" s="5">
        <v>2</v>
      </c>
      <c r="AV56" s="1">
        <v>1.51</v>
      </c>
      <c r="AW56" s="1">
        <v>58.425400000000003</v>
      </c>
      <c r="AX56" s="1">
        <v>63.31</v>
      </c>
      <c r="AY56" s="1">
        <v>66405.83</v>
      </c>
      <c r="AZ56" s="1" t="s">
        <v>8</v>
      </c>
      <c r="BA56" s="1" t="s">
        <v>9</v>
      </c>
      <c r="BB56" s="1"/>
      <c r="BC56" s="6"/>
      <c r="BE56" s="5">
        <v>2</v>
      </c>
      <c r="BF56" s="1" t="s">
        <v>26</v>
      </c>
      <c r="BG56" s="1">
        <v>0.86</v>
      </c>
      <c r="BH56" s="6">
        <v>41460.596100000002</v>
      </c>
      <c r="BJ56" s="5">
        <v>2</v>
      </c>
      <c r="BK56" s="1">
        <v>1.5059</v>
      </c>
      <c r="BL56" s="1">
        <v>56.713099999999997</v>
      </c>
      <c r="BM56" s="1">
        <v>46.17</v>
      </c>
      <c r="BN56" s="1">
        <v>47011.13</v>
      </c>
      <c r="BO56" s="1" t="s">
        <v>8</v>
      </c>
      <c r="BP56" s="1" t="s">
        <v>9</v>
      </c>
      <c r="BQ56" s="1"/>
      <c r="BR56" s="6"/>
      <c r="BT56" s="5">
        <v>2</v>
      </c>
      <c r="BU56" s="1" t="s">
        <v>26</v>
      </c>
      <c r="BV56" s="1">
        <v>0.85</v>
      </c>
      <c r="BW56" s="6">
        <v>39885.249100000001</v>
      </c>
      <c r="BY56" s="5">
        <v>2</v>
      </c>
      <c r="BZ56" s="1">
        <v>1.5202</v>
      </c>
      <c r="CA56" s="1">
        <v>41.036000000000001</v>
      </c>
      <c r="CB56" s="1">
        <v>53.44</v>
      </c>
      <c r="CC56" s="1">
        <v>39372.85</v>
      </c>
      <c r="CD56" s="1" t="s">
        <v>8</v>
      </c>
      <c r="CE56" s="1" t="s">
        <v>9</v>
      </c>
      <c r="CF56" s="1"/>
      <c r="CG56" s="6"/>
      <c r="CI56" s="5">
        <v>2</v>
      </c>
      <c r="CJ56" s="1" t="s">
        <v>26</v>
      </c>
      <c r="CK56" s="1">
        <v>0.88</v>
      </c>
      <c r="CL56" s="6">
        <v>27505.414799999999</v>
      </c>
      <c r="CN56" s="5">
        <v>2</v>
      </c>
      <c r="CO56" s="1">
        <v>1.5056</v>
      </c>
      <c r="CP56" s="1">
        <v>41.367400000000004</v>
      </c>
      <c r="CQ56" s="1">
        <v>83.75</v>
      </c>
      <c r="CR56" s="1">
        <v>62200.01</v>
      </c>
      <c r="CS56" s="1" t="s">
        <v>8</v>
      </c>
      <c r="CT56" s="1" t="s">
        <v>9</v>
      </c>
      <c r="CU56" s="1"/>
      <c r="CV56" s="6"/>
      <c r="CX56" s="5">
        <v>2</v>
      </c>
      <c r="CY56" s="1" t="s">
        <v>26</v>
      </c>
      <c r="CZ56" s="1">
        <v>0.87</v>
      </c>
      <c r="DA56" s="6">
        <v>32263.612499999999</v>
      </c>
      <c r="DC56" s="5">
        <v>2</v>
      </c>
      <c r="DD56" s="1">
        <v>1.5199</v>
      </c>
      <c r="DE56" s="1">
        <v>31.3353</v>
      </c>
      <c r="DF56" s="1">
        <v>63.34</v>
      </c>
      <c r="DG56" s="1">
        <v>35634.89</v>
      </c>
      <c r="DH56" s="1" t="s">
        <v>8</v>
      </c>
      <c r="DI56" s="1" t="s">
        <v>9</v>
      </c>
      <c r="DJ56" s="1"/>
      <c r="DK56" s="6"/>
      <c r="DM56" s="5">
        <v>2</v>
      </c>
      <c r="DN56" s="1" t="s">
        <v>26</v>
      </c>
      <c r="DO56" s="1">
        <v>0.89</v>
      </c>
      <c r="DP56" s="6">
        <v>22677.206200000001</v>
      </c>
      <c r="DR56" s="5">
        <v>2</v>
      </c>
      <c r="DS56" s="1">
        <v>1.5201</v>
      </c>
      <c r="DT56" s="1">
        <v>22.148199999999999</v>
      </c>
      <c r="DU56" s="1">
        <v>7.87</v>
      </c>
      <c r="DV56" s="1">
        <v>3131.13</v>
      </c>
      <c r="DW56" s="1" t="s">
        <v>8</v>
      </c>
      <c r="DX56" s="1" t="s">
        <v>9</v>
      </c>
      <c r="DY56" s="1"/>
      <c r="DZ56" s="6"/>
      <c r="EB56" s="5">
        <v>2</v>
      </c>
      <c r="EC56" s="1" t="s">
        <v>26</v>
      </c>
      <c r="ED56" s="1">
        <v>0.91</v>
      </c>
      <c r="EE56" s="6">
        <v>18202.6312</v>
      </c>
      <c r="EG56" s="5">
        <v>2</v>
      </c>
      <c r="EH56" s="1">
        <v>1.5046999999999999</v>
      </c>
      <c r="EI56" s="1">
        <v>15.7111</v>
      </c>
      <c r="EJ56" s="1">
        <v>44.18</v>
      </c>
      <c r="EK56" s="1">
        <v>12462.83</v>
      </c>
      <c r="EL56" s="1" t="s">
        <v>8</v>
      </c>
      <c r="EM56" s="1" t="s">
        <v>9</v>
      </c>
      <c r="EN56" s="1"/>
      <c r="EO56" s="6"/>
      <c r="EQ56" s="5">
        <v>2</v>
      </c>
      <c r="ER56" s="1" t="s">
        <v>26</v>
      </c>
      <c r="ES56" s="1">
        <v>0.92</v>
      </c>
      <c r="ET56" s="6">
        <v>13341.4362</v>
      </c>
    </row>
    <row r="57" spans="2:150" ht="24">
      <c r="B57" s="7">
        <v>3</v>
      </c>
      <c r="C57" s="8">
        <v>1.3648</v>
      </c>
      <c r="D57" s="8">
        <v>88.557199999999995</v>
      </c>
      <c r="E57" s="8">
        <v>60.24</v>
      </c>
      <c r="F57" s="8">
        <v>95778.47</v>
      </c>
      <c r="G57" s="8" t="s">
        <v>8</v>
      </c>
      <c r="H57" s="8" t="s">
        <v>9</v>
      </c>
      <c r="I57" s="8"/>
      <c r="J57" s="9"/>
      <c r="L57" s="7">
        <v>3</v>
      </c>
      <c r="M57" s="8" t="s">
        <v>27</v>
      </c>
      <c r="N57" s="8">
        <v>3.05</v>
      </c>
      <c r="O57" s="9">
        <v>112862.0987</v>
      </c>
      <c r="Q57" s="7">
        <v>3</v>
      </c>
      <c r="R57" s="8">
        <v>1.3680000000000001</v>
      </c>
      <c r="S57" s="8">
        <v>74.396500000000003</v>
      </c>
      <c r="T57" s="8">
        <v>60.5</v>
      </c>
      <c r="U57" s="8">
        <v>80814.06</v>
      </c>
      <c r="V57" s="8" t="s">
        <v>8</v>
      </c>
      <c r="W57" s="8" t="s">
        <v>9</v>
      </c>
      <c r="X57" s="8"/>
      <c r="Y57" s="9"/>
      <c r="AA57" s="7">
        <v>3</v>
      </c>
      <c r="AB57" s="8" t="s">
        <v>27</v>
      </c>
      <c r="AC57" s="8">
        <v>2.1800000000000002</v>
      </c>
      <c r="AD57" s="9">
        <v>94558.186300000001</v>
      </c>
      <c r="AF57" s="7"/>
      <c r="AG57" s="8"/>
      <c r="AH57" s="8"/>
      <c r="AI57" s="8"/>
      <c r="AJ57" s="8"/>
      <c r="AK57" s="8"/>
      <c r="AL57" s="8"/>
      <c r="AM57" s="8"/>
      <c r="AN57" s="9"/>
      <c r="AP57" s="7"/>
      <c r="AQ57" s="8"/>
      <c r="AR57" s="8"/>
      <c r="AS57" s="9"/>
      <c r="AU57" s="7">
        <v>3</v>
      </c>
      <c r="AV57" s="8">
        <v>1.34</v>
      </c>
      <c r="AW57" s="8">
        <v>80.955699999999993</v>
      </c>
      <c r="AX57" s="8">
        <v>81.5</v>
      </c>
      <c r="AY57" s="8">
        <v>118454</v>
      </c>
      <c r="AZ57" s="8" t="s">
        <v>8</v>
      </c>
      <c r="BA57" s="8" t="s">
        <v>9</v>
      </c>
      <c r="BB57" s="8"/>
      <c r="BC57" s="9"/>
      <c r="BE57" s="7">
        <v>3</v>
      </c>
      <c r="BF57" s="8" t="s">
        <v>27</v>
      </c>
      <c r="BG57" s="8">
        <v>2.14</v>
      </c>
      <c r="BH57" s="9">
        <v>103635.7331</v>
      </c>
      <c r="BJ57" s="7">
        <v>3</v>
      </c>
      <c r="BK57" s="8">
        <v>1.3372999999999999</v>
      </c>
      <c r="BL57" s="8">
        <v>79.868099999999998</v>
      </c>
      <c r="BM57" s="8">
        <v>80.34</v>
      </c>
      <c r="BN57" s="8">
        <v>115203.42</v>
      </c>
      <c r="BO57" s="8" t="s">
        <v>8</v>
      </c>
      <c r="BP57" s="8" t="s">
        <v>9</v>
      </c>
      <c r="BQ57" s="8"/>
      <c r="BR57" s="9"/>
      <c r="BT57" s="7">
        <v>3</v>
      </c>
      <c r="BU57" s="8" t="s">
        <v>27</v>
      </c>
      <c r="BV57" s="8">
        <v>2.15</v>
      </c>
      <c r="BW57" s="9">
        <v>101607.5275</v>
      </c>
      <c r="BY57" s="7">
        <v>3</v>
      </c>
      <c r="BZ57" s="8">
        <v>1.3762000000000001</v>
      </c>
      <c r="CA57" s="8">
        <v>50.607599999999998</v>
      </c>
      <c r="CB57" s="8">
        <v>66.790000000000006</v>
      </c>
      <c r="CC57" s="8">
        <v>60682.79</v>
      </c>
      <c r="CD57" s="8" t="s">
        <v>8</v>
      </c>
      <c r="CE57" s="8" t="s">
        <v>9</v>
      </c>
      <c r="CF57" s="8"/>
      <c r="CG57" s="9"/>
      <c r="CI57" s="7">
        <v>3</v>
      </c>
      <c r="CJ57" s="8" t="s">
        <v>27</v>
      </c>
      <c r="CK57" s="8">
        <v>2.12</v>
      </c>
      <c r="CL57" s="9">
        <v>66127.241599999994</v>
      </c>
      <c r="CN57" s="7">
        <v>3</v>
      </c>
      <c r="CO57" s="8">
        <v>1.3447</v>
      </c>
      <c r="CP57" s="8">
        <v>58.129300000000001</v>
      </c>
      <c r="CQ57" s="8">
        <v>87.15</v>
      </c>
      <c r="CR57" s="8">
        <v>90953.06</v>
      </c>
      <c r="CS57" s="8" t="s">
        <v>8</v>
      </c>
      <c r="CT57" s="8" t="s">
        <v>9</v>
      </c>
      <c r="CU57" s="8"/>
      <c r="CV57" s="9"/>
      <c r="CX57" s="7">
        <v>3</v>
      </c>
      <c r="CY57" s="8" t="s">
        <v>27</v>
      </c>
      <c r="CZ57" s="8">
        <v>2.09</v>
      </c>
      <c r="DA57" s="9">
        <v>77700.587299999999</v>
      </c>
      <c r="DC57" s="7">
        <v>3</v>
      </c>
      <c r="DD57" s="8">
        <v>1.3788</v>
      </c>
      <c r="DE57" s="8">
        <v>39.555900000000001</v>
      </c>
      <c r="DF57" s="8">
        <v>73.040000000000006</v>
      </c>
      <c r="DG57" s="8">
        <v>51872.72</v>
      </c>
      <c r="DH57" s="8" t="s">
        <v>8</v>
      </c>
      <c r="DI57" s="8" t="s">
        <v>9</v>
      </c>
      <c r="DJ57" s="8"/>
      <c r="DK57" s="9"/>
      <c r="DM57" s="7">
        <v>3</v>
      </c>
      <c r="DN57" s="8" t="s">
        <v>27</v>
      </c>
      <c r="DO57" s="8">
        <v>2.1</v>
      </c>
      <c r="DP57" s="9">
        <v>53398.963499999998</v>
      </c>
      <c r="DR57" s="7">
        <v>3</v>
      </c>
      <c r="DS57" s="8">
        <v>1.3702000000000001</v>
      </c>
      <c r="DT57" s="8">
        <v>30.1721</v>
      </c>
      <c r="DU57" s="8">
        <v>103.42</v>
      </c>
      <c r="DV57" s="8">
        <v>56021.7</v>
      </c>
      <c r="DW57" s="8" t="s">
        <v>8</v>
      </c>
      <c r="DX57" s="8" t="s">
        <v>9</v>
      </c>
      <c r="DY57" s="8"/>
      <c r="DZ57" s="9"/>
      <c r="EB57" s="7">
        <v>3</v>
      </c>
      <c r="EC57" s="8" t="s">
        <v>27</v>
      </c>
      <c r="ED57" s="8">
        <v>2.0499999999999998</v>
      </c>
      <c r="EE57" s="9">
        <v>41155.051899999999</v>
      </c>
      <c r="EG57" s="7">
        <v>3</v>
      </c>
      <c r="EH57" s="8">
        <v>1.3723000000000001</v>
      </c>
      <c r="EI57" s="8">
        <v>21.347200000000001</v>
      </c>
      <c r="EJ57" s="8">
        <v>74.72</v>
      </c>
      <c r="EK57" s="8">
        <v>28636.39</v>
      </c>
      <c r="EL57" s="8" t="s">
        <v>8</v>
      </c>
      <c r="EM57" s="8" t="s">
        <v>9</v>
      </c>
      <c r="EN57" s="8"/>
      <c r="EO57" s="9"/>
      <c r="EQ57" s="7">
        <v>3</v>
      </c>
      <c r="ER57" s="8" t="s">
        <v>27</v>
      </c>
      <c r="ES57" s="8">
        <v>2.0299999999999998</v>
      </c>
      <c r="ET57" s="9">
        <v>29487.696800000002</v>
      </c>
    </row>
    <row r="58" spans="2:150">
      <c r="B58" t="s">
        <v>10</v>
      </c>
      <c r="C58" s="10">
        <v>30</v>
      </c>
      <c r="D58" t="s">
        <v>11</v>
      </c>
      <c r="E58" s="10">
        <v>1.5</v>
      </c>
      <c r="F58" t="s">
        <v>12</v>
      </c>
      <c r="G58" t="b">
        <v>0</v>
      </c>
      <c r="Q58" t="s">
        <v>10</v>
      </c>
      <c r="R58" s="10">
        <v>25</v>
      </c>
      <c r="S58" t="s">
        <v>11</v>
      </c>
      <c r="T58" s="10">
        <v>1.5</v>
      </c>
      <c r="U58" t="s">
        <v>12</v>
      </c>
      <c r="V58" t="b">
        <v>0</v>
      </c>
      <c r="AF58" t="s">
        <v>10</v>
      </c>
      <c r="AG58" s="10">
        <v>22.5</v>
      </c>
      <c r="AH58" t="s">
        <v>11</v>
      </c>
      <c r="AI58" s="10">
        <v>1.5</v>
      </c>
      <c r="AJ58" t="s">
        <v>12</v>
      </c>
      <c r="AK58" t="b">
        <v>0</v>
      </c>
      <c r="AU58" t="s">
        <v>10</v>
      </c>
      <c r="AV58" s="10">
        <v>20</v>
      </c>
      <c r="AW58" t="s">
        <v>11</v>
      </c>
      <c r="AX58" s="10">
        <v>1.5</v>
      </c>
      <c r="AY58" t="s">
        <v>12</v>
      </c>
      <c r="AZ58" t="b">
        <v>0</v>
      </c>
      <c r="BJ58" t="s">
        <v>10</v>
      </c>
      <c r="BK58" s="10">
        <v>18.75</v>
      </c>
      <c r="BL58" t="s">
        <v>11</v>
      </c>
      <c r="BM58" s="10">
        <v>1.5</v>
      </c>
      <c r="BN58" t="s">
        <v>12</v>
      </c>
      <c r="BO58" t="b">
        <v>0</v>
      </c>
      <c r="BY58" t="s">
        <v>10</v>
      </c>
      <c r="BZ58" s="10">
        <v>17.5</v>
      </c>
      <c r="CA58" t="s">
        <v>11</v>
      </c>
      <c r="CB58" s="10">
        <v>1.5</v>
      </c>
      <c r="CC58" t="s">
        <v>12</v>
      </c>
      <c r="CD58" t="b">
        <v>0</v>
      </c>
      <c r="CN58" t="s">
        <v>10</v>
      </c>
      <c r="CO58" s="10">
        <v>16.25</v>
      </c>
      <c r="CP58" t="s">
        <v>11</v>
      </c>
      <c r="CQ58" s="10">
        <v>1.5</v>
      </c>
      <c r="CR58" t="s">
        <v>12</v>
      </c>
      <c r="CS58" t="b">
        <v>0</v>
      </c>
      <c r="DC58" t="s">
        <v>10</v>
      </c>
      <c r="DD58" s="10">
        <v>15</v>
      </c>
      <c r="DE58" t="s">
        <v>11</v>
      </c>
      <c r="DF58" s="10">
        <v>1.5</v>
      </c>
      <c r="DG58" t="s">
        <v>12</v>
      </c>
      <c r="DH58" t="b">
        <v>0</v>
      </c>
      <c r="DR58" t="s">
        <v>10</v>
      </c>
      <c r="DS58" s="10">
        <v>12.5</v>
      </c>
      <c r="DT58" t="s">
        <v>11</v>
      </c>
      <c r="DU58" s="10">
        <v>1.5</v>
      </c>
      <c r="DV58" t="s">
        <v>12</v>
      </c>
      <c r="DW58" t="b">
        <v>0</v>
      </c>
      <c r="EG58" t="s">
        <v>10</v>
      </c>
      <c r="EH58" s="10">
        <v>10</v>
      </c>
      <c r="EI58" t="s">
        <v>11</v>
      </c>
      <c r="EJ58" s="10">
        <v>1.5</v>
      </c>
      <c r="EK58" t="s">
        <v>12</v>
      </c>
      <c r="EL58" t="b">
        <v>0</v>
      </c>
    </row>
    <row r="59" spans="2:150" ht="24">
      <c r="B59" s="2"/>
      <c r="C59" s="3" t="s">
        <v>0</v>
      </c>
      <c r="D59" s="3" t="s">
        <v>1</v>
      </c>
      <c r="E59" s="3" t="s">
        <v>2</v>
      </c>
      <c r="F59" s="3" t="s">
        <v>3</v>
      </c>
      <c r="G59" s="3" t="s">
        <v>4</v>
      </c>
      <c r="H59" s="3" t="s">
        <v>5</v>
      </c>
      <c r="I59" s="3" t="s">
        <v>6</v>
      </c>
      <c r="J59" s="4" t="s">
        <v>7</v>
      </c>
      <c r="L59" s="2"/>
      <c r="M59" s="3" t="s">
        <v>13</v>
      </c>
      <c r="N59" s="3" t="s">
        <v>14</v>
      </c>
      <c r="O59" s="4" t="s">
        <v>15</v>
      </c>
      <c r="Q59" s="2"/>
      <c r="R59" s="3" t="s">
        <v>0</v>
      </c>
      <c r="S59" s="3" t="s">
        <v>1</v>
      </c>
      <c r="T59" s="3" t="s">
        <v>2</v>
      </c>
      <c r="U59" s="3" t="s">
        <v>3</v>
      </c>
      <c r="V59" s="3" t="s">
        <v>4</v>
      </c>
      <c r="W59" s="3" t="s">
        <v>5</v>
      </c>
      <c r="X59" s="3" t="s">
        <v>6</v>
      </c>
      <c r="Y59" s="4" t="s">
        <v>7</v>
      </c>
      <c r="AA59" s="2"/>
      <c r="AB59" s="3" t="s">
        <v>13</v>
      </c>
      <c r="AC59" s="3" t="s">
        <v>14</v>
      </c>
      <c r="AD59" s="4" t="s">
        <v>15</v>
      </c>
      <c r="AF59" s="2"/>
      <c r="AG59" s="3"/>
      <c r="AH59" s="3"/>
      <c r="AI59" s="3"/>
      <c r="AJ59" s="3"/>
      <c r="AK59" s="3"/>
      <c r="AL59" s="3"/>
      <c r="AM59" s="3"/>
      <c r="AN59" s="4"/>
      <c r="AP59" s="2"/>
      <c r="AQ59" s="3"/>
      <c r="AR59" s="3"/>
      <c r="AS59" s="4"/>
      <c r="AU59" s="2"/>
      <c r="AV59" s="3" t="s">
        <v>0</v>
      </c>
      <c r="AW59" s="3" t="s">
        <v>1</v>
      </c>
      <c r="AX59" s="3" t="s">
        <v>2</v>
      </c>
      <c r="AY59" s="3" t="s">
        <v>3</v>
      </c>
      <c r="AZ59" s="3" t="s">
        <v>4</v>
      </c>
      <c r="BA59" s="3" t="s">
        <v>5</v>
      </c>
      <c r="BB59" s="3" t="s">
        <v>6</v>
      </c>
      <c r="BC59" s="4" t="s">
        <v>7</v>
      </c>
      <c r="BE59" s="2"/>
      <c r="BF59" s="3" t="s">
        <v>13</v>
      </c>
      <c r="BG59" s="3" t="s">
        <v>14</v>
      </c>
      <c r="BH59" s="4" t="s">
        <v>15</v>
      </c>
      <c r="BJ59" s="2"/>
      <c r="BK59" s="3" t="s">
        <v>0</v>
      </c>
      <c r="BL59" s="3" t="s">
        <v>1</v>
      </c>
      <c r="BM59" s="3" t="s">
        <v>2</v>
      </c>
      <c r="BN59" s="3" t="s">
        <v>3</v>
      </c>
      <c r="BO59" s="3" t="s">
        <v>4</v>
      </c>
      <c r="BP59" s="3" t="s">
        <v>5</v>
      </c>
      <c r="BQ59" s="3" t="s">
        <v>6</v>
      </c>
      <c r="BR59" s="4" t="s">
        <v>7</v>
      </c>
      <c r="BT59" s="2"/>
      <c r="BU59" s="3" t="s">
        <v>13</v>
      </c>
      <c r="BV59" s="3" t="s">
        <v>14</v>
      </c>
      <c r="BW59" s="4" t="s">
        <v>15</v>
      </c>
      <c r="BY59" s="2"/>
      <c r="BZ59" s="3" t="s">
        <v>0</v>
      </c>
      <c r="CA59" s="3" t="s">
        <v>1</v>
      </c>
      <c r="CB59" s="3" t="s">
        <v>2</v>
      </c>
      <c r="CC59" s="3" t="s">
        <v>3</v>
      </c>
      <c r="CD59" s="3" t="s">
        <v>4</v>
      </c>
      <c r="CE59" s="3" t="s">
        <v>5</v>
      </c>
      <c r="CF59" s="3" t="s">
        <v>6</v>
      </c>
      <c r="CG59" s="4" t="s">
        <v>7</v>
      </c>
      <c r="CI59" s="2"/>
      <c r="CJ59" s="3" t="s">
        <v>13</v>
      </c>
      <c r="CK59" s="3" t="s">
        <v>14</v>
      </c>
      <c r="CL59" s="4" t="s">
        <v>15</v>
      </c>
      <c r="CN59" s="2"/>
      <c r="CO59" s="3" t="s">
        <v>0</v>
      </c>
      <c r="CP59" s="3" t="s">
        <v>1</v>
      </c>
      <c r="CQ59" s="3" t="s">
        <v>2</v>
      </c>
      <c r="CR59" s="3" t="s">
        <v>3</v>
      </c>
      <c r="CS59" s="3" t="s">
        <v>4</v>
      </c>
      <c r="CT59" s="3" t="s">
        <v>5</v>
      </c>
      <c r="CU59" s="3" t="s">
        <v>6</v>
      </c>
      <c r="CV59" s="4" t="s">
        <v>7</v>
      </c>
      <c r="CX59" s="2"/>
      <c r="CY59" s="3" t="s">
        <v>13</v>
      </c>
      <c r="CZ59" s="3" t="s">
        <v>14</v>
      </c>
      <c r="DA59" s="4" t="s">
        <v>15</v>
      </c>
      <c r="DC59" s="2"/>
      <c r="DD59" s="3" t="s">
        <v>0</v>
      </c>
      <c r="DE59" s="3" t="s">
        <v>1</v>
      </c>
      <c r="DF59" s="3" t="s">
        <v>2</v>
      </c>
      <c r="DG59" s="3" t="s">
        <v>3</v>
      </c>
      <c r="DH59" s="3" t="s">
        <v>4</v>
      </c>
      <c r="DI59" s="3" t="s">
        <v>5</v>
      </c>
      <c r="DJ59" s="3" t="s">
        <v>6</v>
      </c>
      <c r="DK59" s="4" t="s">
        <v>7</v>
      </c>
      <c r="DM59" s="2"/>
      <c r="DN59" s="3" t="s">
        <v>13</v>
      </c>
      <c r="DO59" s="3" t="s">
        <v>14</v>
      </c>
      <c r="DP59" s="4" t="s">
        <v>15</v>
      </c>
      <c r="DR59" s="2"/>
      <c r="DS59" s="3" t="s">
        <v>0</v>
      </c>
      <c r="DT59" s="3" t="s">
        <v>1</v>
      </c>
      <c r="DU59" s="3" t="s">
        <v>2</v>
      </c>
      <c r="DV59" s="3" t="s">
        <v>3</v>
      </c>
      <c r="DW59" s="3" t="s">
        <v>4</v>
      </c>
      <c r="DX59" s="3" t="s">
        <v>5</v>
      </c>
      <c r="DY59" s="3" t="s">
        <v>6</v>
      </c>
      <c r="DZ59" s="4" t="s">
        <v>7</v>
      </c>
      <c r="EB59" s="2"/>
      <c r="EC59" s="3" t="s">
        <v>13</v>
      </c>
      <c r="ED59" s="3" t="s">
        <v>14</v>
      </c>
      <c r="EE59" s="4" t="s">
        <v>15</v>
      </c>
      <c r="EG59" s="2"/>
      <c r="EH59" s="3" t="s">
        <v>0</v>
      </c>
      <c r="EI59" s="3" t="s">
        <v>1</v>
      </c>
      <c r="EJ59" s="3" t="s">
        <v>2</v>
      </c>
      <c r="EK59" s="3" t="s">
        <v>3</v>
      </c>
      <c r="EL59" s="3" t="s">
        <v>4</v>
      </c>
      <c r="EM59" s="3" t="s">
        <v>5</v>
      </c>
      <c r="EN59" s="3" t="s">
        <v>6</v>
      </c>
      <c r="EO59" s="4" t="s">
        <v>7</v>
      </c>
      <c r="EQ59" s="2"/>
      <c r="ER59" s="3" t="s">
        <v>13</v>
      </c>
      <c r="ES59" s="3" t="s">
        <v>14</v>
      </c>
      <c r="ET59" s="4" t="s">
        <v>15</v>
      </c>
    </row>
    <row r="60" spans="2:150" ht="24">
      <c r="B60" s="5">
        <v>1</v>
      </c>
      <c r="C60" s="1">
        <v>1.984</v>
      </c>
      <c r="D60" s="1">
        <v>130.83920000000001</v>
      </c>
      <c r="E60" s="1">
        <v>58.06</v>
      </c>
      <c r="F60" s="1">
        <v>136390.98000000001</v>
      </c>
      <c r="G60" s="1" t="s">
        <v>8</v>
      </c>
      <c r="H60" s="1" t="s">
        <v>9</v>
      </c>
      <c r="I60" s="1"/>
      <c r="J60" s="6"/>
      <c r="L60" s="5">
        <v>1</v>
      </c>
      <c r="M60" s="1" t="s">
        <v>25</v>
      </c>
      <c r="N60" s="1">
        <v>2.8</v>
      </c>
      <c r="O60" s="6">
        <v>109509.7553</v>
      </c>
      <c r="Q60" s="5">
        <v>1</v>
      </c>
      <c r="R60" s="1">
        <v>1.9856</v>
      </c>
      <c r="S60" s="1">
        <v>107.636</v>
      </c>
      <c r="T60" s="1">
        <v>59.2</v>
      </c>
      <c r="U60" s="1">
        <v>114407.32</v>
      </c>
      <c r="V60" s="1" t="s">
        <v>8</v>
      </c>
      <c r="W60" s="1" t="s">
        <v>9</v>
      </c>
      <c r="X60" s="1"/>
      <c r="Y60" s="6"/>
      <c r="AA60" s="5">
        <v>1</v>
      </c>
      <c r="AB60" s="1" t="s">
        <v>25</v>
      </c>
      <c r="AC60" s="1">
        <v>1.98</v>
      </c>
      <c r="AD60" s="6">
        <v>90563.897200000007</v>
      </c>
      <c r="AF60" s="5"/>
      <c r="AG60" s="1"/>
      <c r="AH60" s="1"/>
      <c r="AI60" s="1"/>
      <c r="AJ60" s="1"/>
      <c r="AK60" s="1"/>
      <c r="AL60" s="1"/>
      <c r="AM60" s="1"/>
      <c r="AN60" s="6"/>
      <c r="AP60" s="5"/>
      <c r="AQ60" s="1"/>
      <c r="AR60" s="1"/>
      <c r="AS60" s="6"/>
      <c r="AU60" s="5">
        <v>1</v>
      </c>
      <c r="AV60" s="1">
        <v>1.98</v>
      </c>
      <c r="AW60" s="1">
        <v>120.9363</v>
      </c>
      <c r="AX60" s="1">
        <v>51.92</v>
      </c>
      <c r="AY60" s="1">
        <v>112733.92</v>
      </c>
      <c r="AZ60" s="1" t="s">
        <v>8</v>
      </c>
      <c r="BA60" s="1" t="s">
        <v>9</v>
      </c>
      <c r="BB60" s="1"/>
      <c r="BC60" s="6"/>
      <c r="BE60" s="5">
        <v>1</v>
      </c>
      <c r="BF60" s="1" t="s">
        <v>25</v>
      </c>
      <c r="BG60" s="1">
        <v>2.0099999999999998</v>
      </c>
      <c r="BH60" s="6">
        <v>104756.5534</v>
      </c>
      <c r="BJ60" s="5">
        <v>1</v>
      </c>
      <c r="BK60" s="1">
        <v>1.9801</v>
      </c>
      <c r="BL60" s="1">
        <v>117.64619999999999</v>
      </c>
      <c r="BM60" s="1">
        <v>51.69</v>
      </c>
      <c r="BN60" s="1">
        <v>109183.24</v>
      </c>
      <c r="BO60" s="1" t="s">
        <v>8</v>
      </c>
      <c r="BP60" s="1" t="s">
        <v>9</v>
      </c>
      <c r="BQ60" s="1"/>
      <c r="BR60" s="6"/>
      <c r="BT60" s="5">
        <v>1</v>
      </c>
      <c r="BU60" s="1" t="s">
        <v>25</v>
      </c>
      <c r="BV60" s="1">
        <v>2.0099999999999998</v>
      </c>
      <c r="BW60" s="6">
        <v>101323.1738</v>
      </c>
      <c r="BY60" s="5">
        <v>1</v>
      </c>
      <c r="BZ60" s="1">
        <v>1.9882</v>
      </c>
      <c r="CA60" s="1">
        <v>77.670699999999997</v>
      </c>
      <c r="CB60" s="1">
        <v>52.03</v>
      </c>
      <c r="CC60" s="1">
        <v>72555.87</v>
      </c>
      <c r="CD60" s="1" t="s">
        <v>8</v>
      </c>
      <c r="CE60" s="1" t="s">
        <v>9</v>
      </c>
      <c r="CF60" s="1"/>
      <c r="CG60" s="6"/>
      <c r="CI60" s="5">
        <v>1</v>
      </c>
      <c r="CJ60" s="1" t="s">
        <v>25</v>
      </c>
      <c r="CK60" s="1">
        <v>2</v>
      </c>
      <c r="CL60" s="6">
        <v>66087.445999999996</v>
      </c>
      <c r="CN60" s="5">
        <v>1</v>
      </c>
      <c r="CO60" s="1">
        <v>1.9798</v>
      </c>
      <c r="CP60" s="1">
        <v>91.867000000000004</v>
      </c>
      <c r="CQ60" s="1">
        <v>99.88</v>
      </c>
      <c r="CR60" s="1">
        <v>164736.64000000001</v>
      </c>
      <c r="CS60" s="1" t="s">
        <v>8</v>
      </c>
      <c r="CT60" s="1" t="s">
        <v>9</v>
      </c>
      <c r="CU60" s="1"/>
      <c r="CV60" s="6"/>
      <c r="CX60" s="5">
        <v>1</v>
      </c>
      <c r="CY60" s="1" t="s">
        <v>25</v>
      </c>
      <c r="CZ60" s="1">
        <v>2.04</v>
      </c>
      <c r="DA60" s="6">
        <v>81406.323199999999</v>
      </c>
      <c r="DC60" s="5">
        <v>1</v>
      </c>
      <c r="DD60" s="1">
        <v>1.9854000000000001</v>
      </c>
      <c r="DE60" s="1">
        <v>62.833399999999997</v>
      </c>
      <c r="DF60" s="1">
        <v>52.21</v>
      </c>
      <c r="DG60" s="1">
        <v>58901.09</v>
      </c>
      <c r="DH60" s="1" t="s">
        <v>8</v>
      </c>
      <c r="DI60" s="1" t="s">
        <v>9</v>
      </c>
      <c r="DJ60" s="1"/>
      <c r="DK60" s="6"/>
      <c r="DM60" s="5">
        <v>1</v>
      </c>
      <c r="DN60" s="1" t="s">
        <v>25</v>
      </c>
      <c r="DO60" s="1">
        <v>2.0099999999999998</v>
      </c>
      <c r="DP60" s="6">
        <v>54182.065900000001</v>
      </c>
      <c r="DR60" s="5">
        <v>1</v>
      </c>
      <c r="DS60" s="1">
        <v>1.9849000000000001</v>
      </c>
      <c r="DT60" s="1">
        <v>50.588000000000001</v>
      </c>
      <c r="DU60" s="1">
        <v>53.8</v>
      </c>
      <c r="DV60" s="1">
        <v>48864.44</v>
      </c>
      <c r="DW60" s="1" t="s">
        <v>8</v>
      </c>
      <c r="DX60" s="1" t="s">
        <v>9</v>
      </c>
      <c r="DY60" s="1"/>
      <c r="DZ60" s="6"/>
      <c r="EB60" s="5">
        <v>1</v>
      </c>
      <c r="EC60" s="1" t="s">
        <v>25</v>
      </c>
      <c r="ED60" s="1">
        <v>2.0499999999999998</v>
      </c>
      <c r="EE60" s="6">
        <v>43647.856800000001</v>
      </c>
      <c r="EG60" s="5">
        <v>1</v>
      </c>
      <c r="EH60" s="1">
        <v>1.9763999999999999</v>
      </c>
      <c r="EI60" s="1">
        <v>33.858199999999997</v>
      </c>
      <c r="EJ60" s="1">
        <v>53.61</v>
      </c>
      <c r="EK60" s="1">
        <v>32587.14</v>
      </c>
      <c r="EL60" s="1" t="s">
        <v>8</v>
      </c>
      <c r="EM60" s="1" t="s">
        <v>9</v>
      </c>
      <c r="EN60" s="1"/>
      <c r="EO60" s="6"/>
      <c r="EQ60" s="5">
        <v>1</v>
      </c>
      <c r="ER60" s="1" t="s">
        <v>25</v>
      </c>
      <c r="ES60" s="1">
        <v>2.06</v>
      </c>
      <c r="ET60" s="6">
        <v>31957.618699999999</v>
      </c>
    </row>
    <row r="61" spans="2:150" ht="24">
      <c r="B61" s="5">
        <v>2</v>
      </c>
      <c r="C61" s="1">
        <v>1.5201</v>
      </c>
      <c r="D61" s="1">
        <v>78.5351</v>
      </c>
      <c r="E61" s="1">
        <v>44.4</v>
      </c>
      <c r="F61" s="1">
        <v>62600.01</v>
      </c>
      <c r="G61" s="1" t="s">
        <v>8</v>
      </c>
      <c r="H61" s="1" t="s">
        <v>9</v>
      </c>
      <c r="I61" s="1"/>
      <c r="J61" s="6"/>
      <c r="L61" s="5">
        <v>2</v>
      </c>
      <c r="M61" s="1" t="s">
        <v>26</v>
      </c>
      <c r="N61" s="1">
        <v>1.1599999999999999</v>
      </c>
      <c r="O61" s="6">
        <v>45502.338900000002</v>
      </c>
      <c r="Q61" s="5">
        <v>2</v>
      </c>
      <c r="R61" s="1">
        <v>1.5201</v>
      </c>
      <c r="S61" s="1">
        <v>64.515000000000001</v>
      </c>
      <c r="T61" s="1">
        <v>46.4</v>
      </c>
      <c r="U61" s="1">
        <v>53746.77</v>
      </c>
      <c r="V61" s="1" t="s">
        <v>8</v>
      </c>
      <c r="W61" s="1" t="s">
        <v>9</v>
      </c>
      <c r="X61" s="1"/>
      <c r="Y61" s="6"/>
      <c r="AA61" s="5">
        <v>2</v>
      </c>
      <c r="AB61" s="1" t="s">
        <v>26</v>
      </c>
      <c r="AC61" s="1">
        <v>0.85</v>
      </c>
      <c r="AD61" s="6">
        <v>38681.564899999998</v>
      </c>
      <c r="AF61" s="5"/>
      <c r="AG61" s="1"/>
      <c r="AH61" s="1"/>
      <c r="AI61" s="1"/>
      <c r="AJ61" s="1"/>
      <c r="AK61" s="1"/>
      <c r="AL61" s="1"/>
      <c r="AM61" s="1"/>
      <c r="AN61" s="6"/>
      <c r="AP61" s="5"/>
      <c r="AQ61" s="1"/>
      <c r="AR61" s="1"/>
      <c r="AS61" s="6"/>
      <c r="AU61" s="5">
        <v>2</v>
      </c>
      <c r="AV61" s="1">
        <v>1.51</v>
      </c>
      <c r="AW61" s="1">
        <v>62.686199999999999</v>
      </c>
      <c r="AX61" s="1">
        <v>63.53</v>
      </c>
      <c r="AY61" s="1">
        <v>71500.740000000005</v>
      </c>
      <c r="AZ61" s="1" t="s">
        <v>8</v>
      </c>
      <c r="BA61" s="1" t="s">
        <v>9</v>
      </c>
      <c r="BB61" s="1"/>
      <c r="BC61" s="6"/>
      <c r="BE61" s="5">
        <v>2</v>
      </c>
      <c r="BF61" s="1" t="s">
        <v>26</v>
      </c>
      <c r="BG61" s="1">
        <v>0.85</v>
      </c>
      <c r="BH61" s="6">
        <v>44558.014799999997</v>
      </c>
      <c r="BJ61" s="5">
        <v>2</v>
      </c>
      <c r="BK61" s="1">
        <v>1.5064</v>
      </c>
      <c r="BL61" s="1">
        <v>60.5533</v>
      </c>
      <c r="BM61" s="1">
        <v>46.41</v>
      </c>
      <c r="BN61" s="1">
        <v>50452.26</v>
      </c>
      <c r="BO61" s="1" t="s">
        <v>8</v>
      </c>
      <c r="BP61" s="1" t="s">
        <v>9</v>
      </c>
      <c r="BQ61" s="1"/>
      <c r="BR61" s="6"/>
      <c r="BT61" s="5">
        <v>2</v>
      </c>
      <c r="BU61" s="1" t="s">
        <v>26</v>
      </c>
      <c r="BV61" s="1">
        <v>0.85</v>
      </c>
      <c r="BW61" s="6">
        <v>42693.373599999999</v>
      </c>
      <c r="BY61" s="5">
        <v>2</v>
      </c>
      <c r="BZ61" s="1">
        <v>1.5203</v>
      </c>
      <c r="CA61" s="1">
        <v>43.4544</v>
      </c>
      <c r="CB61" s="1">
        <v>53.5</v>
      </c>
      <c r="CC61" s="1">
        <v>41739.949999999997</v>
      </c>
      <c r="CD61" s="1" t="s">
        <v>8</v>
      </c>
      <c r="CE61" s="1" t="s">
        <v>9</v>
      </c>
      <c r="CF61" s="1"/>
      <c r="CG61" s="6"/>
      <c r="CI61" s="5">
        <v>2</v>
      </c>
      <c r="CJ61" s="1" t="s">
        <v>26</v>
      </c>
      <c r="CK61" s="1">
        <v>0.88</v>
      </c>
      <c r="CL61" s="6">
        <v>29132.761699999999</v>
      </c>
      <c r="CN61" s="5">
        <v>2</v>
      </c>
      <c r="CO61" s="1">
        <v>1.506</v>
      </c>
      <c r="CP61" s="1">
        <v>44.390099999999997</v>
      </c>
      <c r="CQ61" s="1">
        <v>83.5</v>
      </c>
      <c r="CR61" s="1">
        <v>66544.259999999995</v>
      </c>
      <c r="CS61" s="1" t="s">
        <v>8</v>
      </c>
      <c r="CT61" s="1" t="s">
        <v>9</v>
      </c>
      <c r="CU61" s="1"/>
      <c r="CV61" s="6"/>
      <c r="CX61" s="5">
        <v>2</v>
      </c>
      <c r="CY61" s="1" t="s">
        <v>26</v>
      </c>
      <c r="CZ61" s="1">
        <v>0.87</v>
      </c>
      <c r="DA61" s="6">
        <v>34615.347699999998</v>
      </c>
      <c r="DC61" s="5">
        <v>2</v>
      </c>
      <c r="DD61" s="1">
        <v>1.5196000000000001</v>
      </c>
      <c r="DE61" s="1">
        <v>33.193399999999997</v>
      </c>
      <c r="DF61" s="1">
        <v>63.72</v>
      </c>
      <c r="DG61" s="1">
        <v>37973.17</v>
      </c>
      <c r="DH61" s="1" t="s">
        <v>8</v>
      </c>
      <c r="DI61" s="1" t="s">
        <v>9</v>
      </c>
      <c r="DJ61" s="1"/>
      <c r="DK61" s="6"/>
      <c r="DM61" s="5">
        <v>2</v>
      </c>
      <c r="DN61" s="1" t="s">
        <v>26</v>
      </c>
      <c r="DO61" s="1">
        <v>0.89</v>
      </c>
      <c r="DP61" s="6">
        <v>24018.715700000001</v>
      </c>
      <c r="DR61" s="5">
        <v>2</v>
      </c>
      <c r="DS61" s="1">
        <v>1.52</v>
      </c>
      <c r="DT61" s="1">
        <v>23.532499999999999</v>
      </c>
      <c r="DU61" s="1">
        <v>6.56</v>
      </c>
      <c r="DV61" s="1">
        <v>2772.35</v>
      </c>
      <c r="DW61" s="1" t="s">
        <v>8</v>
      </c>
      <c r="DX61" s="1" t="s">
        <v>9</v>
      </c>
      <c r="DY61" s="1"/>
      <c r="DZ61" s="6"/>
      <c r="EB61" s="5">
        <v>2</v>
      </c>
      <c r="EC61" s="1" t="s">
        <v>26</v>
      </c>
      <c r="ED61" s="1">
        <v>0.91</v>
      </c>
      <c r="EE61" s="6">
        <v>19324.808799999999</v>
      </c>
      <c r="EG61" s="5">
        <v>2</v>
      </c>
      <c r="EH61" s="1">
        <v>1.5051000000000001</v>
      </c>
      <c r="EI61" s="1">
        <v>16.807700000000001</v>
      </c>
      <c r="EJ61" s="1">
        <v>45.23</v>
      </c>
      <c r="EK61" s="1">
        <v>13649.56</v>
      </c>
      <c r="EL61" s="1" t="s">
        <v>8</v>
      </c>
      <c r="EM61" s="1" t="s">
        <v>9</v>
      </c>
      <c r="EN61" s="1"/>
      <c r="EO61" s="6"/>
      <c r="EQ61" s="5">
        <v>2</v>
      </c>
      <c r="ER61" s="1" t="s">
        <v>26</v>
      </c>
      <c r="ES61" s="1">
        <v>0.92</v>
      </c>
      <c r="ET61" s="6">
        <v>14272.723099999999</v>
      </c>
    </row>
    <row r="62" spans="2:150" ht="24">
      <c r="B62" s="7">
        <v>3</v>
      </c>
      <c r="C62" s="8">
        <v>1.3651</v>
      </c>
      <c r="D62" s="8">
        <v>93.438299999999998</v>
      </c>
      <c r="E62" s="8">
        <v>60.56</v>
      </c>
      <c r="F62" s="8">
        <v>101590.83</v>
      </c>
      <c r="G62" s="8" t="s">
        <v>8</v>
      </c>
      <c r="H62" s="8" t="s">
        <v>9</v>
      </c>
      <c r="I62" s="8"/>
      <c r="J62" s="9"/>
      <c r="L62" s="7">
        <v>3</v>
      </c>
      <c r="M62" s="8" t="s">
        <v>27</v>
      </c>
      <c r="N62" s="8">
        <v>3.04</v>
      </c>
      <c r="O62" s="9">
        <v>118972.39350000001</v>
      </c>
      <c r="Q62" s="7">
        <v>3</v>
      </c>
      <c r="R62" s="8">
        <v>1.3678999999999999</v>
      </c>
      <c r="S62" s="8">
        <v>78.268699999999995</v>
      </c>
      <c r="T62" s="8">
        <v>60.68</v>
      </c>
      <c r="U62" s="8">
        <v>85262.81</v>
      </c>
      <c r="V62" s="8" t="s">
        <v>8</v>
      </c>
      <c r="W62" s="8" t="s">
        <v>9</v>
      </c>
      <c r="X62" s="8"/>
      <c r="Y62" s="9"/>
      <c r="AA62" s="7">
        <v>3</v>
      </c>
      <c r="AB62" s="8" t="s">
        <v>27</v>
      </c>
      <c r="AC62" s="8">
        <v>2.17</v>
      </c>
      <c r="AD62" s="9">
        <v>99466.873999999996</v>
      </c>
      <c r="AF62" s="7"/>
      <c r="AG62" s="8"/>
      <c r="AH62" s="8"/>
      <c r="AI62" s="8"/>
      <c r="AJ62" s="8"/>
      <c r="AK62" s="8"/>
      <c r="AL62" s="8"/>
      <c r="AM62" s="8"/>
      <c r="AN62" s="9"/>
      <c r="AP62" s="7"/>
      <c r="AQ62" s="8"/>
      <c r="AR62" s="8"/>
      <c r="AS62" s="9"/>
      <c r="AU62" s="7">
        <v>3</v>
      </c>
      <c r="AV62" s="8">
        <v>1.34</v>
      </c>
      <c r="AW62" s="8">
        <v>87.175600000000003</v>
      </c>
      <c r="AX62" s="8">
        <v>81.47</v>
      </c>
      <c r="AY62" s="8">
        <v>127510.61</v>
      </c>
      <c r="AZ62" s="8" t="s">
        <v>8</v>
      </c>
      <c r="BA62" s="8" t="s">
        <v>9</v>
      </c>
      <c r="BB62" s="8"/>
      <c r="BC62" s="9"/>
      <c r="BE62" s="7">
        <v>3</v>
      </c>
      <c r="BF62" s="8" t="s">
        <v>27</v>
      </c>
      <c r="BG62" s="8">
        <v>2.14</v>
      </c>
      <c r="BH62" s="9">
        <v>111451.193</v>
      </c>
      <c r="BJ62" s="7">
        <v>3</v>
      </c>
      <c r="BK62" s="8">
        <v>1.3376999999999999</v>
      </c>
      <c r="BL62" s="8">
        <v>85.428700000000006</v>
      </c>
      <c r="BM62" s="8">
        <v>80.31</v>
      </c>
      <c r="BN62" s="8">
        <v>123166.61</v>
      </c>
      <c r="BO62" s="8" t="s">
        <v>8</v>
      </c>
      <c r="BP62" s="8" t="s">
        <v>9</v>
      </c>
      <c r="BQ62" s="8"/>
      <c r="BR62" s="9"/>
      <c r="BT62" s="7">
        <v>3</v>
      </c>
      <c r="BU62" s="8" t="s">
        <v>27</v>
      </c>
      <c r="BV62" s="8">
        <v>2.15</v>
      </c>
      <c r="BW62" s="9">
        <v>108494.41220000001</v>
      </c>
      <c r="BY62" s="7">
        <v>3</v>
      </c>
      <c r="BZ62" s="8">
        <v>1.3761000000000001</v>
      </c>
      <c r="CA62" s="8">
        <v>53.6678</v>
      </c>
      <c r="CB62" s="8">
        <v>66.95</v>
      </c>
      <c r="CC62" s="8">
        <v>64508.66</v>
      </c>
      <c r="CD62" s="8" t="s">
        <v>8</v>
      </c>
      <c r="CE62" s="8" t="s">
        <v>9</v>
      </c>
      <c r="CF62" s="8"/>
      <c r="CG62" s="9"/>
      <c r="CI62" s="7">
        <v>3</v>
      </c>
      <c r="CJ62" s="8" t="s">
        <v>27</v>
      </c>
      <c r="CK62" s="8">
        <v>2.12</v>
      </c>
      <c r="CL62" s="9">
        <v>70140.482699999993</v>
      </c>
      <c r="CN62" s="7">
        <v>3</v>
      </c>
      <c r="CO62" s="8">
        <v>1.3446</v>
      </c>
      <c r="CP62" s="8">
        <v>62.411299999999997</v>
      </c>
      <c r="CQ62" s="8">
        <v>86.83</v>
      </c>
      <c r="CR62" s="8">
        <v>97296.81</v>
      </c>
      <c r="CS62" s="8" t="s">
        <v>8</v>
      </c>
      <c r="CT62" s="8" t="s">
        <v>9</v>
      </c>
      <c r="CU62" s="8"/>
      <c r="CV62" s="9"/>
      <c r="CX62" s="7">
        <v>3</v>
      </c>
      <c r="CY62" s="8" t="s">
        <v>27</v>
      </c>
      <c r="CZ62" s="8">
        <v>2.09</v>
      </c>
      <c r="DA62" s="9">
        <v>83317.778900000005</v>
      </c>
      <c r="DC62" s="7">
        <v>3</v>
      </c>
      <c r="DD62" s="8">
        <v>1.3784000000000001</v>
      </c>
      <c r="DE62" s="8">
        <v>41.927500000000002</v>
      </c>
      <c r="DF62" s="8">
        <v>73.22</v>
      </c>
      <c r="DG62" s="8">
        <v>55117.66</v>
      </c>
      <c r="DH62" s="8" t="s">
        <v>8</v>
      </c>
      <c r="DI62" s="8" t="s">
        <v>9</v>
      </c>
      <c r="DJ62" s="8"/>
      <c r="DK62" s="9"/>
      <c r="DM62" s="7">
        <v>3</v>
      </c>
      <c r="DN62" s="8" t="s">
        <v>27</v>
      </c>
      <c r="DO62" s="8">
        <v>2.1</v>
      </c>
      <c r="DP62" s="9">
        <v>56558.719499999999</v>
      </c>
      <c r="DR62" s="7">
        <v>3</v>
      </c>
      <c r="DS62" s="8">
        <v>1.3703000000000001</v>
      </c>
      <c r="DT62" s="8">
        <v>32.051099999999998</v>
      </c>
      <c r="DU62" s="8">
        <v>103.19</v>
      </c>
      <c r="DV62" s="8">
        <v>59375.56</v>
      </c>
      <c r="DW62" s="8" t="s">
        <v>8</v>
      </c>
      <c r="DX62" s="8" t="s">
        <v>9</v>
      </c>
      <c r="DY62" s="8"/>
      <c r="DZ62" s="9"/>
      <c r="EB62" s="7">
        <v>3</v>
      </c>
      <c r="EC62" s="8" t="s">
        <v>27</v>
      </c>
      <c r="ED62" s="8">
        <v>2.0499999999999998</v>
      </c>
      <c r="EE62" s="9">
        <v>43701.898999999998</v>
      </c>
      <c r="EG62" s="7">
        <v>3</v>
      </c>
      <c r="EH62" s="8">
        <v>1.3732</v>
      </c>
      <c r="EI62" s="8">
        <v>22.795999999999999</v>
      </c>
      <c r="EJ62" s="8">
        <v>124.69</v>
      </c>
      <c r="EK62" s="8">
        <v>51030.76</v>
      </c>
      <c r="EL62" s="8" t="s">
        <v>8</v>
      </c>
      <c r="EM62" s="8" t="s">
        <v>9</v>
      </c>
      <c r="EN62" s="8"/>
      <c r="EO62" s="9"/>
      <c r="EQ62" s="7">
        <v>3</v>
      </c>
      <c r="ER62" s="8" t="s">
        <v>27</v>
      </c>
      <c r="ES62" s="8">
        <v>2.02</v>
      </c>
      <c r="ET62" s="9">
        <v>31406.383099999999</v>
      </c>
    </row>
    <row r="63" spans="2:150">
      <c r="B63" t="s">
        <v>10</v>
      </c>
      <c r="C63" s="10">
        <v>30</v>
      </c>
      <c r="D63" t="s">
        <v>11</v>
      </c>
      <c r="E63" s="10">
        <v>1.75</v>
      </c>
      <c r="F63" t="s">
        <v>12</v>
      </c>
      <c r="G63" t="b">
        <v>1</v>
      </c>
      <c r="Q63" t="s">
        <v>10</v>
      </c>
      <c r="R63" s="10">
        <v>25</v>
      </c>
      <c r="S63" t="s">
        <v>11</v>
      </c>
      <c r="T63" s="10">
        <v>1.75</v>
      </c>
      <c r="U63" t="s">
        <v>12</v>
      </c>
      <c r="V63" t="b">
        <v>1</v>
      </c>
      <c r="AF63" t="s">
        <v>10</v>
      </c>
      <c r="AG63" s="10">
        <v>22.5</v>
      </c>
      <c r="AH63" t="s">
        <v>11</v>
      </c>
      <c r="AI63" s="10">
        <v>1.75</v>
      </c>
      <c r="AJ63" t="s">
        <v>12</v>
      </c>
      <c r="AK63" t="b">
        <v>1</v>
      </c>
      <c r="AU63" t="s">
        <v>10</v>
      </c>
      <c r="AV63" s="10">
        <v>20</v>
      </c>
      <c r="AW63" t="s">
        <v>11</v>
      </c>
      <c r="AX63" s="10">
        <v>1.75</v>
      </c>
      <c r="AY63" t="s">
        <v>12</v>
      </c>
      <c r="AZ63" t="b">
        <v>1</v>
      </c>
      <c r="BJ63" t="s">
        <v>10</v>
      </c>
      <c r="BK63" s="10">
        <v>18.75</v>
      </c>
      <c r="BL63" t="s">
        <v>11</v>
      </c>
      <c r="BM63" s="10">
        <v>1.75</v>
      </c>
      <c r="BN63" t="s">
        <v>12</v>
      </c>
      <c r="BO63" t="b">
        <v>1</v>
      </c>
      <c r="BY63" t="s">
        <v>10</v>
      </c>
      <c r="BZ63" s="10">
        <v>17.5</v>
      </c>
      <c r="CA63" t="s">
        <v>11</v>
      </c>
      <c r="CB63" s="10">
        <v>1.75</v>
      </c>
      <c r="CC63" t="s">
        <v>12</v>
      </c>
      <c r="CD63" t="b">
        <v>1</v>
      </c>
      <c r="CN63" t="s">
        <v>10</v>
      </c>
      <c r="CO63" s="10">
        <v>16.25</v>
      </c>
      <c r="CP63" t="s">
        <v>11</v>
      </c>
      <c r="CQ63" s="10">
        <v>1.75</v>
      </c>
      <c r="CR63" t="s">
        <v>12</v>
      </c>
      <c r="CS63" t="b">
        <v>1</v>
      </c>
      <c r="DC63" t="s">
        <v>10</v>
      </c>
      <c r="DD63" s="10">
        <v>15</v>
      </c>
      <c r="DE63" t="s">
        <v>11</v>
      </c>
      <c r="DF63" s="10">
        <v>1.75</v>
      </c>
      <c r="DG63" t="s">
        <v>12</v>
      </c>
      <c r="DH63" t="b">
        <v>1</v>
      </c>
      <c r="DR63" t="s">
        <v>10</v>
      </c>
      <c r="DS63" s="10">
        <v>12.5</v>
      </c>
      <c r="DT63" t="s">
        <v>11</v>
      </c>
      <c r="DU63" s="10">
        <v>1.75</v>
      </c>
      <c r="DV63" t="s">
        <v>12</v>
      </c>
      <c r="DW63" t="b">
        <v>1</v>
      </c>
      <c r="EG63" t="s">
        <v>10</v>
      </c>
      <c r="EH63" s="10">
        <v>10</v>
      </c>
      <c r="EI63" t="s">
        <v>11</v>
      </c>
      <c r="EJ63" s="10">
        <v>1.75</v>
      </c>
      <c r="EK63" t="s">
        <v>12</v>
      </c>
      <c r="EL63" t="b">
        <v>1</v>
      </c>
    </row>
    <row r="64" spans="2:150" ht="24">
      <c r="B64" s="2"/>
      <c r="C64" s="3" t="s">
        <v>0</v>
      </c>
      <c r="D64" s="3" t="s">
        <v>1</v>
      </c>
      <c r="E64" s="3" t="s">
        <v>2</v>
      </c>
      <c r="F64" s="3" t="s">
        <v>3</v>
      </c>
      <c r="G64" s="3" t="s">
        <v>4</v>
      </c>
      <c r="H64" s="3" t="s">
        <v>5</v>
      </c>
      <c r="I64" s="3" t="s">
        <v>6</v>
      </c>
      <c r="J64" s="4" t="s">
        <v>7</v>
      </c>
      <c r="L64" s="2"/>
      <c r="M64" s="3" t="s">
        <v>13</v>
      </c>
      <c r="N64" s="3" t="s">
        <v>14</v>
      </c>
      <c r="O64" s="4" t="s">
        <v>15</v>
      </c>
      <c r="Q64" s="2"/>
      <c r="R64" s="3" t="s">
        <v>0</v>
      </c>
      <c r="S64" s="3" t="s">
        <v>1</v>
      </c>
      <c r="T64" s="3" t="s">
        <v>2</v>
      </c>
      <c r="U64" s="3" t="s">
        <v>3</v>
      </c>
      <c r="V64" s="3" t="s">
        <v>4</v>
      </c>
      <c r="W64" s="3" t="s">
        <v>5</v>
      </c>
      <c r="X64" s="3" t="s">
        <v>6</v>
      </c>
      <c r="Y64" s="4" t="s">
        <v>7</v>
      </c>
      <c r="AA64" s="2"/>
      <c r="AB64" s="3" t="s">
        <v>13</v>
      </c>
      <c r="AC64" s="3" t="s">
        <v>14</v>
      </c>
      <c r="AD64" s="4" t="s">
        <v>15</v>
      </c>
      <c r="AF64" s="2"/>
      <c r="AG64" s="3"/>
      <c r="AH64" s="3"/>
      <c r="AI64" s="3"/>
      <c r="AJ64" s="3"/>
      <c r="AK64" s="3"/>
      <c r="AL64" s="3"/>
      <c r="AM64" s="3"/>
      <c r="AN64" s="4"/>
      <c r="AP64" s="2"/>
      <c r="AQ64" s="3"/>
      <c r="AR64" s="3"/>
      <c r="AS64" s="4"/>
      <c r="AU64" s="2"/>
      <c r="AV64" s="3" t="s">
        <v>0</v>
      </c>
      <c r="AW64" s="3" t="s">
        <v>1</v>
      </c>
      <c r="AX64" s="3" t="s">
        <v>2</v>
      </c>
      <c r="AY64" s="3" t="s">
        <v>3</v>
      </c>
      <c r="AZ64" s="3" t="s">
        <v>4</v>
      </c>
      <c r="BA64" s="3" t="s">
        <v>5</v>
      </c>
      <c r="BB64" s="3" t="s">
        <v>6</v>
      </c>
      <c r="BC64" s="4" t="s">
        <v>7</v>
      </c>
      <c r="BE64" s="2"/>
      <c r="BF64" s="3" t="s">
        <v>13</v>
      </c>
      <c r="BG64" s="3" t="s">
        <v>14</v>
      </c>
      <c r="BH64" s="4" t="s">
        <v>15</v>
      </c>
      <c r="BJ64" s="2"/>
      <c r="BK64" s="3" t="s">
        <v>0</v>
      </c>
      <c r="BL64" s="3" t="s">
        <v>1</v>
      </c>
      <c r="BM64" s="3" t="s">
        <v>2</v>
      </c>
      <c r="BN64" s="3" t="s">
        <v>3</v>
      </c>
      <c r="BO64" s="3" t="s">
        <v>4</v>
      </c>
      <c r="BP64" s="3" t="s">
        <v>5</v>
      </c>
      <c r="BQ64" s="3" t="s">
        <v>6</v>
      </c>
      <c r="BR64" s="4" t="s">
        <v>7</v>
      </c>
      <c r="BT64" s="2"/>
      <c r="BU64" s="3" t="s">
        <v>13</v>
      </c>
      <c r="BV64" s="3" t="s">
        <v>14</v>
      </c>
      <c r="BW64" s="4" t="s">
        <v>15</v>
      </c>
      <c r="BY64" s="2"/>
      <c r="BZ64" s="3" t="s">
        <v>0</v>
      </c>
      <c r="CA64" s="3" t="s">
        <v>1</v>
      </c>
      <c r="CB64" s="3" t="s">
        <v>2</v>
      </c>
      <c r="CC64" s="3" t="s">
        <v>3</v>
      </c>
      <c r="CD64" s="3" t="s">
        <v>4</v>
      </c>
      <c r="CE64" s="3" t="s">
        <v>5</v>
      </c>
      <c r="CF64" s="3" t="s">
        <v>6</v>
      </c>
      <c r="CG64" s="4" t="s">
        <v>7</v>
      </c>
      <c r="CI64" s="2"/>
      <c r="CJ64" s="3" t="s">
        <v>13</v>
      </c>
      <c r="CK64" s="3" t="s">
        <v>14</v>
      </c>
      <c r="CL64" s="4" t="s">
        <v>15</v>
      </c>
      <c r="CN64" s="2"/>
      <c r="CO64" s="3" t="s">
        <v>0</v>
      </c>
      <c r="CP64" s="3" t="s">
        <v>1</v>
      </c>
      <c r="CQ64" s="3" t="s">
        <v>2</v>
      </c>
      <c r="CR64" s="3" t="s">
        <v>3</v>
      </c>
      <c r="CS64" s="3" t="s">
        <v>4</v>
      </c>
      <c r="CT64" s="3" t="s">
        <v>5</v>
      </c>
      <c r="CU64" s="3" t="s">
        <v>6</v>
      </c>
      <c r="CV64" s="4" t="s">
        <v>7</v>
      </c>
      <c r="CX64" s="2"/>
      <c r="CY64" s="3" t="s">
        <v>13</v>
      </c>
      <c r="CZ64" s="3" t="s">
        <v>14</v>
      </c>
      <c r="DA64" s="4" t="s">
        <v>15</v>
      </c>
      <c r="DC64" s="2"/>
      <c r="DD64" s="3" t="s">
        <v>0</v>
      </c>
      <c r="DE64" s="3" t="s">
        <v>1</v>
      </c>
      <c r="DF64" s="3" t="s">
        <v>2</v>
      </c>
      <c r="DG64" s="3" t="s">
        <v>3</v>
      </c>
      <c r="DH64" s="3" t="s">
        <v>4</v>
      </c>
      <c r="DI64" s="3" t="s">
        <v>5</v>
      </c>
      <c r="DJ64" s="3" t="s">
        <v>6</v>
      </c>
      <c r="DK64" s="4" t="s">
        <v>7</v>
      </c>
      <c r="DM64" s="2"/>
      <c r="DN64" s="3" t="s">
        <v>13</v>
      </c>
      <c r="DO64" s="3" t="s">
        <v>14</v>
      </c>
      <c r="DP64" s="4" t="s">
        <v>15</v>
      </c>
      <c r="DR64" s="2"/>
      <c r="DS64" s="3" t="s">
        <v>0</v>
      </c>
      <c r="DT64" s="3" t="s">
        <v>1</v>
      </c>
      <c r="DU64" s="3" t="s">
        <v>2</v>
      </c>
      <c r="DV64" s="3" t="s">
        <v>3</v>
      </c>
      <c r="DW64" s="3" t="s">
        <v>4</v>
      </c>
      <c r="DX64" s="3" t="s">
        <v>5</v>
      </c>
      <c r="DY64" s="3" t="s">
        <v>6</v>
      </c>
      <c r="DZ64" s="4" t="s">
        <v>7</v>
      </c>
      <c r="EB64" s="2"/>
      <c r="EC64" s="3" t="s">
        <v>13</v>
      </c>
      <c r="ED64" s="3" t="s">
        <v>14</v>
      </c>
      <c r="EE64" s="4" t="s">
        <v>15</v>
      </c>
      <c r="EG64" s="2"/>
      <c r="EH64" s="3" t="s">
        <v>0</v>
      </c>
      <c r="EI64" s="3" t="s">
        <v>1</v>
      </c>
      <c r="EJ64" s="3" t="s">
        <v>2</v>
      </c>
      <c r="EK64" s="3" t="s">
        <v>3</v>
      </c>
      <c r="EL64" s="3" t="s">
        <v>4</v>
      </c>
      <c r="EM64" s="3" t="s">
        <v>5</v>
      </c>
      <c r="EN64" s="3" t="s">
        <v>6</v>
      </c>
      <c r="EO64" s="4" t="s">
        <v>7</v>
      </c>
      <c r="EQ64" s="2"/>
      <c r="ER64" s="3" t="s">
        <v>13</v>
      </c>
      <c r="ES64" s="3" t="s">
        <v>14</v>
      </c>
      <c r="ET64" s="4" t="s">
        <v>15</v>
      </c>
    </row>
    <row r="65" spans="2:150" ht="24">
      <c r="B65" s="5">
        <v>1</v>
      </c>
      <c r="C65" s="1">
        <v>1.9843</v>
      </c>
      <c r="D65" s="1">
        <v>123.1621</v>
      </c>
      <c r="E65" s="1">
        <v>57.9</v>
      </c>
      <c r="F65" s="1">
        <v>128027.91</v>
      </c>
      <c r="G65" s="1" t="s">
        <v>8</v>
      </c>
      <c r="H65" s="1" t="s">
        <v>9</v>
      </c>
      <c r="I65" s="1"/>
      <c r="J65" s="6"/>
      <c r="L65" s="5">
        <v>1</v>
      </c>
      <c r="M65" s="1" t="s">
        <v>25</v>
      </c>
      <c r="N65" s="1">
        <v>2.79</v>
      </c>
      <c r="O65" s="6">
        <v>102925.9268</v>
      </c>
      <c r="Q65" s="5">
        <v>1</v>
      </c>
      <c r="R65" s="1">
        <v>1.9856</v>
      </c>
      <c r="S65" s="1">
        <v>101.44289999999999</v>
      </c>
      <c r="T65" s="1">
        <v>59.02</v>
      </c>
      <c r="U65" s="1">
        <v>107483.15</v>
      </c>
      <c r="V65" s="1" t="s">
        <v>8</v>
      </c>
      <c r="W65" s="1" t="s">
        <v>9</v>
      </c>
      <c r="X65" s="1"/>
      <c r="Y65" s="6"/>
      <c r="AA65" s="5">
        <v>1</v>
      </c>
      <c r="AB65" s="1" t="s">
        <v>25</v>
      </c>
      <c r="AC65" s="1">
        <v>1.98</v>
      </c>
      <c r="AD65" s="6">
        <v>85239.907099999997</v>
      </c>
      <c r="AF65" s="5"/>
      <c r="AG65" s="1"/>
      <c r="AH65" s="1"/>
      <c r="AI65" s="1"/>
      <c r="AJ65" s="1"/>
      <c r="AK65" s="1"/>
      <c r="AL65" s="1"/>
      <c r="AM65" s="1"/>
      <c r="AN65" s="6"/>
      <c r="AP65" s="5"/>
      <c r="AQ65" s="1"/>
      <c r="AR65" s="1"/>
      <c r="AS65" s="6"/>
      <c r="AU65" s="5">
        <v>1</v>
      </c>
      <c r="AV65" s="1">
        <v>1.98</v>
      </c>
      <c r="AW65" s="1">
        <v>112.7548</v>
      </c>
      <c r="AX65" s="1">
        <v>51.68</v>
      </c>
      <c r="AY65" s="1">
        <v>104611.4</v>
      </c>
      <c r="AZ65" s="1" t="s">
        <v>8</v>
      </c>
      <c r="BA65" s="1" t="s">
        <v>9</v>
      </c>
      <c r="BB65" s="1"/>
      <c r="BC65" s="6"/>
      <c r="BE65" s="5">
        <v>1</v>
      </c>
      <c r="BF65" s="1" t="s">
        <v>25</v>
      </c>
      <c r="BG65" s="1">
        <v>2</v>
      </c>
      <c r="BH65" s="6">
        <v>97480.694099999993</v>
      </c>
      <c r="BJ65" s="5">
        <v>1</v>
      </c>
      <c r="BK65" s="1">
        <v>1.9798</v>
      </c>
      <c r="BL65" s="1">
        <v>109.6319</v>
      </c>
      <c r="BM65" s="1">
        <v>52.02</v>
      </c>
      <c r="BN65" s="1">
        <v>102387.53</v>
      </c>
      <c r="BO65" s="1" t="s">
        <v>8</v>
      </c>
      <c r="BP65" s="1" t="s">
        <v>9</v>
      </c>
      <c r="BQ65" s="1"/>
      <c r="BR65" s="6"/>
      <c r="BT65" s="5">
        <v>1</v>
      </c>
      <c r="BU65" s="1" t="s">
        <v>25</v>
      </c>
      <c r="BV65" s="1">
        <v>2</v>
      </c>
      <c r="BW65" s="6">
        <v>94227.720700000005</v>
      </c>
      <c r="BY65" s="5">
        <v>1</v>
      </c>
      <c r="BZ65" s="1">
        <v>1.9883</v>
      </c>
      <c r="CA65" s="1">
        <v>72.8202</v>
      </c>
      <c r="CB65" s="1">
        <v>51.93</v>
      </c>
      <c r="CC65" s="1">
        <v>67885.33</v>
      </c>
      <c r="CD65" s="1" t="s">
        <v>8</v>
      </c>
      <c r="CE65" s="1" t="s">
        <v>9</v>
      </c>
      <c r="CF65" s="1"/>
      <c r="CG65" s="6"/>
      <c r="CI65" s="5">
        <v>1</v>
      </c>
      <c r="CJ65" s="1" t="s">
        <v>25</v>
      </c>
      <c r="CK65" s="1">
        <v>1.99</v>
      </c>
      <c r="CL65" s="6">
        <v>61907.714599999999</v>
      </c>
      <c r="CN65" s="5">
        <v>1</v>
      </c>
      <c r="CO65" s="1">
        <v>1.9797</v>
      </c>
      <c r="CP65" s="1">
        <v>85.449100000000001</v>
      </c>
      <c r="CQ65" s="1">
        <v>99.95</v>
      </c>
      <c r="CR65" s="1">
        <v>153329.16</v>
      </c>
      <c r="CS65" s="1" t="s">
        <v>8</v>
      </c>
      <c r="CT65" s="1" t="s">
        <v>9</v>
      </c>
      <c r="CU65" s="1"/>
      <c r="CV65" s="6"/>
      <c r="CX65" s="5">
        <v>1</v>
      </c>
      <c r="CY65" s="1" t="s">
        <v>25</v>
      </c>
      <c r="CZ65" s="1">
        <v>2.04</v>
      </c>
      <c r="DA65" s="6">
        <v>75502.012300000002</v>
      </c>
      <c r="DC65" s="5">
        <v>1</v>
      </c>
      <c r="DD65" s="1">
        <v>1.9852000000000001</v>
      </c>
      <c r="DE65" s="1">
        <v>58.838700000000003</v>
      </c>
      <c r="DF65" s="1">
        <v>52.08</v>
      </c>
      <c r="DG65" s="1">
        <v>55016.86</v>
      </c>
      <c r="DH65" s="1" t="s">
        <v>8</v>
      </c>
      <c r="DI65" s="1" t="s">
        <v>9</v>
      </c>
      <c r="DJ65" s="1"/>
      <c r="DK65" s="6"/>
      <c r="DM65" s="5">
        <v>1</v>
      </c>
      <c r="DN65" s="1" t="s">
        <v>25</v>
      </c>
      <c r="DO65" s="1">
        <v>2.0099999999999998</v>
      </c>
      <c r="DP65" s="6">
        <v>50711.970099999999</v>
      </c>
      <c r="DR65" s="5">
        <v>1</v>
      </c>
      <c r="DS65" s="1">
        <v>1.9851000000000001</v>
      </c>
      <c r="DT65" s="1">
        <v>47.201799999999999</v>
      </c>
      <c r="DU65" s="1">
        <v>53.92</v>
      </c>
      <c r="DV65" s="1">
        <v>45695.46</v>
      </c>
      <c r="DW65" s="1" t="s">
        <v>8</v>
      </c>
      <c r="DX65" s="1" t="s">
        <v>9</v>
      </c>
      <c r="DY65" s="1"/>
      <c r="DZ65" s="6"/>
      <c r="EB65" s="5">
        <v>1</v>
      </c>
      <c r="EC65" s="1" t="s">
        <v>25</v>
      </c>
      <c r="ED65" s="1">
        <v>2.04</v>
      </c>
      <c r="EE65" s="6">
        <v>40723.042699999998</v>
      </c>
      <c r="EG65" s="5">
        <v>1</v>
      </c>
      <c r="EH65" s="1">
        <v>1.9762</v>
      </c>
      <c r="EI65" s="1">
        <v>31.471499999999999</v>
      </c>
      <c r="EJ65" s="1">
        <v>53.48</v>
      </c>
      <c r="EK65" s="1">
        <v>30218.06</v>
      </c>
      <c r="EL65" s="1" t="s">
        <v>8</v>
      </c>
      <c r="EM65" s="1" t="s">
        <v>9</v>
      </c>
      <c r="EN65" s="1"/>
      <c r="EO65" s="6"/>
      <c r="EQ65" s="5">
        <v>1</v>
      </c>
      <c r="ER65" s="1" t="s">
        <v>25</v>
      </c>
      <c r="ES65" s="1">
        <v>2.0499999999999998</v>
      </c>
      <c r="ET65" s="6">
        <v>29701.232</v>
      </c>
    </row>
    <row r="66" spans="2:150" ht="24">
      <c r="B66" s="5">
        <v>2</v>
      </c>
      <c r="C66" s="1">
        <v>1.5203</v>
      </c>
      <c r="D66" s="1">
        <v>74.131200000000007</v>
      </c>
      <c r="E66" s="1">
        <v>44.34</v>
      </c>
      <c r="F66" s="1">
        <v>59014.13</v>
      </c>
      <c r="G66" s="1" t="s">
        <v>8</v>
      </c>
      <c r="H66" s="1" t="s">
        <v>9</v>
      </c>
      <c r="I66" s="1"/>
      <c r="J66" s="6"/>
      <c r="L66" s="5">
        <v>2</v>
      </c>
      <c r="M66" s="1" t="s">
        <v>26</v>
      </c>
      <c r="N66" s="1">
        <v>1.1599999999999999</v>
      </c>
      <c r="O66" s="6">
        <v>42938.5383</v>
      </c>
      <c r="Q66" s="5">
        <v>2</v>
      </c>
      <c r="R66" s="1">
        <v>1.52</v>
      </c>
      <c r="S66" s="1">
        <v>61.0289</v>
      </c>
      <c r="T66" s="1">
        <v>46.34</v>
      </c>
      <c r="U66" s="1">
        <v>50778.36</v>
      </c>
      <c r="V66" s="1" t="s">
        <v>8</v>
      </c>
      <c r="W66" s="1" t="s">
        <v>9</v>
      </c>
      <c r="X66" s="1"/>
      <c r="Y66" s="6"/>
      <c r="AA66" s="5">
        <v>2</v>
      </c>
      <c r="AB66" s="1" t="s">
        <v>26</v>
      </c>
      <c r="AC66" s="1">
        <v>0.85</v>
      </c>
      <c r="AD66" s="6">
        <v>36560.703600000001</v>
      </c>
      <c r="AF66" s="5"/>
      <c r="AG66" s="1"/>
      <c r="AH66" s="1"/>
      <c r="AI66" s="1"/>
      <c r="AJ66" s="1"/>
      <c r="AK66" s="1"/>
      <c r="AL66" s="1"/>
      <c r="AM66" s="1"/>
      <c r="AN66" s="6"/>
      <c r="AP66" s="5"/>
      <c r="AQ66" s="1"/>
      <c r="AR66" s="1"/>
      <c r="AS66" s="6"/>
      <c r="AU66" s="5">
        <v>2</v>
      </c>
      <c r="AV66" s="1">
        <v>1.51</v>
      </c>
      <c r="AW66" s="1">
        <v>58.500799999999998</v>
      </c>
      <c r="AX66" s="1">
        <v>63.63</v>
      </c>
      <c r="AY66" s="1">
        <v>66826.84</v>
      </c>
      <c r="AZ66" s="1" t="s">
        <v>8</v>
      </c>
      <c r="BA66" s="1" t="s">
        <v>9</v>
      </c>
      <c r="BB66" s="1"/>
      <c r="BC66" s="6"/>
      <c r="BE66" s="5">
        <v>2</v>
      </c>
      <c r="BF66" s="1" t="s">
        <v>26</v>
      </c>
      <c r="BG66" s="1">
        <v>0.85</v>
      </c>
      <c r="BH66" s="6">
        <v>41556.3995</v>
      </c>
      <c r="BJ66" s="5">
        <v>2</v>
      </c>
      <c r="BK66" s="1">
        <v>1.5057</v>
      </c>
      <c r="BL66" s="1">
        <v>56.575400000000002</v>
      </c>
      <c r="BM66" s="1">
        <v>46.27</v>
      </c>
      <c r="BN66" s="1">
        <v>47001.35</v>
      </c>
      <c r="BO66" s="1" t="s">
        <v>8</v>
      </c>
      <c r="BP66" s="1" t="s">
        <v>9</v>
      </c>
      <c r="BQ66" s="1"/>
      <c r="BR66" s="6"/>
      <c r="BT66" s="5">
        <v>2</v>
      </c>
      <c r="BU66" s="1" t="s">
        <v>26</v>
      </c>
      <c r="BV66" s="1">
        <v>0.84</v>
      </c>
      <c r="BW66" s="6">
        <v>39740.6322</v>
      </c>
      <c r="BY66" s="5">
        <v>2</v>
      </c>
      <c r="BZ66" s="1">
        <v>1.5201</v>
      </c>
      <c r="CA66" s="1">
        <v>40.884999999999998</v>
      </c>
      <c r="CB66" s="1">
        <v>53.44</v>
      </c>
      <c r="CC66" s="1">
        <v>39228.800000000003</v>
      </c>
      <c r="CD66" s="1" t="s">
        <v>8</v>
      </c>
      <c r="CE66" s="1" t="s">
        <v>9</v>
      </c>
      <c r="CF66" s="1"/>
      <c r="CG66" s="6"/>
      <c r="CI66" s="5">
        <v>2</v>
      </c>
      <c r="CJ66" s="1" t="s">
        <v>26</v>
      </c>
      <c r="CK66" s="1">
        <v>0.88</v>
      </c>
      <c r="CL66" s="6">
        <v>27415.1041</v>
      </c>
      <c r="CN66" s="5">
        <v>2</v>
      </c>
      <c r="CO66" s="1">
        <v>1.5058</v>
      </c>
      <c r="CP66" s="1">
        <v>41.233699999999999</v>
      </c>
      <c r="CQ66" s="1">
        <v>83.88</v>
      </c>
      <c r="CR66" s="1">
        <v>62095.54</v>
      </c>
      <c r="CS66" s="1" t="s">
        <v>8</v>
      </c>
      <c r="CT66" s="1" t="s">
        <v>9</v>
      </c>
      <c r="CU66" s="1"/>
      <c r="CV66" s="6"/>
      <c r="CX66" s="5">
        <v>2</v>
      </c>
      <c r="CY66" s="1" t="s">
        <v>26</v>
      </c>
      <c r="CZ66" s="1">
        <v>0.87</v>
      </c>
      <c r="DA66" s="6">
        <v>32176.1738</v>
      </c>
      <c r="DC66" s="5">
        <v>2</v>
      </c>
      <c r="DD66" s="1">
        <v>1.5196000000000001</v>
      </c>
      <c r="DE66" s="1">
        <v>31.207100000000001</v>
      </c>
      <c r="DF66" s="1">
        <v>63.5</v>
      </c>
      <c r="DG66" s="1">
        <v>35577.08</v>
      </c>
      <c r="DH66" s="1" t="s">
        <v>8</v>
      </c>
      <c r="DI66" s="1" t="s">
        <v>9</v>
      </c>
      <c r="DJ66" s="1"/>
      <c r="DK66" s="6"/>
      <c r="DM66" s="5">
        <v>2</v>
      </c>
      <c r="DN66" s="1" t="s">
        <v>26</v>
      </c>
      <c r="DO66" s="1">
        <v>0.89</v>
      </c>
      <c r="DP66" s="6">
        <v>22549.7556</v>
      </c>
      <c r="DR66" s="5">
        <v>2</v>
      </c>
      <c r="DS66" s="1">
        <v>1.52</v>
      </c>
      <c r="DT66" s="1">
        <v>22.042400000000001</v>
      </c>
      <c r="DU66" s="1">
        <v>9.1</v>
      </c>
      <c r="DV66" s="1">
        <v>3600.9</v>
      </c>
      <c r="DW66" s="1" t="s">
        <v>8</v>
      </c>
      <c r="DX66" s="1" t="s">
        <v>9</v>
      </c>
      <c r="DY66" s="1"/>
      <c r="DZ66" s="6"/>
      <c r="EB66" s="5">
        <v>2</v>
      </c>
      <c r="EC66" s="1" t="s">
        <v>26</v>
      </c>
      <c r="ED66" s="1">
        <v>0.91</v>
      </c>
      <c r="EE66" s="6">
        <v>18096.811300000001</v>
      </c>
      <c r="EG66" s="5">
        <v>2</v>
      </c>
      <c r="EH66" s="1">
        <v>1.5044999999999999</v>
      </c>
      <c r="EI66" s="1">
        <v>15.6312</v>
      </c>
      <c r="EJ66" s="1">
        <v>44.45</v>
      </c>
      <c r="EK66" s="1">
        <v>12473.11</v>
      </c>
      <c r="EL66" s="1" t="s">
        <v>8</v>
      </c>
      <c r="EM66" s="1" t="s">
        <v>9</v>
      </c>
      <c r="EN66" s="1"/>
      <c r="EO66" s="6"/>
      <c r="EQ66" s="5">
        <v>2</v>
      </c>
      <c r="ER66" s="1" t="s">
        <v>26</v>
      </c>
      <c r="ES66" s="1">
        <v>0.92</v>
      </c>
      <c r="ET66" s="6">
        <v>13283.8815</v>
      </c>
    </row>
    <row r="67" spans="2:150" ht="24">
      <c r="B67" s="7">
        <v>3</v>
      </c>
      <c r="C67" s="8">
        <v>1.3653</v>
      </c>
      <c r="D67" s="8">
        <v>88.051000000000002</v>
      </c>
      <c r="E67" s="8">
        <v>60.74</v>
      </c>
      <c r="F67" s="8">
        <v>96017.1</v>
      </c>
      <c r="G67" s="8" t="s">
        <v>8</v>
      </c>
      <c r="H67" s="8" t="s">
        <v>9</v>
      </c>
      <c r="I67" s="8"/>
      <c r="J67" s="9"/>
      <c r="L67" s="7">
        <v>3</v>
      </c>
      <c r="M67" s="8" t="s">
        <v>27</v>
      </c>
      <c r="N67" s="8">
        <v>3.04</v>
      </c>
      <c r="O67" s="9">
        <v>112143.65549999999</v>
      </c>
      <c r="Q67" s="7">
        <v>3</v>
      </c>
      <c r="R67" s="8">
        <v>1.3680000000000001</v>
      </c>
      <c r="S67" s="8">
        <v>73.888099999999994</v>
      </c>
      <c r="T67" s="8">
        <v>60.57</v>
      </c>
      <c r="U67" s="8">
        <v>80353.27</v>
      </c>
      <c r="V67" s="8" t="s">
        <v>8</v>
      </c>
      <c r="W67" s="8" t="s">
        <v>9</v>
      </c>
      <c r="X67" s="8"/>
      <c r="Y67" s="9"/>
      <c r="AA67" s="7">
        <v>3</v>
      </c>
      <c r="AB67" s="8" t="s">
        <v>27</v>
      </c>
      <c r="AC67" s="8">
        <v>2.1800000000000002</v>
      </c>
      <c r="AD67" s="9">
        <v>93934.855299999996</v>
      </c>
      <c r="AF67" s="7"/>
      <c r="AG67" s="8"/>
      <c r="AH67" s="8"/>
      <c r="AI67" s="8"/>
      <c r="AJ67" s="8"/>
      <c r="AK67" s="8"/>
      <c r="AL67" s="8"/>
      <c r="AM67" s="8"/>
      <c r="AN67" s="9"/>
      <c r="AP67" s="7"/>
      <c r="AQ67" s="8"/>
      <c r="AR67" s="8"/>
      <c r="AS67" s="9"/>
      <c r="AU67" s="7">
        <v>3</v>
      </c>
      <c r="AV67" s="8">
        <v>1.34</v>
      </c>
      <c r="AW67" s="8">
        <v>81.501800000000003</v>
      </c>
      <c r="AX67" s="8">
        <v>81.39</v>
      </c>
      <c r="AY67" s="8">
        <v>119093.32</v>
      </c>
      <c r="AZ67" s="8" t="s">
        <v>8</v>
      </c>
      <c r="BA67" s="8" t="s">
        <v>9</v>
      </c>
      <c r="BB67" s="8"/>
      <c r="BC67" s="9"/>
      <c r="BE67" s="7">
        <v>3</v>
      </c>
      <c r="BF67" s="8" t="s">
        <v>27</v>
      </c>
      <c r="BG67" s="8">
        <v>2.14</v>
      </c>
      <c r="BH67" s="9">
        <v>104201.7779</v>
      </c>
      <c r="BJ67" s="7">
        <v>3</v>
      </c>
      <c r="BK67" s="8">
        <v>1.3373999999999999</v>
      </c>
      <c r="BL67" s="8">
        <v>79.765699999999995</v>
      </c>
      <c r="BM67" s="8">
        <v>80.63</v>
      </c>
      <c r="BN67" s="8">
        <v>115461.72</v>
      </c>
      <c r="BO67" s="8" t="s">
        <v>8</v>
      </c>
      <c r="BP67" s="8" t="s">
        <v>9</v>
      </c>
      <c r="BQ67" s="8"/>
      <c r="BR67" s="9"/>
      <c r="BT67" s="7">
        <v>3</v>
      </c>
      <c r="BU67" s="8" t="s">
        <v>27</v>
      </c>
      <c r="BV67" s="8">
        <v>2.15</v>
      </c>
      <c r="BW67" s="9">
        <v>101439.06849999999</v>
      </c>
      <c r="BY67" s="7">
        <v>3</v>
      </c>
      <c r="BZ67" s="8">
        <v>1.3762000000000001</v>
      </c>
      <c r="CA67" s="8">
        <v>50.437399999999997</v>
      </c>
      <c r="CB67" s="8">
        <v>66.84</v>
      </c>
      <c r="CC67" s="8">
        <v>60521.3</v>
      </c>
      <c r="CD67" s="8" t="s">
        <v>8</v>
      </c>
      <c r="CE67" s="8" t="s">
        <v>9</v>
      </c>
      <c r="CF67" s="8"/>
      <c r="CG67" s="9"/>
      <c r="CI67" s="7">
        <v>3</v>
      </c>
      <c r="CJ67" s="8" t="s">
        <v>27</v>
      </c>
      <c r="CK67" s="8">
        <v>2.12</v>
      </c>
      <c r="CL67" s="9">
        <v>65885.432000000001</v>
      </c>
      <c r="CN67" s="7">
        <v>3</v>
      </c>
      <c r="CO67" s="8">
        <v>1.3451</v>
      </c>
      <c r="CP67" s="8">
        <v>57.967399999999998</v>
      </c>
      <c r="CQ67" s="8">
        <v>87.32</v>
      </c>
      <c r="CR67" s="8">
        <v>90874.880000000005</v>
      </c>
      <c r="CS67" s="8" t="s">
        <v>8</v>
      </c>
      <c r="CT67" s="8" t="s">
        <v>9</v>
      </c>
      <c r="CU67" s="8"/>
      <c r="CV67" s="9"/>
      <c r="CX67" s="7">
        <v>3</v>
      </c>
      <c r="CY67" s="8" t="s">
        <v>27</v>
      </c>
      <c r="CZ67" s="8">
        <v>2.09</v>
      </c>
      <c r="DA67" s="9">
        <v>77441.095799999996</v>
      </c>
      <c r="DC67" s="7">
        <v>3</v>
      </c>
      <c r="DD67" s="8">
        <v>1.3782000000000001</v>
      </c>
      <c r="DE67" s="8">
        <v>39.332900000000002</v>
      </c>
      <c r="DF67" s="8">
        <v>73.569999999999993</v>
      </c>
      <c r="DG67" s="8">
        <v>51951.77</v>
      </c>
      <c r="DH67" s="8" t="s">
        <v>8</v>
      </c>
      <c r="DI67" s="8" t="s">
        <v>9</v>
      </c>
      <c r="DJ67" s="8"/>
      <c r="DK67" s="9"/>
      <c r="DM67" s="7">
        <v>3</v>
      </c>
      <c r="DN67" s="8" t="s">
        <v>27</v>
      </c>
      <c r="DO67" s="8">
        <v>2.1</v>
      </c>
      <c r="DP67" s="9">
        <v>53110.813000000002</v>
      </c>
      <c r="DR67" s="7">
        <v>3</v>
      </c>
      <c r="DS67" s="8">
        <v>1.3702000000000001</v>
      </c>
      <c r="DT67" s="8">
        <v>29.9955</v>
      </c>
      <c r="DU67" s="8">
        <v>103.4</v>
      </c>
      <c r="DV67" s="8">
        <v>55683.65</v>
      </c>
      <c r="DW67" s="8" t="s">
        <v>8</v>
      </c>
      <c r="DX67" s="8" t="s">
        <v>9</v>
      </c>
      <c r="DY67" s="8"/>
      <c r="DZ67" s="9"/>
      <c r="EB67" s="7">
        <v>3</v>
      </c>
      <c r="EC67" s="8" t="s">
        <v>27</v>
      </c>
      <c r="ED67" s="8">
        <v>2.0499999999999998</v>
      </c>
      <c r="EE67" s="9">
        <v>40940.718200000003</v>
      </c>
      <c r="EG67" s="7">
        <v>3</v>
      </c>
      <c r="EH67" s="8">
        <v>1.3728</v>
      </c>
      <c r="EI67" s="8">
        <v>21.215599999999998</v>
      </c>
      <c r="EJ67" s="8">
        <v>124.49</v>
      </c>
      <c r="EK67" s="8">
        <v>47417.45</v>
      </c>
      <c r="EL67" s="8" t="s">
        <v>8</v>
      </c>
      <c r="EM67" s="8" t="s">
        <v>9</v>
      </c>
      <c r="EN67" s="8"/>
      <c r="EO67" s="9"/>
      <c r="EQ67" s="7">
        <v>3</v>
      </c>
      <c r="ER67" s="8" t="s">
        <v>27</v>
      </c>
      <c r="ES67" s="8">
        <v>2.0299999999999998</v>
      </c>
      <c r="ET67" s="9">
        <v>29285.969700000001</v>
      </c>
    </row>
    <row r="68" spans="2:150">
      <c r="B68" t="s">
        <v>10</v>
      </c>
      <c r="C68" s="10">
        <v>30</v>
      </c>
      <c r="D68" t="s">
        <v>11</v>
      </c>
      <c r="E68" s="10">
        <v>1.75</v>
      </c>
      <c r="F68" t="s">
        <v>12</v>
      </c>
      <c r="G68" t="b">
        <v>0</v>
      </c>
      <c r="Q68" t="s">
        <v>10</v>
      </c>
      <c r="R68" s="10">
        <v>25</v>
      </c>
      <c r="S68" t="s">
        <v>11</v>
      </c>
      <c r="T68" s="10">
        <v>1.75</v>
      </c>
      <c r="U68" t="s">
        <v>12</v>
      </c>
      <c r="V68" t="b">
        <v>0</v>
      </c>
      <c r="AF68" t="s">
        <v>10</v>
      </c>
      <c r="AG68" s="10">
        <v>22.5</v>
      </c>
      <c r="AH68" t="s">
        <v>11</v>
      </c>
      <c r="AI68" s="10">
        <v>1.75</v>
      </c>
      <c r="AJ68" t="s">
        <v>12</v>
      </c>
      <c r="AK68" t="b">
        <v>0</v>
      </c>
      <c r="AU68" t="s">
        <v>10</v>
      </c>
      <c r="AV68" s="10">
        <v>20</v>
      </c>
      <c r="AW68" t="s">
        <v>11</v>
      </c>
      <c r="AX68" s="10">
        <v>1.75</v>
      </c>
      <c r="AY68" t="s">
        <v>12</v>
      </c>
      <c r="AZ68" t="b">
        <v>0</v>
      </c>
      <c r="BJ68" t="s">
        <v>10</v>
      </c>
      <c r="BK68" s="10">
        <v>18.75</v>
      </c>
      <c r="BL68" t="s">
        <v>11</v>
      </c>
      <c r="BM68" s="10">
        <v>1.75</v>
      </c>
      <c r="BN68" t="s">
        <v>12</v>
      </c>
      <c r="BO68" t="b">
        <v>0</v>
      </c>
      <c r="BY68" t="s">
        <v>10</v>
      </c>
      <c r="BZ68" s="10">
        <v>17.5</v>
      </c>
      <c r="CA68" t="s">
        <v>11</v>
      </c>
      <c r="CB68" s="10">
        <v>1.75</v>
      </c>
      <c r="CC68" t="s">
        <v>12</v>
      </c>
      <c r="CD68" t="b">
        <v>0</v>
      </c>
      <c r="CN68" t="s">
        <v>10</v>
      </c>
      <c r="CO68" s="10">
        <v>16.25</v>
      </c>
      <c r="CP68" t="s">
        <v>11</v>
      </c>
      <c r="CQ68" s="10">
        <v>1.75</v>
      </c>
      <c r="CR68" t="s">
        <v>12</v>
      </c>
      <c r="CS68" t="b">
        <v>0</v>
      </c>
      <c r="DC68" t="s">
        <v>10</v>
      </c>
      <c r="DD68" s="10">
        <v>15</v>
      </c>
      <c r="DE68" t="s">
        <v>11</v>
      </c>
      <c r="DF68" s="10">
        <v>1.75</v>
      </c>
      <c r="DG68" t="s">
        <v>12</v>
      </c>
      <c r="DH68" t="b">
        <v>0</v>
      </c>
      <c r="DR68" t="s">
        <v>10</v>
      </c>
      <c r="DS68" s="10">
        <v>12.5</v>
      </c>
      <c r="DT68" t="s">
        <v>11</v>
      </c>
      <c r="DU68" s="10">
        <v>1.75</v>
      </c>
      <c r="DV68" t="s">
        <v>12</v>
      </c>
      <c r="DW68" t="b">
        <v>0</v>
      </c>
      <c r="EG68" t="s">
        <v>10</v>
      </c>
      <c r="EH68" s="10">
        <v>10</v>
      </c>
      <c r="EI68" t="s">
        <v>11</v>
      </c>
      <c r="EJ68" s="10">
        <v>1.75</v>
      </c>
      <c r="EK68" t="s">
        <v>12</v>
      </c>
      <c r="EL68" t="b">
        <v>0</v>
      </c>
    </row>
    <row r="69" spans="2:150" ht="24">
      <c r="B69" s="2"/>
      <c r="C69" s="3" t="s">
        <v>0</v>
      </c>
      <c r="D69" s="3" t="s">
        <v>1</v>
      </c>
      <c r="E69" s="3" t="s">
        <v>2</v>
      </c>
      <c r="F69" s="3" t="s">
        <v>3</v>
      </c>
      <c r="G69" s="3" t="s">
        <v>4</v>
      </c>
      <c r="H69" s="3" t="s">
        <v>5</v>
      </c>
      <c r="I69" s="3" t="s">
        <v>6</v>
      </c>
      <c r="J69" s="4" t="s">
        <v>7</v>
      </c>
      <c r="L69" s="2"/>
      <c r="M69" s="3" t="s">
        <v>13</v>
      </c>
      <c r="N69" s="3" t="s">
        <v>14</v>
      </c>
      <c r="O69" s="4" t="s">
        <v>15</v>
      </c>
      <c r="Q69" s="2"/>
      <c r="R69" s="3" t="s">
        <v>0</v>
      </c>
      <c r="S69" s="3" t="s">
        <v>1</v>
      </c>
      <c r="T69" s="3" t="s">
        <v>2</v>
      </c>
      <c r="U69" s="3" t="s">
        <v>3</v>
      </c>
      <c r="V69" s="3" t="s">
        <v>4</v>
      </c>
      <c r="W69" s="3" t="s">
        <v>5</v>
      </c>
      <c r="X69" s="3" t="s">
        <v>6</v>
      </c>
      <c r="Y69" s="4" t="s">
        <v>7</v>
      </c>
      <c r="AA69" s="2"/>
      <c r="AB69" s="3" t="s">
        <v>13</v>
      </c>
      <c r="AC69" s="3" t="s">
        <v>14</v>
      </c>
      <c r="AD69" s="4" t="s">
        <v>15</v>
      </c>
      <c r="AF69" s="2"/>
      <c r="AG69" s="3"/>
      <c r="AH69" s="3"/>
      <c r="AI69" s="3"/>
      <c r="AJ69" s="3"/>
      <c r="AK69" s="3"/>
      <c r="AL69" s="3"/>
      <c r="AM69" s="3"/>
      <c r="AN69" s="4"/>
      <c r="AP69" s="2"/>
      <c r="AQ69" s="3"/>
      <c r="AR69" s="3"/>
      <c r="AS69" s="4"/>
      <c r="AU69" s="2"/>
      <c r="AV69" s="3" t="s">
        <v>0</v>
      </c>
      <c r="AW69" s="3" t="s">
        <v>1</v>
      </c>
      <c r="AX69" s="3" t="s">
        <v>2</v>
      </c>
      <c r="AY69" s="3" t="s">
        <v>3</v>
      </c>
      <c r="AZ69" s="3" t="s">
        <v>4</v>
      </c>
      <c r="BA69" s="3" t="s">
        <v>5</v>
      </c>
      <c r="BB69" s="3" t="s">
        <v>6</v>
      </c>
      <c r="BC69" s="4" t="s">
        <v>7</v>
      </c>
      <c r="BE69" s="2"/>
      <c r="BF69" s="3" t="s">
        <v>13</v>
      </c>
      <c r="BG69" s="3" t="s">
        <v>14</v>
      </c>
      <c r="BH69" s="4" t="s">
        <v>15</v>
      </c>
      <c r="BJ69" s="2"/>
      <c r="BK69" s="3" t="s">
        <v>0</v>
      </c>
      <c r="BL69" s="3" t="s">
        <v>1</v>
      </c>
      <c r="BM69" s="3" t="s">
        <v>2</v>
      </c>
      <c r="BN69" s="3" t="s">
        <v>3</v>
      </c>
      <c r="BO69" s="3" t="s">
        <v>4</v>
      </c>
      <c r="BP69" s="3" t="s">
        <v>5</v>
      </c>
      <c r="BQ69" s="3" t="s">
        <v>6</v>
      </c>
      <c r="BR69" s="4" t="s">
        <v>7</v>
      </c>
      <c r="BT69" s="2"/>
      <c r="BU69" s="3" t="s">
        <v>13</v>
      </c>
      <c r="BV69" s="3" t="s">
        <v>14</v>
      </c>
      <c r="BW69" s="4" t="s">
        <v>15</v>
      </c>
      <c r="BY69" s="2"/>
      <c r="BZ69" s="3" t="s">
        <v>0</v>
      </c>
      <c r="CA69" s="3" t="s">
        <v>1</v>
      </c>
      <c r="CB69" s="3" t="s">
        <v>2</v>
      </c>
      <c r="CC69" s="3" t="s">
        <v>3</v>
      </c>
      <c r="CD69" s="3" t="s">
        <v>4</v>
      </c>
      <c r="CE69" s="3" t="s">
        <v>5</v>
      </c>
      <c r="CF69" s="3" t="s">
        <v>6</v>
      </c>
      <c r="CG69" s="4" t="s">
        <v>7</v>
      </c>
      <c r="CI69" s="2"/>
      <c r="CJ69" s="3" t="s">
        <v>13</v>
      </c>
      <c r="CK69" s="3" t="s">
        <v>14</v>
      </c>
      <c r="CL69" s="4" t="s">
        <v>15</v>
      </c>
      <c r="CN69" s="2"/>
      <c r="CO69" s="3" t="s">
        <v>0</v>
      </c>
      <c r="CP69" s="3" t="s">
        <v>1</v>
      </c>
      <c r="CQ69" s="3" t="s">
        <v>2</v>
      </c>
      <c r="CR69" s="3" t="s">
        <v>3</v>
      </c>
      <c r="CS69" s="3" t="s">
        <v>4</v>
      </c>
      <c r="CT69" s="3" t="s">
        <v>5</v>
      </c>
      <c r="CU69" s="3" t="s">
        <v>6</v>
      </c>
      <c r="CV69" s="4" t="s">
        <v>7</v>
      </c>
      <c r="CX69" s="2"/>
      <c r="CY69" s="3" t="s">
        <v>13</v>
      </c>
      <c r="CZ69" s="3" t="s">
        <v>14</v>
      </c>
      <c r="DA69" s="4" t="s">
        <v>15</v>
      </c>
      <c r="DC69" s="2"/>
      <c r="DD69" s="3" t="s">
        <v>0</v>
      </c>
      <c r="DE69" s="3" t="s">
        <v>1</v>
      </c>
      <c r="DF69" s="3" t="s">
        <v>2</v>
      </c>
      <c r="DG69" s="3" t="s">
        <v>3</v>
      </c>
      <c r="DH69" s="3" t="s">
        <v>4</v>
      </c>
      <c r="DI69" s="3" t="s">
        <v>5</v>
      </c>
      <c r="DJ69" s="3" t="s">
        <v>6</v>
      </c>
      <c r="DK69" s="4" t="s">
        <v>7</v>
      </c>
      <c r="DM69" s="2"/>
      <c r="DN69" s="3" t="s">
        <v>13</v>
      </c>
      <c r="DO69" s="3" t="s">
        <v>14</v>
      </c>
      <c r="DP69" s="4" t="s">
        <v>15</v>
      </c>
      <c r="DR69" s="2"/>
      <c r="DS69" s="3" t="s">
        <v>0</v>
      </c>
      <c r="DT69" s="3" t="s">
        <v>1</v>
      </c>
      <c r="DU69" s="3" t="s">
        <v>2</v>
      </c>
      <c r="DV69" s="3" t="s">
        <v>3</v>
      </c>
      <c r="DW69" s="3" t="s">
        <v>4</v>
      </c>
      <c r="DX69" s="3" t="s">
        <v>5</v>
      </c>
      <c r="DY69" s="3" t="s">
        <v>6</v>
      </c>
      <c r="DZ69" s="4" t="s">
        <v>7</v>
      </c>
      <c r="EB69" s="2"/>
      <c r="EC69" s="3" t="s">
        <v>13</v>
      </c>
      <c r="ED69" s="3" t="s">
        <v>14</v>
      </c>
      <c r="EE69" s="4" t="s">
        <v>15</v>
      </c>
      <c r="EG69" s="2"/>
      <c r="EH69" s="3" t="s">
        <v>0</v>
      </c>
      <c r="EI69" s="3" t="s">
        <v>1</v>
      </c>
      <c r="EJ69" s="3" t="s">
        <v>2</v>
      </c>
      <c r="EK69" s="3" t="s">
        <v>3</v>
      </c>
      <c r="EL69" s="3" t="s">
        <v>4</v>
      </c>
      <c r="EM69" s="3" t="s">
        <v>5</v>
      </c>
      <c r="EN69" s="3" t="s">
        <v>6</v>
      </c>
      <c r="EO69" s="4" t="s">
        <v>7</v>
      </c>
      <c r="EQ69" s="2"/>
      <c r="ER69" s="3" t="s">
        <v>13</v>
      </c>
      <c r="ES69" s="3" t="s">
        <v>14</v>
      </c>
      <c r="ET69" s="4" t="s">
        <v>15</v>
      </c>
    </row>
    <row r="70" spans="2:150" ht="24">
      <c r="B70" s="5">
        <v>1</v>
      </c>
      <c r="C70" s="1">
        <v>1.984</v>
      </c>
      <c r="D70" s="1">
        <v>130.5814</v>
      </c>
      <c r="E70" s="1">
        <v>58.09</v>
      </c>
      <c r="F70" s="1">
        <v>136188.66</v>
      </c>
      <c r="G70" s="1" t="s">
        <v>8</v>
      </c>
      <c r="H70" s="1" t="s">
        <v>9</v>
      </c>
      <c r="I70" s="1"/>
      <c r="J70" s="6"/>
      <c r="L70" s="5">
        <v>1</v>
      </c>
      <c r="M70" s="1" t="s">
        <v>25</v>
      </c>
      <c r="N70" s="1">
        <v>2.8</v>
      </c>
      <c r="O70" s="6">
        <v>109297.0184</v>
      </c>
      <c r="Q70" s="5">
        <v>1</v>
      </c>
      <c r="R70" s="1">
        <v>1.9856</v>
      </c>
      <c r="S70" s="1">
        <v>107.4537</v>
      </c>
      <c r="T70" s="1">
        <v>59.22</v>
      </c>
      <c r="U70" s="1">
        <v>114246.8</v>
      </c>
      <c r="V70" s="1" t="s">
        <v>8</v>
      </c>
      <c r="W70" s="1" t="s">
        <v>9</v>
      </c>
      <c r="X70" s="1"/>
      <c r="Y70" s="6"/>
      <c r="AA70" s="5">
        <v>1</v>
      </c>
      <c r="AB70" s="1" t="s">
        <v>25</v>
      </c>
      <c r="AC70" s="1">
        <v>1.98</v>
      </c>
      <c r="AD70" s="6">
        <v>90398.4041</v>
      </c>
      <c r="AF70" s="5"/>
      <c r="AG70" s="1"/>
      <c r="AH70" s="1"/>
      <c r="AI70" s="1"/>
      <c r="AJ70" s="1"/>
      <c r="AK70" s="1"/>
      <c r="AL70" s="1"/>
      <c r="AM70" s="1"/>
      <c r="AN70" s="6"/>
      <c r="AP70" s="5"/>
      <c r="AQ70" s="1"/>
      <c r="AR70" s="1"/>
      <c r="AS70" s="6"/>
      <c r="AU70" s="5">
        <v>1</v>
      </c>
      <c r="AV70" s="1">
        <v>1.98</v>
      </c>
      <c r="AW70" s="1">
        <v>121.9327</v>
      </c>
      <c r="AX70" s="1">
        <v>51.96</v>
      </c>
      <c r="AY70" s="1">
        <v>113737.13</v>
      </c>
      <c r="AZ70" s="1" t="s">
        <v>8</v>
      </c>
      <c r="BA70" s="1" t="s">
        <v>9</v>
      </c>
      <c r="BB70" s="1"/>
      <c r="BC70" s="6"/>
      <c r="BE70" s="5">
        <v>1</v>
      </c>
      <c r="BF70" s="1" t="s">
        <v>25</v>
      </c>
      <c r="BG70" s="1">
        <v>2.0099999999999998</v>
      </c>
      <c r="BH70" s="6">
        <v>105669.09359999999</v>
      </c>
      <c r="BJ70" s="5">
        <v>1</v>
      </c>
      <c r="BK70" s="1">
        <v>1.9801</v>
      </c>
      <c r="BL70" s="1">
        <v>117.9226</v>
      </c>
      <c r="BM70" s="1">
        <v>51.83</v>
      </c>
      <c r="BN70" s="1">
        <v>109721.32</v>
      </c>
      <c r="BO70" s="1" t="s">
        <v>8</v>
      </c>
      <c r="BP70" s="1" t="s">
        <v>9</v>
      </c>
      <c r="BQ70" s="1"/>
      <c r="BR70" s="6"/>
      <c r="BT70" s="5">
        <v>1</v>
      </c>
      <c r="BU70" s="1" t="s">
        <v>25</v>
      </c>
      <c r="BV70" s="1">
        <v>2.0099999999999998</v>
      </c>
      <c r="BW70" s="6">
        <v>101562.4615</v>
      </c>
      <c r="BY70" s="5">
        <v>1</v>
      </c>
      <c r="BZ70" s="1">
        <v>1.9883</v>
      </c>
      <c r="CA70" s="1">
        <v>77.605099999999993</v>
      </c>
      <c r="CB70" s="1">
        <v>51.97</v>
      </c>
      <c r="CC70" s="1">
        <v>72413.02</v>
      </c>
      <c r="CD70" s="1" t="s">
        <v>8</v>
      </c>
      <c r="CE70" s="1" t="s">
        <v>9</v>
      </c>
      <c r="CF70" s="1"/>
      <c r="CG70" s="6"/>
      <c r="CI70" s="5">
        <v>1</v>
      </c>
      <c r="CJ70" s="1" t="s">
        <v>25</v>
      </c>
      <c r="CK70" s="1">
        <v>2</v>
      </c>
      <c r="CL70" s="6">
        <v>66048.755300000004</v>
      </c>
      <c r="CN70" s="5">
        <v>1</v>
      </c>
      <c r="CO70" s="1">
        <v>1.9798</v>
      </c>
      <c r="CP70" s="1">
        <v>91.849299999999999</v>
      </c>
      <c r="CQ70" s="1">
        <v>99.94</v>
      </c>
      <c r="CR70" s="1">
        <v>164799.43</v>
      </c>
      <c r="CS70" s="1" t="s">
        <v>8</v>
      </c>
      <c r="CT70" s="1" t="s">
        <v>9</v>
      </c>
      <c r="CU70" s="1"/>
      <c r="CV70" s="6"/>
      <c r="CX70" s="5">
        <v>1</v>
      </c>
      <c r="CY70" s="1" t="s">
        <v>25</v>
      </c>
      <c r="CZ70" s="1">
        <v>2.04</v>
      </c>
      <c r="DA70" s="6">
        <v>81585.8459</v>
      </c>
      <c r="DC70" s="5">
        <v>1</v>
      </c>
      <c r="DD70" s="1">
        <v>1.9852000000000001</v>
      </c>
      <c r="DE70" s="1">
        <v>62.709499999999998</v>
      </c>
      <c r="DF70" s="1">
        <v>52.12</v>
      </c>
      <c r="DG70" s="1">
        <v>58679.88</v>
      </c>
      <c r="DH70" s="1" t="s">
        <v>8</v>
      </c>
      <c r="DI70" s="1" t="s">
        <v>9</v>
      </c>
      <c r="DJ70" s="1"/>
      <c r="DK70" s="6"/>
      <c r="DM70" s="5">
        <v>1</v>
      </c>
      <c r="DN70" s="1" t="s">
        <v>25</v>
      </c>
      <c r="DO70" s="1">
        <v>2.0099999999999998</v>
      </c>
      <c r="DP70" s="6">
        <v>54080.2048</v>
      </c>
      <c r="DR70" s="5">
        <v>1</v>
      </c>
      <c r="DS70" s="1">
        <v>1.9850000000000001</v>
      </c>
      <c r="DT70" s="1">
        <v>50.563600000000001</v>
      </c>
      <c r="DU70" s="1">
        <v>53.76</v>
      </c>
      <c r="DV70" s="1">
        <v>48806.87</v>
      </c>
      <c r="DW70" s="1" t="s">
        <v>8</v>
      </c>
      <c r="DX70" s="1" t="s">
        <v>9</v>
      </c>
      <c r="DY70" s="1"/>
      <c r="DZ70" s="6"/>
      <c r="EB70" s="5">
        <v>1</v>
      </c>
      <c r="EC70" s="1" t="s">
        <v>25</v>
      </c>
      <c r="ED70" s="1">
        <v>2.04</v>
      </c>
      <c r="EE70" s="6">
        <v>43592.9323</v>
      </c>
      <c r="EG70" s="5">
        <v>1</v>
      </c>
      <c r="EH70" s="1">
        <v>1.9761</v>
      </c>
      <c r="EI70" s="1">
        <v>33.814</v>
      </c>
      <c r="EJ70" s="1">
        <v>53.44</v>
      </c>
      <c r="EK70" s="1">
        <v>32439.599999999999</v>
      </c>
      <c r="EL70" s="1" t="s">
        <v>8</v>
      </c>
      <c r="EM70" s="1" t="s">
        <v>9</v>
      </c>
      <c r="EN70" s="1"/>
      <c r="EO70" s="6"/>
      <c r="EQ70" s="5">
        <v>1</v>
      </c>
      <c r="ER70" s="1" t="s">
        <v>25</v>
      </c>
      <c r="ES70" s="1">
        <v>2.06</v>
      </c>
      <c r="ET70" s="6">
        <v>31937.297500000001</v>
      </c>
    </row>
    <row r="71" spans="2:150" ht="24">
      <c r="B71" s="5">
        <v>2</v>
      </c>
      <c r="C71" s="1">
        <v>1.5198</v>
      </c>
      <c r="D71" s="1">
        <v>78.462599999999995</v>
      </c>
      <c r="E71" s="1">
        <v>44.37</v>
      </c>
      <c r="F71" s="1">
        <v>62498.9</v>
      </c>
      <c r="G71" s="1" t="s">
        <v>8</v>
      </c>
      <c r="H71" s="1" t="s">
        <v>9</v>
      </c>
      <c r="I71" s="1"/>
      <c r="J71" s="6"/>
      <c r="L71" s="5">
        <v>2</v>
      </c>
      <c r="M71" s="1" t="s">
        <v>26</v>
      </c>
      <c r="N71" s="1">
        <v>1.1599999999999999</v>
      </c>
      <c r="O71" s="6">
        <v>45423.507599999997</v>
      </c>
      <c r="Q71" s="5">
        <v>2</v>
      </c>
      <c r="R71" s="1">
        <v>1.5201</v>
      </c>
      <c r="S71" s="1">
        <v>64.444400000000002</v>
      </c>
      <c r="T71" s="1">
        <v>46.37</v>
      </c>
      <c r="U71" s="1">
        <v>53653.67</v>
      </c>
      <c r="V71" s="1" t="s">
        <v>8</v>
      </c>
      <c r="W71" s="1" t="s">
        <v>9</v>
      </c>
      <c r="X71" s="1"/>
      <c r="Y71" s="6"/>
      <c r="AA71" s="5">
        <v>2</v>
      </c>
      <c r="AB71" s="1" t="s">
        <v>26</v>
      </c>
      <c r="AC71" s="1">
        <v>0.85</v>
      </c>
      <c r="AD71" s="6">
        <v>38610.524100000002</v>
      </c>
      <c r="AF71" s="5"/>
      <c r="AG71" s="1"/>
      <c r="AH71" s="1"/>
      <c r="AI71" s="1"/>
      <c r="AJ71" s="1"/>
      <c r="AK71" s="1"/>
      <c r="AL71" s="1"/>
      <c r="AM71" s="1"/>
      <c r="AN71" s="6"/>
      <c r="AP71" s="5"/>
      <c r="AQ71" s="1"/>
      <c r="AR71" s="1"/>
      <c r="AS71" s="6"/>
      <c r="AU71" s="5">
        <v>2</v>
      </c>
      <c r="AV71" s="1">
        <v>1.51</v>
      </c>
      <c r="AW71" s="1">
        <v>63.142400000000002</v>
      </c>
      <c r="AX71" s="1">
        <v>47.09</v>
      </c>
      <c r="AY71" s="1">
        <v>53380.14</v>
      </c>
      <c r="AZ71" s="1" t="s">
        <v>8</v>
      </c>
      <c r="BA71" s="1" t="s">
        <v>9</v>
      </c>
      <c r="BB71" s="1"/>
      <c r="BC71" s="6"/>
      <c r="BE71" s="5">
        <v>2</v>
      </c>
      <c r="BF71" s="1" t="s">
        <v>26</v>
      </c>
      <c r="BG71" s="1">
        <v>0.85</v>
      </c>
      <c r="BH71" s="6">
        <v>44814.356</v>
      </c>
      <c r="BJ71" s="5">
        <v>2</v>
      </c>
      <c r="BK71" s="1">
        <v>1.5061</v>
      </c>
      <c r="BL71" s="1">
        <v>60.672699999999999</v>
      </c>
      <c r="BM71" s="1">
        <v>46.31</v>
      </c>
      <c r="BN71" s="1">
        <v>50449.47</v>
      </c>
      <c r="BO71" s="1" t="s">
        <v>8</v>
      </c>
      <c r="BP71" s="1" t="s">
        <v>9</v>
      </c>
      <c r="BQ71" s="1"/>
      <c r="BR71" s="6"/>
      <c r="BT71" s="5">
        <v>2</v>
      </c>
      <c r="BU71" s="1" t="s">
        <v>26</v>
      </c>
      <c r="BV71" s="1">
        <v>0.84</v>
      </c>
      <c r="BW71" s="6">
        <v>42720.518100000001</v>
      </c>
      <c r="BY71" s="5">
        <v>2</v>
      </c>
      <c r="BZ71" s="1">
        <v>1.5206999999999999</v>
      </c>
      <c r="CA71" s="1">
        <v>43.433799999999998</v>
      </c>
      <c r="CB71" s="1">
        <v>53.5</v>
      </c>
      <c r="CC71" s="1">
        <v>41719.78</v>
      </c>
      <c r="CD71" s="1" t="s">
        <v>8</v>
      </c>
      <c r="CE71" s="1" t="s">
        <v>9</v>
      </c>
      <c r="CF71" s="1"/>
      <c r="CG71" s="6"/>
      <c r="CI71" s="5">
        <v>2</v>
      </c>
      <c r="CJ71" s="1" t="s">
        <v>26</v>
      </c>
      <c r="CK71" s="1">
        <v>0.88</v>
      </c>
      <c r="CL71" s="6">
        <v>29147.6531</v>
      </c>
      <c r="CN71" s="5">
        <v>2</v>
      </c>
      <c r="CO71" s="1">
        <v>1.5058</v>
      </c>
      <c r="CP71" s="1">
        <v>44.41</v>
      </c>
      <c r="CQ71" s="1">
        <v>83.58</v>
      </c>
      <c r="CR71" s="1">
        <v>66638.25</v>
      </c>
      <c r="CS71" s="1" t="s">
        <v>8</v>
      </c>
      <c r="CT71" s="1" t="s">
        <v>9</v>
      </c>
      <c r="CU71" s="1"/>
      <c r="CV71" s="6"/>
      <c r="CX71" s="5">
        <v>2</v>
      </c>
      <c r="CY71" s="1" t="s">
        <v>26</v>
      </c>
      <c r="CZ71" s="1">
        <v>0.87</v>
      </c>
      <c r="DA71" s="6">
        <v>34626.4182</v>
      </c>
      <c r="DC71" s="5">
        <v>2</v>
      </c>
      <c r="DD71" s="1">
        <v>1.5196000000000001</v>
      </c>
      <c r="DE71" s="1">
        <v>33.129800000000003</v>
      </c>
      <c r="DF71" s="1">
        <v>63.41</v>
      </c>
      <c r="DG71" s="1">
        <v>37718.29</v>
      </c>
      <c r="DH71" s="1" t="s">
        <v>8</v>
      </c>
      <c r="DI71" s="1" t="s">
        <v>9</v>
      </c>
      <c r="DJ71" s="1"/>
      <c r="DK71" s="6"/>
      <c r="DM71" s="5">
        <v>2</v>
      </c>
      <c r="DN71" s="1" t="s">
        <v>26</v>
      </c>
      <c r="DO71" s="1">
        <v>0.89</v>
      </c>
      <c r="DP71" s="6">
        <v>23965.446199999998</v>
      </c>
      <c r="DR71" s="5">
        <v>2</v>
      </c>
      <c r="DS71" s="1">
        <v>1.5199</v>
      </c>
      <c r="DT71" s="1">
        <v>23.520199999999999</v>
      </c>
      <c r="DU71" s="1">
        <v>7.61</v>
      </c>
      <c r="DV71" s="1">
        <v>3214.26</v>
      </c>
      <c r="DW71" s="1" t="s">
        <v>8</v>
      </c>
      <c r="DX71" s="1" t="s">
        <v>9</v>
      </c>
      <c r="DY71" s="1"/>
      <c r="DZ71" s="6"/>
      <c r="EB71" s="5">
        <v>2</v>
      </c>
      <c r="EC71" s="1" t="s">
        <v>26</v>
      </c>
      <c r="ED71" s="1">
        <v>0.91</v>
      </c>
      <c r="EE71" s="6">
        <v>19312.915400000002</v>
      </c>
      <c r="EG71" s="5">
        <v>2</v>
      </c>
      <c r="EH71" s="1">
        <v>1.5045999999999999</v>
      </c>
      <c r="EI71" s="1">
        <v>16.7942</v>
      </c>
      <c r="EJ71" s="1">
        <v>44.62</v>
      </c>
      <c r="EK71" s="1">
        <v>13453.96</v>
      </c>
      <c r="EL71" s="1" t="s">
        <v>8</v>
      </c>
      <c r="EM71" s="1" t="s">
        <v>9</v>
      </c>
      <c r="EN71" s="1"/>
      <c r="EO71" s="6"/>
      <c r="EQ71" s="5">
        <v>2</v>
      </c>
      <c r="ER71" s="1" t="s">
        <v>26</v>
      </c>
      <c r="ES71" s="1">
        <v>0.92</v>
      </c>
      <c r="ET71" s="6">
        <v>14252.4728</v>
      </c>
    </row>
    <row r="72" spans="2:150" ht="24">
      <c r="B72" s="7">
        <v>3</v>
      </c>
      <c r="C72" s="8">
        <v>1.3649</v>
      </c>
      <c r="D72" s="8">
        <v>93.155199999999994</v>
      </c>
      <c r="E72" s="8">
        <v>60.68</v>
      </c>
      <c r="F72" s="8">
        <v>101480.48</v>
      </c>
      <c r="G72" s="8" t="s">
        <v>8</v>
      </c>
      <c r="H72" s="8" t="s">
        <v>9</v>
      </c>
      <c r="I72" s="8"/>
      <c r="J72" s="9"/>
      <c r="L72" s="7">
        <v>3</v>
      </c>
      <c r="M72" s="8" t="s">
        <v>27</v>
      </c>
      <c r="N72" s="8">
        <v>3.04</v>
      </c>
      <c r="O72" s="9">
        <v>118644.54730000001</v>
      </c>
      <c r="Q72" s="7">
        <v>3</v>
      </c>
      <c r="R72" s="8">
        <v>1.3677999999999999</v>
      </c>
      <c r="S72" s="8">
        <v>78.033900000000003</v>
      </c>
      <c r="T72" s="8">
        <v>60.79</v>
      </c>
      <c r="U72" s="8">
        <v>85166.99</v>
      </c>
      <c r="V72" s="8" t="s">
        <v>8</v>
      </c>
      <c r="W72" s="8" t="s">
        <v>9</v>
      </c>
      <c r="X72" s="8"/>
      <c r="Y72" s="9"/>
      <c r="AA72" s="7">
        <v>3</v>
      </c>
      <c r="AB72" s="8" t="s">
        <v>27</v>
      </c>
      <c r="AC72" s="8">
        <v>2.17</v>
      </c>
      <c r="AD72" s="9">
        <v>99191.611799999999</v>
      </c>
      <c r="AF72" s="7"/>
      <c r="AG72" s="8"/>
      <c r="AH72" s="8"/>
      <c r="AI72" s="8"/>
      <c r="AJ72" s="8"/>
      <c r="AK72" s="8"/>
      <c r="AL72" s="8"/>
      <c r="AM72" s="8"/>
      <c r="AN72" s="9"/>
      <c r="AP72" s="7"/>
      <c r="AQ72" s="8"/>
      <c r="AR72" s="8"/>
      <c r="AS72" s="9"/>
      <c r="AU72" s="7">
        <v>3</v>
      </c>
      <c r="AV72" s="8">
        <v>1.34</v>
      </c>
      <c r="AW72" s="8">
        <v>88.021900000000002</v>
      </c>
      <c r="AX72" s="8">
        <v>80.849999999999994</v>
      </c>
      <c r="AY72" s="8">
        <v>127759.88</v>
      </c>
      <c r="AZ72" s="8" t="s">
        <v>8</v>
      </c>
      <c r="BA72" s="8" t="s">
        <v>9</v>
      </c>
      <c r="BB72" s="8"/>
      <c r="BC72" s="9"/>
      <c r="BE72" s="7">
        <v>3</v>
      </c>
      <c r="BF72" s="8" t="s">
        <v>27</v>
      </c>
      <c r="BG72" s="8">
        <v>2.14</v>
      </c>
      <c r="BH72" s="9">
        <v>112372.59910000001</v>
      </c>
      <c r="BJ72" s="7">
        <v>3</v>
      </c>
      <c r="BK72" s="8">
        <v>1.3374999999999999</v>
      </c>
      <c r="BL72" s="8">
        <v>85.675200000000004</v>
      </c>
      <c r="BM72" s="8">
        <v>80.13</v>
      </c>
      <c r="BN72" s="8">
        <v>123254.41</v>
      </c>
      <c r="BO72" s="8" t="s">
        <v>8</v>
      </c>
      <c r="BP72" s="8" t="s">
        <v>9</v>
      </c>
      <c r="BQ72" s="8"/>
      <c r="BR72" s="9"/>
      <c r="BT72" s="7">
        <v>3</v>
      </c>
      <c r="BU72" s="8" t="s">
        <v>27</v>
      </c>
      <c r="BV72" s="8">
        <v>2.15</v>
      </c>
      <c r="BW72" s="9">
        <v>108829.9284</v>
      </c>
      <c r="BY72" s="7">
        <v>3</v>
      </c>
      <c r="BZ72" s="8">
        <v>1.3764000000000001</v>
      </c>
      <c r="CA72" s="8">
        <v>53.6248</v>
      </c>
      <c r="CB72" s="8">
        <v>66.8</v>
      </c>
      <c r="CC72" s="8">
        <v>64311.53</v>
      </c>
      <c r="CD72" s="8" t="s">
        <v>8</v>
      </c>
      <c r="CE72" s="8" t="s">
        <v>9</v>
      </c>
      <c r="CF72" s="8"/>
      <c r="CG72" s="9"/>
      <c r="CI72" s="7">
        <v>3</v>
      </c>
      <c r="CJ72" s="8" t="s">
        <v>27</v>
      </c>
      <c r="CK72" s="8">
        <v>2.12</v>
      </c>
      <c r="CL72" s="9">
        <v>70017.638800000001</v>
      </c>
      <c r="CN72" s="7">
        <v>3</v>
      </c>
      <c r="CO72" s="8">
        <v>1.3446</v>
      </c>
      <c r="CP72" s="8">
        <v>62.563299999999998</v>
      </c>
      <c r="CQ72" s="8">
        <v>86.65</v>
      </c>
      <c r="CR72" s="8">
        <v>97327.88</v>
      </c>
      <c r="CS72" s="8" t="s">
        <v>8</v>
      </c>
      <c r="CT72" s="8" t="s">
        <v>9</v>
      </c>
      <c r="CU72" s="8"/>
      <c r="CV72" s="9"/>
      <c r="CX72" s="7">
        <v>3</v>
      </c>
      <c r="CY72" s="8" t="s">
        <v>27</v>
      </c>
      <c r="CZ72" s="8">
        <v>2.09</v>
      </c>
      <c r="DA72" s="9">
        <v>83535.442500000005</v>
      </c>
      <c r="DC72" s="7">
        <v>3</v>
      </c>
      <c r="DD72" s="8">
        <v>1.3785000000000001</v>
      </c>
      <c r="DE72" s="8">
        <v>41.827300000000001</v>
      </c>
      <c r="DF72" s="8">
        <v>72.959999999999994</v>
      </c>
      <c r="DG72" s="8">
        <v>54791.05</v>
      </c>
      <c r="DH72" s="8" t="s">
        <v>8</v>
      </c>
      <c r="DI72" s="8" t="s">
        <v>9</v>
      </c>
      <c r="DJ72" s="8"/>
      <c r="DK72" s="9"/>
      <c r="DM72" s="7">
        <v>3</v>
      </c>
      <c r="DN72" s="8" t="s">
        <v>27</v>
      </c>
      <c r="DO72" s="8">
        <v>2.1</v>
      </c>
      <c r="DP72" s="9">
        <v>56440.325599999996</v>
      </c>
      <c r="DR72" s="7">
        <v>3</v>
      </c>
      <c r="DS72" s="8">
        <v>1.3701000000000001</v>
      </c>
      <c r="DT72" s="8">
        <v>32.0229</v>
      </c>
      <c r="DU72" s="8">
        <v>103.5</v>
      </c>
      <c r="DV72" s="8">
        <v>59502.76</v>
      </c>
      <c r="DW72" s="8" t="s">
        <v>8</v>
      </c>
      <c r="DX72" s="8" t="s">
        <v>9</v>
      </c>
      <c r="DY72" s="8"/>
      <c r="DZ72" s="9"/>
      <c r="EB72" s="7">
        <v>3</v>
      </c>
      <c r="EC72" s="8" t="s">
        <v>27</v>
      </c>
      <c r="ED72" s="8">
        <v>2.0499999999999998</v>
      </c>
      <c r="EE72" s="9">
        <v>43678.980799999998</v>
      </c>
      <c r="EG72" s="7">
        <v>3</v>
      </c>
      <c r="EH72" s="8">
        <v>1.3728</v>
      </c>
      <c r="EI72" s="8">
        <v>22.760999999999999</v>
      </c>
      <c r="EJ72" s="8">
        <v>124.46</v>
      </c>
      <c r="EK72" s="8">
        <v>50858.14</v>
      </c>
      <c r="EL72" s="8" t="s">
        <v>8</v>
      </c>
      <c r="EM72" s="8" t="s">
        <v>9</v>
      </c>
      <c r="EN72" s="8"/>
      <c r="EO72" s="9"/>
      <c r="EQ72" s="7">
        <v>3</v>
      </c>
      <c r="ER72" s="8" t="s">
        <v>27</v>
      </c>
      <c r="ES72" s="8">
        <v>2.02</v>
      </c>
      <c r="ET72" s="9">
        <v>31383.005499999999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88ACD-64E6-4CF3-814C-FF3F3CD1303B}">
  <dimension ref="B1:ET72"/>
  <sheetViews>
    <sheetView topLeftCell="AN46" zoomScale="85" zoomScaleNormal="85" workbookViewId="0">
      <selection activeCell="AU69" sqref="AU69:BC72"/>
    </sheetView>
  </sheetViews>
  <sheetFormatPr baseColWidth="10" defaultColWidth="8.83203125" defaultRowHeight="15"/>
  <sheetData>
    <row r="1" spans="2:150">
      <c r="B1" t="s">
        <v>29</v>
      </c>
      <c r="Q1" t="s">
        <v>30</v>
      </c>
      <c r="AF1" t="s">
        <v>32</v>
      </c>
      <c r="AU1" t="s">
        <v>139</v>
      </c>
      <c r="BJ1" t="s">
        <v>132</v>
      </c>
      <c r="BY1" t="s">
        <v>33</v>
      </c>
      <c r="CN1" t="s">
        <v>133</v>
      </c>
      <c r="DC1" t="s">
        <v>34</v>
      </c>
      <c r="DR1" t="s">
        <v>35</v>
      </c>
      <c r="EG1" t="s">
        <v>36</v>
      </c>
    </row>
    <row r="3" spans="2:150">
      <c r="B3" t="s">
        <v>10</v>
      </c>
      <c r="C3" s="10">
        <v>30</v>
      </c>
      <c r="D3" t="s">
        <v>11</v>
      </c>
      <c r="E3" s="10">
        <v>0.25</v>
      </c>
      <c r="F3" t="s">
        <v>12</v>
      </c>
      <c r="G3" t="b">
        <v>1</v>
      </c>
      <c r="Q3" t="s">
        <v>10</v>
      </c>
      <c r="R3" s="10">
        <v>25</v>
      </c>
      <c r="S3" t="s">
        <v>11</v>
      </c>
      <c r="T3" s="10">
        <v>0.25</v>
      </c>
      <c r="U3" t="s">
        <v>12</v>
      </c>
      <c r="V3" t="b">
        <v>1</v>
      </c>
      <c r="AF3" t="s">
        <v>10</v>
      </c>
      <c r="AG3" s="10">
        <v>22.5</v>
      </c>
      <c r="AH3" t="s">
        <v>11</v>
      </c>
      <c r="AI3" s="10">
        <v>0.25</v>
      </c>
      <c r="AJ3" t="s">
        <v>12</v>
      </c>
      <c r="AK3" t="b">
        <v>1</v>
      </c>
      <c r="AU3" t="s">
        <v>10</v>
      </c>
      <c r="AV3" s="10">
        <v>20</v>
      </c>
      <c r="AW3" t="s">
        <v>11</v>
      </c>
      <c r="AX3" s="10">
        <v>0.25</v>
      </c>
      <c r="AY3" t="s">
        <v>12</v>
      </c>
      <c r="AZ3" t="b">
        <v>1</v>
      </c>
      <c r="BJ3" t="s">
        <v>10</v>
      </c>
      <c r="BK3" s="10">
        <v>18.75</v>
      </c>
      <c r="BL3" t="s">
        <v>11</v>
      </c>
      <c r="BM3" s="10">
        <v>0.25</v>
      </c>
      <c r="BN3" t="s">
        <v>12</v>
      </c>
      <c r="BO3" t="b">
        <v>1</v>
      </c>
      <c r="BY3" t="s">
        <v>10</v>
      </c>
      <c r="BZ3" s="10">
        <v>17.5</v>
      </c>
      <c r="CA3" t="s">
        <v>11</v>
      </c>
      <c r="CB3" s="10">
        <v>0.25</v>
      </c>
      <c r="CC3" t="s">
        <v>12</v>
      </c>
      <c r="CD3" t="b">
        <v>1</v>
      </c>
      <c r="CN3" t="s">
        <v>10</v>
      </c>
      <c r="CO3" s="10">
        <v>16.25</v>
      </c>
      <c r="CP3" t="s">
        <v>11</v>
      </c>
      <c r="CQ3" s="10">
        <v>0.25</v>
      </c>
      <c r="CR3" t="s">
        <v>12</v>
      </c>
      <c r="CS3" t="b">
        <v>1</v>
      </c>
      <c r="DC3" t="s">
        <v>10</v>
      </c>
      <c r="DD3" s="10">
        <v>15</v>
      </c>
      <c r="DE3" t="s">
        <v>11</v>
      </c>
      <c r="DF3" s="10">
        <v>0.25</v>
      </c>
      <c r="DG3" t="s">
        <v>12</v>
      </c>
      <c r="DH3" t="b">
        <v>1</v>
      </c>
      <c r="DR3" t="s">
        <v>10</v>
      </c>
      <c r="DS3" s="10">
        <v>12.5</v>
      </c>
      <c r="DT3" t="s">
        <v>11</v>
      </c>
      <c r="DU3" s="10">
        <v>0.25</v>
      </c>
      <c r="DV3" t="s">
        <v>12</v>
      </c>
      <c r="DW3" t="b">
        <v>1</v>
      </c>
      <c r="EG3" t="s">
        <v>10</v>
      </c>
      <c r="EH3" s="10">
        <v>10</v>
      </c>
      <c r="EI3" t="s">
        <v>11</v>
      </c>
      <c r="EJ3" s="10">
        <v>0.25</v>
      </c>
      <c r="EK3" t="s">
        <v>12</v>
      </c>
      <c r="EL3" t="b">
        <v>1</v>
      </c>
    </row>
    <row r="4" spans="2:150" ht="24">
      <c r="B4" s="2"/>
      <c r="C4" s="3" t="s">
        <v>0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4" t="s">
        <v>7</v>
      </c>
      <c r="L4" s="2"/>
      <c r="M4" s="3" t="s">
        <v>13</v>
      </c>
      <c r="N4" s="3" t="s">
        <v>14</v>
      </c>
      <c r="O4" s="4" t="s">
        <v>15</v>
      </c>
      <c r="Q4" s="2"/>
      <c r="R4" s="3" t="s">
        <v>0</v>
      </c>
      <c r="S4" s="3" t="s">
        <v>1</v>
      </c>
      <c r="T4" s="3" t="s">
        <v>2</v>
      </c>
      <c r="U4" s="3" t="s">
        <v>3</v>
      </c>
      <c r="V4" s="3" t="s">
        <v>4</v>
      </c>
      <c r="W4" s="3" t="s">
        <v>5</v>
      </c>
      <c r="X4" s="3" t="s">
        <v>6</v>
      </c>
      <c r="Y4" s="4" t="s">
        <v>7</v>
      </c>
      <c r="AA4" s="2"/>
      <c r="AB4" s="3" t="s">
        <v>13</v>
      </c>
      <c r="AC4" s="3" t="s">
        <v>14</v>
      </c>
      <c r="AD4" s="4" t="s">
        <v>15</v>
      </c>
      <c r="AF4" s="2"/>
      <c r="AG4" s="3" t="s">
        <v>0</v>
      </c>
      <c r="AH4" s="3" t="s">
        <v>1</v>
      </c>
      <c r="AI4" s="3" t="s">
        <v>2</v>
      </c>
      <c r="AJ4" s="3" t="s">
        <v>3</v>
      </c>
      <c r="AK4" s="3" t="s">
        <v>4</v>
      </c>
      <c r="AL4" s="3" t="s">
        <v>5</v>
      </c>
      <c r="AM4" s="3" t="s">
        <v>6</v>
      </c>
      <c r="AN4" s="4" t="s">
        <v>7</v>
      </c>
      <c r="AP4" s="2"/>
      <c r="AQ4" s="3" t="s">
        <v>13</v>
      </c>
      <c r="AR4" s="3" t="s">
        <v>14</v>
      </c>
      <c r="AS4" s="4" t="s">
        <v>15</v>
      </c>
      <c r="AU4" s="2"/>
      <c r="AV4" s="3" t="s">
        <v>0</v>
      </c>
      <c r="AW4" s="3" t="s">
        <v>1</v>
      </c>
      <c r="AX4" s="3" t="s">
        <v>2</v>
      </c>
      <c r="AY4" s="3" t="s">
        <v>3</v>
      </c>
      <c r="AZ4" s="3" t="s">
        <v>4</v>
      </c>
      <c r="BA4" s="3" t="s">
        <v>5</v>
      </c>
      <c r="BB4" s="3" t="s">
        <v>6</v>
      </c>
      <c r="BC4" s="4" t="s">
        <v>7</v>
      </c>
      <c r="BE4" s="2"/>
      <c r="BF4" s="3" t="s">
        <v>13</v>
      </c>
      <c r="BG4" s="3" t="s">
        <v>14</v>
      </c>
      <c r="BH4" s="4" t="s">
        <v>15</v>
      </c>
      <c r="BJ4" s="2"/>
      <c r="BK4" s="3" t="s">
        <v>0</v>
      </c>
      <c r="BL4" s="3" t="s">
        <v>1</v>
      </c>
      <c r="BM4" s="3" t="s">
        <v>2</v>
      </c>
      <c r="BN4" s="3" t="s">
        <v>3</v>
      </c>
      <c r="BO4" s="3" t="s">
        <v>4</v>
      </c>
      <c r="BP4" s="3" t="s">
        <v>5</v>
      </c>
      <c r="BQ4" s="3" t="s">
        <v>6</v>
      </c>
      <c r="BR4" s="4" t="s">
        <v>7</v>
      </c>
      <c r="BT4" s="2"/>
      <c r="BU4" s="3" t="s">
        <v>13</v>
      </c>
      <c r="BV4" s="3" t="s">
        <v>14</v>
      </c>
      <c r="BW4" s="4" t="s">
        <v>15</v>
      </c>
      <c r="BY4" s="2"/>
      <c r="BZ4" s="3" t="s">
        <v>0</v>
      </c>
      <c r="CA4" s="3" t="s">
        <v>1</v>
      </c>
      <c r="CB4" s="3" t="s">
        <v>2</v>
      </c>
      <c r="CC4" s="3" t="s">
        <v>3</v>
      </c>
      <c r="CD4" s="3" t="s">
        <v>4</v>
      </c>
      <c r="CE4" s="3" t="s">
        <v>5</v>
      </c>
      <c r="CF4" s="3" t="s">
        <v>6</v>
      </c>
      <c r="CG4" s="4" t="s">
        <v>7</v>
      </c>
      <c r="CI4" s="2"/>
      <c r="CJ4" s="3" t="s">
        <v>13</v>
      </c>
      <c r="CK4" s="3" t="s">
        <v>14</v>
      </c>
      <c r="CL4" s="4" t="s">
        <v>15</v>
      </c>
      <c r="CN4" s="2"/>
      <c r="CO4" s="3" t="s">
        <v>0</v>
      </c>
      <c r="CP4" s="3" t="s">
        <v>1</v>
      </c>
      <c r="CQ4" s="3" t="s">
        <v>2</v>
      </c>
      <c r="CR4" s="3" t="s">
        <v>3</v>
      </c>
      <c r="CS4" s="3" t="s">
        <v>4</v>
      </c>
      <c r="CT4" s="3" t="s">
        <v>5</v>
      </c>
      <c r="CU4" s="3" t="s">
        <v>6</v>
      </c>
      <c r="CV4" s="4" t="s">
        <v>7</v>
      </c>
      <c r="CX4" s="2"/>
      <c r="CY4" s="3" t="s">
        <v>13</v>
      </c>
      <c r="CZ4" s="3" t="s">
        <v>14</v>
      </c>
      <c r="DA4" s="4" t="s">
        <v>15</v>
      </c>
      <c r="DC4" s="2"/>
      <c r="DD4" s="3" t="s">
        <v>0</v>
      </c>
      <c r="DE4" s="3" t="s">
        <v>1</v>
      </c>
      <c r="DF4" s="3" t="s">
        <v>2</v>
      </c>
      <c r="DG4" s="3" t="s">
        <v>3</v>
      </c>
      <c r="DH4" s="3" t="s">
        <v>4</v>
      </c>
      <c r="DI4" s="3" t="s">
        <v>5</v>
      </c>
      <c r="DJ4" s="3" t="s">
        <v>6</v>
      </c>
      <c r="DK4" s="4" t="s">
        <v>7</v>
      </c>
      <c r="DM4" s="2"/>
      <c r="DN4" s="3" t="s">
        <v>13</v>
      </c>
      <c r="DO4" s="3" t="s">
        <v>14</v>
      </c>
      <c r="DP4" s="4" t="s">
        <v>15</v>
      </c>
      <c r="DR4" s="2"/>
      <c r="DS4" s="3" t="s">
        <v>0</v>
      </c>
      <c r="DT4" s="3" t="s">
        <v>1</v>
      </c>
      <c r="DU4" s="3" t="s">
        <v>2</v>
      </c>
      <c r="DV4" s="3" t="s">
        <v>3</v>
      </c>
      <c r="DW4" s="3" t="s">
        <v>4</v>
      </c>
      <c r="DX4" s="3" t="s">
        <v>5</v>
      </c>
      <c r="DY4" s="3" t="s">
        <v>6</v>
      </c>
      <c r="DZ4" s="4" t="s">
        <v>7</v>
      </c>
      <c r="EB4" s="2"/>
      <c r="EC4" s="3" t="s">
        <v>13</v>
      </c>
      <c r="ED4" s="3" t="s">
        <v>14</v>
      </c>
      <c r="EE4" s="4" t="s">
        <v>15</v>
      </c>
      <c r="EG4" s="2"/>
      <c r="EH4" s="3" t="s">
        <v>0</v>
      </c>
      <c r="EI4" s="3" t="s">
        <v>1</v>
      </c>
      <c r="EJ4" s="3" t="s">
        <v>2</v>
      </c>
      <c r="EK4" s="3" t="s">
        <v>3</v>
      </c>
      <c r="EL4" s="3" t="s">
        <v>4</v>
      </c>
      <c r="EM4" s="3" t="s">
        <v>5</v>
      </c>
      <c r="EN4" s="3" t="s">
        <v>6</v>
      </c>
      <c r="EO4" s="4" t="s">
        <v>7</v>
      </c>
      <c r="EQ4" s="2"/>
      <c r="ER4" s="3" t="s">
        <v>13</v>
      </c>
      <c r="ES4" s="3" t="s">
        <v>14</v>
      </c>
      <c r="ET4" s="4" t="s">
        <v>15</v>
      </c>
    </row>
    <row r="5" spans="2:150" ht="24">
      <c r="B5" s="5">
        <v>1</v>
      </c>
      <c r="C5" s="1">
        <v>1.98</v>
      </c>
      <c r="D5" s="1">
        <v>131.55590000000001</v>
      </c>
      <c r="E5" s="1">
        <v>62.59</v>
      </c>
      <c r="F5" s="1">
        <v>147836.89000000001</v>
      </c>
      <c r="G5" s="1" t="s">
        <v>8</v>
      </c>
      <c r="H5" s="1" t="s">
        <v>9</v>
      </c>
      <c r="I5" s="1"/>
      <c r="J5" s="6"/>
      <c r="L5" s="5">
        <v>1</v>
      </c>
      <c r="M5" s="1" t="s">
        <v>25</v>
      </c>
      <c r="N5" s="1">
        <v>2.74</v>
      </c>
      <c r="O5" s="6">
        <v>108632.3456</v>
      </c>
      <c r="Q5" s="5">
        <v>1</v>
      </c>
      <c r="R5" s="1">
        <v>1.99</v>
      </c>
      <c r="S5" s="1">
        <v>110.4268</v>
      </c>
      <c r="T5" s="1">
        <v>61.99</v>
      </c>
      <c r="U5" s="1">
        <v>122905.95</v>
      </c>
      <c r="V5" s="1" t="s">
        <v>8</v>
      </c>
      <c r="W5" s="1" t="s">
        <v>9</v>
      </c>
      <c r="X5" s="1"/>
      <c r="Y5" s="6"/>
      <c r="AA5" s="5">
        <v>1</v>
      </c>
      <c r="AB5" s="1" t="s">
        <v>25</v>
      </c>
      <c r="AC5" s="1">
        <v>2.78</v>
      </c>
      <c r="AD5" s="6">
        <v>91950.465400000001</v>
      </c>
      <c r="AF5" s="5">
        <v>1</v>
      </c>
      <c r="AG5" s="1">
        <v>1.99</v>
      </c>
      <c r="AH5" s="1">
        <v>98.043599999999998</v>
      </c>
      <c r="AI5" s="1">
        <v>58.07</v>
      </c>
      <c r="AJ5" s="1">
        <v>102207.55</v>
      </c>
      <c r="AK5" s="1" t="s">
        <v>8</v>
      </c>
      <c r="AL5" s="1" t="s">
        <v>9</v>
      </c>
      <c r="AM5" s="1"/>
      <c r="AN5" s="6"/>
      <c r="AP5" s="5">
        <v>1</v>
      </c>
      <c r="AQ5" s="1" t="s">
        <v>25</v>
      </c>
      <c r="AR5" s="1">
        <v>2.81</v>
      </c>
      <c r="AS5" s="6">
        <v>81922.536900000006</v>
      </c>
      <c r="AU5" s="5">
        <v>1</v>
      </c>
      <c r="AV5" s="1">
        <v>1.98</v>
      </c>
      <c r="AW5" s="1">
        <v>113.9175</v>
      </c>
      <c r="AX5" s="1">
        <v>75.09</v>
      </c>
      <c r="AY5" s="1">
        <v>153565.71</v>
      </c>
      <c r="AZ5" s="1" t="s">
        <v>8</v>
      </c>
      <c r="BA5" s="1" t="s">
        <v>9</v>
      </c>
      <c r="BB5" s="1"/>
      <c r="BC5" s="6"/>
      <c r="BE5" s="5">
        <v>1</v>
      </c>
      <c r="BF5" s="1" t="s">
        <v>25</v>
      </c>
      <c r="BG5" s="1">
        <v>2.02</v>
      </c>
      <c r="BH5" s="6">
        <v>101097.5423</v>
      </c>
      <c r="BJ5" s="5">
        <v>1</v>
      </c>
      <c r="BK5" s="1">
        <v>1.98</v>
      </c>
      <c r="BL5" s="1">
        <v>116.1375</v>
      </c>
      <c r="BM5" s="1">
        <v>51.93</v>
      </c>
      <c r="BN5" s="1">
        <v>108285.73</v>
      </c>
      <c r="BO5" s="1" t="s">
        <v>8</v>
      </c>
      <c r="BP5" s="1" t="s">
        <v>9</v>
      </c>
      <c r="BQ5" s="1"/>
      <c r="BR5" s="6"/>
      <c r="BT5" s="5">
        <v>1</v>
      </c>
      <c r="BU5" s="1" t="s">
        <v>25</v>
      </c>
      <c r="BV5" s="1">
        <v>2.0099999999999998</v>
      </c>
      <c r="BW5" s="6">
        <v>100379.3783</v>
      </c>
      <c r="BY5" s="5">
        <v>1</v>
      </c>
      <c r="BZ5" s="1">
        <v>1.98</v>
      </c>
      <c r="CA5" s="1">
        <v>76.552800000000005</v>
      </c>
      <c r="CB5" s="1">
        <v>51.2</v>
      </c>
      <c r="CC5" s="1">
        <v>70362.97</v>
      </c>
      <c r="CD5" s="1" t="s">
        <v>8</v>
      </c>
      <c r="CE5" s="1" t="s">
        <v>9</v>
      </c>
      <c r="CF5" s="1"/>
      <c r="CG5" s="6"/>
      <c r="CI5" s="5">
        <v>1</v>
      </c>
      <c r="CJ5" s="1" t="s">
        <v>25</v>
      </c>
      <c r="CK5" s="1">
        <v>2.9</v>
      </c>
      <c r="CL5" s="6">
        <v>66218.809099999999</v>
      </c>
      <c r="CN5" s="5">
        <v>1</v>
      </c>
      <c r="CO5" s="1">
        <v>1.98</v>
      </c>
      <c r="CP5" s="1">
        <v>93.255300000000005</v>
      </c>
      <c r="CQ5" s="1">
        <v>41.03</v>
      </c>
      <c r="CR5" s="1">
        <v>68701.490000000005</v>
      </c>
      <c r="CS5" s="1" t="s">
        <v>8</v>
      </c>
      <c r="CT5" s="1" t="s">
        <v>9</v>
      </c>
      <c r="CU5" s="1"/>
      <c r="CV5" s="6"/>
      <c r="CX5" s="5">
        <v>1</v>
      </c>
      <c r="CY5" s="1" t="s">
        <v>25</v>
      </c>
      <c r="CZ5" s="1">
        <v>2.0499999999999998</v>
      </c>
      <c r="DA5" s="6">
        <v>81932.580700000006</v>
      </c>
      <c r="DC5" s="5">
        <v>1</v>
      </c>
      <c r="DD5" s="1">
        <v>1.98</v>
      </c>
      <c r="DE5" s="1">
        <v>64.584500000000006</v>
      </c>
      <c r="DF5" s="1">
        <v>51.29</v>
      </c>
      <c r="DG5" s="1">
        <v>59474.04</v>
      </c>
      <c r="DH5" s="1" t="s">
        <v>8</v>
      </c>
      <c r="DI5" s="1" t="s">
        <v>9</v>
      </c>
      <c r="DJ5" s="1"/>
      <c r="DK5" s="6"/>
      <c r="DM5" s="5">
        <v>1</v>
      </c>
      <c r="DN5" s="1" t="s">
        <v>25</v>
      </c>
      <c r="DO5" s="1">
        <v>2.94</v>
      </c>
      <c r="DP5" s="6">
        <v>56521.553699999997</v>
      </c>
      <c r="DR5" s="5">
        <v>1</v>
      </c>
      <c r="DS5" s="1">
        <v>1.9816</v>
      </c>
      <c r="DT5" s="1">
        <v>50.4908</v>
      </c>
      <c r="DU5" s="1">
        <v>54.2</v>
      </c>
      <c r="DV5" s="1">
        <v>49129.15</v>
      </c>
      <c r="DW5" s="1" t="s">
        <v>8</v>
      </c>
      <c r="DX5" s="1" t="s">
        <v>9</v>
      </c>
      <c r="DY5" s="1"/>
      <c r="DZ5" s="6"/>
      <c r="EB5" s="5">
        <v>1</v>
      </c>
      <c r="EC5" s="1" t="s">
        <v>25</v>
      </c>
      <c r="ED5" s="1">
        <v>2.14</v>
      </c>
      <c r="EE5" s="6">
        <v>46237.976799999997</v>
      </c>
      <c r="EG5" s="5">
        <v>1</v>
      </c>
      <c r="EH5" s="1">
        <v>1.9714</v>
      </c>
      <c r="EI5" s="1">
        <v>35.2331</v>
      </c>
      <c r="EJ5" s="1">
        <v>37.619999999999997</v>
      </c>
      <c r="EK5" s="1">
        <v>23797.96</v>
      </c>
      <c r="EL5" s="1" t="s">
        <v>8</v>
      </c>
      <c r="EM5" s="1" t="s">
        <v>9</v>
      </c>
      <c r="EN5" s="1"/>
      <c r="EO5" s="6"/>
      <c r="EQ5" s="5">
        <v>1</v>
      </c>
      <c r="ER5" s="1" t="s">
        <v>25</v>
      </c>
      <c r="ES5" s="1">
        <v>2.17</v>
      </c>
      <c r="ET5" s="6">
        <v>34522.762999999999</v>
      </c>
    </row>
    <row r="6" spans="2:150" ht="24">
      <c r="B6" s="5">
        <v>2</v>
      </c>
      <c r="C6" s="1">
        <v>1.52</v>
      </c>
      <c r="D6" s="1">
        <v>67.882000000000005</v>
      </c>
      <c r="E6" s="1">
        <v>47.85</v>
      </c>
      <c r="F6" s="1">
        <v>58309.74</v>
      </c>
      <c r="G6" s="1" t="s">
        <v>8</v>
      </c>
      <c r="H6" s="1" t="s">
        <v>9</v>
      </c>
      <c r="I6" s="1"/>
      <c r="J6" s="6"/>
      <c r="L6" s="5">
        <v>2</v>
      </c>
      <c r="M6" s="1" t="s">
        <v>26</v>
      </c>
      <c r="N6" s="1">
        <v>1.05</v>
      </c>
      <c r="O6" s="6">
        <v>41789.285100000001</v>
      </c>
      <c r="Q6" s="5">
        <v>2</v>
      </c>
      <c r="R6" s="1">
        <v>1.52</v>
      </c>
      <c r="S6" s="1">
        <v>53.857399999999998</v>
      </c>
      <c r="T6" s="1">
        <v>52.03</v>
      </c>
      <c r="U6" s="1">
        <v>50304.25</v>
      </c>
      <c r="V6" s="1" t="s">
        <v>8</v>
      </c>
      <c r="W6" s="1" t="s">
        <v>9</v>
      </c>
      <c r="X6" s="1"/>
      <c r="Y6" s="6"/>
      <c r="AA6" s="5">
        <v>2</v>
      </c>
      <c r="AB6" s="1" t="s">
        <v>26</v>
      </c>
      <c r="AC6" s="1">
        <v>1.0900000000000001</v>
      </c>
      <c r="AD6" s="6">
        <v>36089.628499999999</v>
      </c>
      <c r="AF6" s="5">
        <v>2</v>
      </c>
      <c r="AG6" s="1">
        <v>1.52</v>
      </c>
      <c r="AH6" s="1">
        <v>46.080500000000001</v>
      </c>
      <c r="AI6" s="1">
        <v>55.32</v>
      </c>
      <c r="AJ6" s="1">
        <v>45768.44</v>
      </c>
      <c r="AK6" s="1" t="s">
        <v>8</v>
      </c>
      <c r="AL6" s="1" t="s">
        <v>9</v>
      </c>
      <c r="AM6" s="1"/>
      <c r="AN6" s="6"/>
      <c r="AP6" s="5">
        <v>2</v>
      </c>
      <c r="AQ6" s="1" t="s">
        <v>26</v>
      </c>
      <c r="AR6" s="1">
        <v>1.0900000000000001</v>
      </c>
      <c r="AS6" s="6">
        <v>31792.5671</v>
      </c>
      <c r="AU6" s="5">
        <v>2</v>
      </c>
      <c r="AV6" s="1">
        <v>1.51</v>
      </c>
      <c r="AW6" s="1">
        <v>57.867199999999997</v>
      </c>
      <c r="AX6" s="1">
        <v>65.02</v>
      </c>
      <c r="AY6" s="1">
        <v>67552.77</v>
      </c>
      <c r="AZ6" s="1" t="s">
        <v>8</v>
      </c>
      <c r="BA6" s="1" t="s">
        <v>9</v>
      </c>
      <c r="BB6" s="1"/>
      <c r="BC6" s="6"/>
      <c r="BE6" s="5">
        <v>2</v>
      </c>
      <c r="BF6" s="1" t="s">
        <v>26</v>
      </c>
      <c r="BG6" s="1">
        <v>0.86</v>
      </c>
      <c r="BH6" s="6">
        <v>42823.847000000002</v>
      </c>
      <c r="BJ6" s="5">
        <v>2</v>
      </c>
      <c r="BK6" s="1">
        <v>1.5063</v>
      </c>
      <c r="BL6" s="1">
        <v>59.267699999999998</v>
      </c>
      <c r="BM6" s="1">
        <v>47.19</v>
      </c>
      <c r="BN6" s="1">
        <v>50211.1</v>
      </c>
      <c r="BO6" s="1" t="s">
        <v>8</v>
      </c>
      <c r="BP6" s="1" t="s">
        <v>9</v>
      </c>
      <c r="BQ6" s="1"/>
      <c r="BR6" s="6"/>
      <c r="BT6" s="5">
        <v>2</v>
      </c>
      <c r="BU6" s="1" t="s">
        <v>26</v>
      </c>
      <c r="BV6" s="1">
        <v>0.84</v>
      </c>
      <c r="BW6" s="6">
        <v>41932.253900000003</v>
      </c>
      <c r="BY6" s="5">
        <v>2</v>
      </c>
      <c r="BZ6" s="1">
        <v>1.52</v>
      </c>
      <c r="CA6" s="1">
        <v>32.789299999999997</v>
      </c>
      <c r="CB6" s="1">
        <v>66.64</v>
      </c>
      <c r="CC6" s="1">
        <v>39231.43</v>
      </c>
      <c r="CD6" s="1" t="s">
        <v>8</v>
      </c>
      <c r="CE6" s="1" t="s">
        <v>9</v>
      </c>
      <c r="CF6" s="1"/>
      <c r="CG6" s="6"/>
      <c r="CI6" s="5">
        <v>2</v>
      </c>
      <c r="CJ6" s="1" t="s">
        <v>26</v>
      </c>
      <c r="CK6" s="1">
        <v>1.1200000000000001</v>
      </c>
      <c r="CL6" s="6">
        <v>25664.206900000001</v>
      </c>
      <c r="CN6" s="5">
        <v>2</v>
      </c>
      <c r="CO6" s="1">
        <v>1.5079</v>
      </c>
      <c r="CP6" s="1">
        <v>44.968499999999999</v>
      </c>
      <c r="CQ6" s="1">
        <v>38.15</v>
      </c>
      <c r="CR6" s="1">
        <v>30797.439999999999</v>
      </c>
      <c r="CS6" s="1" t="s">
        <v>8</v>
      </c>
      <c r="CT6" s="1" t="s">
        <v>9</v>
      </c>
      <c r="CU6" s="1"/>
      <c r="CV6" s="6"/>
      <c r="CX6" s="5">
        <v>2</v>
      </c>
      <c r="CY6" s="1" t="s">
        <v>26</v>
      </c>
      <c r="CZ6" s="1">
        <v>0.87</v>
      </c>
      <c r="DA6" s="6">
        <v>34831.055699999997</v>
      </c>
      <c r="DC6" s="5">
        <v>2</v>
      </c>
      <c r="DD6" s="1">
        <v>1.51</v>
      </c>
      <c r="DE6" s="1">
        <v>27.591200000000001</v>
      </c>
      <c r="DF6" s="1">
        <v>38.67</v>
      </c>
      <c r="DG6" s="1">
        <v>19156.37</v>
      </c>
      <c r="DH6" s="1" t="s">
        <v>8</v>
      </c>
      <c r="DI6" s="1" t="s">
        <v>9</v>
      </c>
      <c r="DJ6" s="1"/>
      <c r="DK6" s="6"/>
      <c r="DM6" s="5">
        <v>2</v>
      </c>
      <c r="DN6" s="1" t="s">
        <v>26</v>
      </c>
      <c r="DO6" s="1">
        <v>1.1499999999999999</v>
      </c>
      <c r="DP6" s="6">
        <v>22154.0658</v>
      </c>
      <c r="DR6" s="5">
        <v>2</v>
      </c>
      <c r="DS6" s="1">
        <v>1.5095000000000001</v>
      </c>
      <c r="DT6" s="1">
        <v>21.541599999999999</v>
      </c>
      <c r="DU6" s="1">
        <v>44.01</v>
      </c>
      <c r="DV6" s="1">
        <v>17020.25</v>
      </c>
      <c r="DW6" s="1" t="s">
        <v>8</v>
      </c>
      <c r="DX6" s="1" t="s">
        <v>9</v>
      </c>
      <c r="DY6" s="1"/>
      <c r="DZ6" s="6"/>
      <c r="EB6" s="5">
        <v>2</v>
      </c>
      <c r="EC6" s="1" t="s">
        <v>26</v>
      </c>
      <c r="ED6" s="1">
        <v>0.86</v>
      </c>
      <c r="EE6" s="6">
        <v>18627.5854</v>
      </c>
      <c r="EG6" s="5">
        <v>2</v>
      </c>
      <c r="EH6" s="1">
        <v>1.4995000000000001</v>
      </c>
      <c r="EI6" s="1">
        <v>15.917299999999999</v>
      </c>
      <c r="EJ6" s="1">
        <v>98.97</v>
      </c>
      <c r="EK6" s="1">
        <v>28281.97</v>
      </c>
      <c r="EL6" s="1" t="s">
        <v>8</v>
      </c>
      <c r="EM6" s="1" t="s">
        <v>9</v>
      </c>
      <c r="EN6" s="1"/>
      <c r="EO6" s="6"/>
      <c r="EQ6" s="5">
        <v>2</v>
      </c>
      <c r="ER6" s="1" t="s">
        <v>26</v>
      </c>
      <c r="ES6" s="1">
        <v>0.85</v>
      </c>
      <c r="ET6" s="6">
        <v>13571.0584</v>
      </c>
    </row>
    <row r="7" spans="2:150" ht="24">
      <c r="B7" s="7">
        <v>3</v>
      </c>
      <c r="C7" s="8">
        <v>1.37</v>
      </c>
      <c r="D7" s="8">
        <v>97.216399999999993</v>
      </c>
      <c r="E7" s="8">
        <v>59.23</v>
      </c>
      <c r="F7" s="8">
        <v>103373.64</v>
      </c>
      <c r="G7" s="8" t="s">
        <v>8</v>
      </c>
      <c r="H7" s="8" t="s">
        <v>9</v>
      </c>
      <c r="I7" s="8"/>
      <c r="J7" s="9"/>
      <c r="L7" s="7">
        <v>3</v>
      </c>
      <c r="M7" s="8" t="s">
        <v>27</v>
      </c>
      <c r="N7" s="8">
        <v>3.21</v>
      </c>
      <c r="O7" s="9">
        <v>127479.7472</v>
      </c>
      <c r="Q7" s="7">
        <v>3</v>
      </c>
      <c r="R7" s="8">
        <v>1.38</v>
      </c>
      <c r="S7" s="8">
        <v>78.853200000000001</v>
      </c>
      <c r="T7" s="8">
        <v>62.63</v>
      </c>
      <c r="U7" s="8">
        <v>88660.65</v>
      </c>
      <c r="V7" s="8" t="s">
        <v>8</v>
      </c>
      <c r="W7" s="8" t="s">
        <v>9</v>
      </c>
      <c r="X7" s="8"/>
      <c r="Y7" s="9"/>
      <c r="AA7" s="7">
        <v>3</v>
      </c>
      <c r="AB7" s="8" t="s">
        <v>27</v>
      </c>
      <c r="AC7" s="8">
        <v>3.12</v>
      </c>
      <c r="AD7" s="9">
        <v>103156.7844</v>
      </c>
      <c r="AF7" s="7">
        <v>3</v>
      </c>
      <c r="AG7" s="8">
        <v>1.38</v>
      </c>
      <c r="AH7" s="8">
        <v>67.840400000000002</v>
      </c>
      <c r="AI7" s="8">
        <v>65.81</v>
      </c>
      <c r="AJ7" s="8">
        <v>80147.77</v>
      </c>
      <c r="AK7" s="8" t="s">
        <v>8</v>
      </c>
      <c r="AL7" s="8" t="s">
        <v>9</v>
      </c>
      <c r="AM7" s="8"/>
      <c r="AN7" s="9"/>
      <c r="AP7" s="7">
        <v>3</v>
      </c>
      <c r="AQ7" s="8" t="s">
        <v>27</v>
      </c>
      <c r="AR7" s="8">
        <v>3.1</v>
      </c>
      <c r="AS7" s="9">
        <v>90287.875599999999</v>
      </c>
      <c r="AU7" s="7">
        <v>3</v>
      </c>
      <c r="AV7" s="8">
        <v>1.34</v>
      </c>
      <c r="AW7" s="8">
        <v>81.447999999999993</v>
      </c>
      <c r="AX7" s="8">
        <v>85.43</v>
      </c>
      <c r="AY7" s="8">
        <v>124925.96</v>
      </c>
      <c r="AZ7" s="8" t="s">
        <v>8</v>
      </c>
      <c r="BA7" s="8" t="s">
        <v>9</v>
      </c>
      <c r="BB7" s="8"/>
      <c r="BC7" s="9"/>
      <c r="BE7" s="7">
        <v>3</v>
      </c>
      <c r="BF7" s="8" t="s">
        <v>27</v>
      </c>
      <c r="BG7" s="8">
        <v>2.12</v>
      </c>
      <c r="BH7" s="9">
        <v>105965.68919999999</v>
      </c>
      <c r="BJ7" s="7">
        <v>3</v>
      </c>
      <c r="BK7" s="8">
        <v>1.3379000000000001</v>
      </c>
      <c r="BL7" s="8">
        <v>84.195800000000006</v>
      </c>
      <c r="BM7" s="8">
        <v>80.59</v>
      </c>
      <c r="BN7" s="8">
        <v>121825.3</v>
      </c>
      <c r="BO7" s="8" t="s">
        <v>8</v>
      </c>
      <c r="BP7" s="8" t="s">
        <v>9</v>
      </c>
      <c r="BQ7" s="8"/>
      <c r="BR7" s="9"/>
      <c r="BT7" s="7">
        <v>3</v>
      </c>
      <c r="BU7" s="8" t="s">
        <v>27</v>
      </c>
      <c r="BV7" s="8">
        <v>2.15</v>
      </c>
      <c r="BW7" s="9">
        <v>107192.1777</v>
      </c>
      <c r="BY7" s="7">
        <v>3</v>
      </c>
      <c r="BZ7" s="8">
        <v>1.38</v>
      </c>
      <c r="CA7" s="8">
        <v>48.759099999999997</v>
      </c>
      <c r="CB7" s="8">
        <v>78.94</v>
      </c>
      <c r="CC7" s="8">
        <v>69107.259999999995</v>
      </c>
      <c r="CD7" s="8" t="s">
        <v>8</v>
      </c>
      <c r="CE7" s="8" t="s">
        <v>9</v>
      </c>
      <c r="CF7" s="8"/>
      <c r="CG7" s="9"/>
      <c r="CI7" s="7">
        <v>3</v>
      </c>
      <c r="CJ7" s="8" t="s">
        <v>27</v>
      </c>
      <c r="CK7" s="8">
        <v>2.97</v>
      </c>
      <c r="CL7" s="9">
        <v>67807.712700000004</v>
      </c>
      <c r="CN7" s="7">
        <v>3</v>
      </c>
      <c r="CO7" s="8">
        <v>1.3456999999999999</v>
      </c>
      <c r="CP7" s="8">
        <v>63.109299999999998</v>
      </c>
      <c r="CQ7" s="8">
        <v>85.1</v>
      </c>
      <c r="CR7" s="8">
        <v>96422.32</v>
      </c>
      <c r="CS7" s="8" t="s">
        <v>8</v>
      </c>
      <c r="CT7" s="8" t="s">
        <v>9</v>
      </c>
      <c r="CU7" s="8"/>
      <c r="CV7" s="9"/>
      <c r="CX7" s="7">
        <v>3</v>
      </c>
      <c r="CY7" s="8" t="s">
        <v>27</v>
      </c>
      <c r="CZ7" s="8">
        <v>2.08</v>
      </c>
      <c r="DA7" s="9">
        <v>83308.820900000006</v>
      </c>
      <c r="DC7" s="7">
        <v>3</v>
      </c>
      <c r="DD7" s="8">
        <v>1.37</v>
      </c>
      <c r="DE7" s="8">
        <v>41.0015</v>
      </c>
      <c r="DF7" s="8">
        <v>101.8</v>
      </c>
      <c r="DG7" s="8">
        <v>74933.48</v>
      </c>
      <c r="DH7" s="8" t="s">
        <v>8</v>
      </c>
      <c r="DI7" s="8" t="s">
        <v>9</v>
      </c>
      <c r="DJ7" s="8"/>
      <c r="DK7" s="9"/>
      <c r="DM7" s="7">
        <v>3</v>
      </c>
      <c r="DN7" s="8" t="s">
        <v>27</v>
      </c>
      <c r="DO7" s="8">
        <v>2.9</v>
      </c>
      <c r="DP7" s="9">
        <v>55758.4326</v>
      </c>
      <c r="DR7" s="7">
        <v>3</v>
      </c>
      <c r="DS7" s="8">
        <v>1.3779999999999999</v>
      </c>
      <c r="DT7" s="8">
        <v>31.873200000000001</v>
      </c>
      <c r="DU7" s="8">
        <v>115.9</v>
      </c>
      <c r="DV7" s="8">
        <v>66323.179999999993</v>
      </c>
      <c r="DW7" s="8" t="s">
        <v>8</v>
      </c>
      <c r="DX7" s="8" t="s">
        <v>9</v>
      </c>
      <c r="DY7" s="8"/>
      <c r="DZ7" s="9"/>
      <c r="EB7" s="7">
        <v>3</v>
      </c>
      <c r="EC7" s="8" t="s">
        <v>27</v>
      </c>
      <c r="ED7" s="8">
        <v>1.99</v>
      </c>
      <c r="EE7" s="9">
        <v>42976.602200000001</v>
      </c>
      <c r="EG7" s="7">
        <v>3</v>
      </c>
      <c r="EH7" s="8">
        <v>1.3741000000000001</v>
      </c>
      <c r="EI7" s="8">
        <v>22.748899999999999</v>
      </c>
      <c r="EJ7" s="8">
        <v>90.47</v>
      </c>
      <c r="EK7" s="8">
        <v>36948.839999999997</v>
      </c>
      <c r="EL7" s="8" t="s">
        <v>8</v>
      </c>
      <c r="EM7" s="8" t="s">
        <v>9</v>
      </c>
      <c r="EN7" s="8"/>
      <c r="EO7" s="9"/>
      <c r="EQ7" s="7">
        <v>3</v>
      </c>
      <c r="ER7" s="8" t="s">
        <v>27</v>
      </c>
      <c r="ES7" s="8">
        <v>1.98</v>
      </c>
      <c r="ET7" s="9">
        <v>31490.458299999998</v>
      </c>
    </row>
    <row r="8" spans="2:150">
      <c r="B8" t="s">
        <v>10</v>
      </c>
      <c r="C8" s="10">
        <v>30</v>
      </c>
      <c r="D8" t="s">
        <v>11</v>
      </c>
      <c r="E8" s="10">
        <v>0.25</v>
      </c>
      <c r="F8" t="s">
        <v>12</v>
      </c>
      <c r="G8" t="b">
        <v>0</v>
      </c>
      <c r="Q8" t="s">
        <v>10</v>
      </c>
      <c r="R8" s="10">
        <v>25</v>
      </c>
      <c r="S8" t="s">
        <v>11</v>
      </c>
      <c r="T8" s="10">
        <v>0.25</v>
      </c>
      <c r="U8" t="s">
        <v>12</v>
      </c>
      <c r="V8" t="b">
        <v>0</v>
      </c>
      <c r="AF8" t="s">
        <v>10</v>
      </c>
      <c r="AG8" s="10">
        <v>22.5</v>
      </c>
      <c r="AH8" t="s">
        <v>11</v>
      </c>
      <c r="AI8" s="10">
        <v>0.25</v>
      </c>
      <c r="AJ8" t="s">
        <v>12</v>
      </c>
      <c r="AK8" t="b">
        <v>0</v>
      </c>
      <c r="AU8" t="s">
        <v>10</v>
      </c>
      <c r="AV8" s="10">
        <v>20</v>
      </c>
      <c r="AW8" t="s">
        <v>11</v>
      </c>
      <c r="AX8" s="10">
        <v>0.25</v>
      </c>
      <c r="AY8" t="s">
        <v>12</v>
      </c>
      <c r="AZ8" t="b">
        <v>0</v>
      </c>
      <c r="BJ8" t="s">
        <v>10</v>
      </c>
      <c r="BK8" s="10">
        <v>18.75</v>
      </c>
      <c r="BL8" t="s">
        <v>11</v>
      </c>
      <c r="BM8" s="10">
        <v>0.25</v>
      </c>
      <c r="BN8" t="s">
        <v>12</v>
      </c>
      <c r="BO8" t="b">
        <v>0</v>
      </c>
      <c r="BY8" t="s">
        <v>10</v>
      </c>
      <c r="BZ8" s="10">
        <v>17.5</v>
      </c>
      <c r="CA8" t="s">
        <v>11</v>
      </c>
      <c r="CB8" s="10">
        <v>0.25</v>
      </c>
      <c r="CC8" t="s">
        <v>12</v>
      </c>
      <c r="CD8" t="b">
        <v>0</v>
      </c>
      <c r="CN8" t="s">
        <v>10</v>
      </c>
      <c r="CO8" s="10">
        <v>16.25</v>
      </c>
      <c r="CP8" t="s">
        <v>11</v>
      </c>
      <c r="CQ8" s="10">
        <v>0.25</v>
      </c>
      <c r="CR8" t="s">
        <v>12</v>
      </c>
      <c r="CS8" t="b">
        <v>0</v>
      </c>
      <c r="DC8" t="s">
        <v>10</v>
      </c>
      <c r="DD8" s="10">
        <v>15</v>
      </c>
      <c r="DE8" t="s">
        <v>11</v>
      </c>
      <c r="DF8" s="10">
        <v>0.25</v>
      </c>
      <c r="DG8" t="s">
        <v>12</v>
      </c>
      <c r="DH8" t="b">
        <v>0</v>
      </c>
      <c r="DR8" t="s">
        <v>10</v>
      </c>
      <c r="DS8" s="10">
        <v>12.5</v>
      </c>
      <c r="DT8" t="s">
        <v>11</v>
      </c>
      <c r="DU8" s="10">
        <v>0.25</v>
      </c>
      <c r="DV8" t="s">
        <v>12</v>
      </c>
      <c r="DW8" t="b">
        <v>0</v>
      </c>
      <c r="EG8" t="s">
        <v>10</v>
      </c>
      <c r="EH8" s="10">
        <v>10</v>
      </c>
      <c r="EI8" t="s">
        <v>11</v>
      </c>
      <c r="EJ8" s="10">
        <v>0.25</v>
      </c>
      <c r="EK8" t="s">
        <v>12</v>
      </c>
      <c r="EL8" t="b">
        <v>0</v>
      </c>
    </row>
    <row r="9" spans="2:150" ht="24">
      <c r="B9" s="2"/>
      <c r="C9" s="3" t="s">
        <v>0</v>
      </c>
      <c r="D9" s="3" t="s">
        <v>1</v>
      </c>
      <c r="E9" s="3" t="s">
        <v>2</v>
      </c>
      <c r="F9" s="3" t="s">
        <v>3</v>
      </c>
      <c r="G9" s="3" t="s">
        <v>4</v>
      </c>
      <c r="H9" s="3" t="s">
        <v>5</v>
      </c>
      <c r="I9" s="3" t="s">
        <v>6</v>
      </c>
      <c r="J9" s="4" t="s">
        <v>7</v>
      </c>
      <c r="L9" s="2"/>
      <c r="M9" s="3" t="s">
        <v>13</v>
      </c>
      <c r="N9" s="3" t="s">
        <v>14</v>
      </c>
      <c r="O9" s="4" t="s">
        <v>15</v>
      </c>
      <c r="Q9" s="2"/>
      <c r="R9" s="3" t="s">
        <v>0</v>
      </c>
      <c r="S9" s="3" t="s">
        <v>1</v>
      </c>
      <c r="T9" s="3" t="s">
        <v>2</v>
      </c>
      <c r="U9" s="3" t="s">
        <v>3</v>
      </c>
      <c r="V9" s="3" t="s">
        <v>4</v>
      </c>
      <c r="W9" s="3" t="s">
        <v>5</v>
      </c>
      <c r="X9" s="3" t="s">
        <v>6</v>
      </c>
      <c r="Y9" s="4" t="s">
        <v>7</v>
      </c>
      <c r="AA9" s="2"/>
      <c r="AB9" s="3" t="s">
        <v>13</v>
      </c>
      <c r="AC9" s="3" t="s">
        <v>14</v>
      </c>
      <c r="AD9" s="4" t="s">
        <v>15</v>
      </c>
      <c r="AF9" s="2"/>
      <c r="AG9" s="3" t="s">
        <v>0</v>
      </c>
      <c r="AH9" s="3" t="s">
        <v>1</v>
      </c>
      <c r="AI9" s="3" t="s">
        <v>2</v>
      </c>
      <c r="AJ9" s="3" t="s">
        <v>3</v>
      </c>
      <c r="AK9" s="3" t="s">
        <v>4</v>
      </c>
      <c r="AL9" s="3" t="s">
        <v>5</v>
      </c>
      <c r="AM9" s="3" t="s">
        <v>6</v>
      </c>
      <c r="AN9" s="4" t="s">
        <v>7</v>
      </c>
      <c r="AP9" s="2"/>
      <c r="AQ9" s="3" t="s">
        <v>13</v>
      </c>
      <c r="AR9" s="3" t="s">
        <v>14</v>
      </c>
      <c r="AS9" s="4" t="s">
        <v>15</v>
      </c>
      <c r="AU9" s="2"/>
      <c r="AV9" s="3" t="s">
        <v>0</v>
      </c>
      <c r="AW9" s="3" t="s">
        <v>1</v>
      </c>
      <c r="AX9" s="3" t="s">
        <v>2</v>
      </c>
      <c r="AY9" s="3" t="s">
        <v>3</v>
      </c>
      <c r="AZ9" s="3" t="s">
        <v>4</v>
      </c>
      <c r="BA9" s="3" t="s">
        <v>5</v>
      </c>
      <c r="BB9" s="3" t="s">
        <v>6</v>
      </c>
      <c r="BC9" s="4" t="s">
        <v>7</v>
      </c>
      <c r="BE9" s="2"/>
      <c r="BF9" s="3" t="s">
        <v>13</v>
      </c>
      <c r="BG9" s="3" t="s">
        <v>14</v>
      </c>
      <c r="BH9" s="4" t="s">
        <v>15</v>
      </c>
      <c r="BJ9" s="2"/>
      <c r="BK9" s="3" t="s">
        <v>0</v>
      </c>
      <c r="BL9" s="3" t="s">
        <v>1</v>
      </c>
      <c r="BM9" s="3" t="s">
        <v>2</v>
      </c>
      <c r="BN9" s="3" t="s">
        <v>3</v>
      </c>
      <c r="BO9" s="3" t="s">
        <v>4</v>
      </c>
      <c r="BP9" s="3" t="s">
        <v>5</v>
      </c>
      <c r="BQ9" s="3" t="s">
        <v>6</v>
      </c>
      <c r="BR9" s="4" t="s">
        <v>7</v>
      </c>
      <c r="BT9" s="2"/>
      <c r="BU9" s="3" t="s">
        <v>13</v>
      </c>
      <c r="BV9" s="3" t="s">
        <v>14</v>
      </c>
      <c r="BW9" s="4" t="s">
        <v>15</v>
      </c>
      <c r="BY9" s="2"/>
      <c r="BZ9" s="3" t="s">
        <v>0</v>
      </c>
      <c r="CA9" s="3" t="s">
        <v>1</v>
      </c>
      <c r="CB9" s="3" t="s">
        <v>2</v>
      </c>
      <c r="CC9" s="3" t="s">
        <v>3</v>
      </c>
      <c r="CD9" s="3" t="s">
        <v>4</v>
      </c>
      <c r="CE9" s="3" t="s">
        <v>5</v>
      </c>
      <c r="CF9" s="3" t="s">
        <v>6</v>
      </c>
      <c r="CG9" s="4" t="s">
        <v>7</v>
      </c>
      <c r="CI9" s="2"/>
      <c r="CJ9" s="3" t="s">
        <v>13</v>
      </c>
      <c r="CK9" s="3" t="s">
        <v>14</v>
      </c>
      <c r="CL9" s="4" t="s">
        <v>15</v>
      </c>
      <c r="CN9" s="2"/>
      <c r="CO9" s="3" t="s">
        <v>0</v>
      </c>
      <c r="CP9" s="3" t="s">
        <v>1</v>
      </c>
      <c r="CQ9" s="3" t="s">
        <v>2</v>
      </c>
      <c r="CR9" s="3" t="s">
        <v>3</v>
      </c>
      <c r="CS9" s="3" t="s">
        <v>4</v>
      </c>
      <c r="CT9" s="3" t="s">
        <v>5</v>
      </c>
      <c r="CU9" s="3" t="s">
        <v>6</v>
      </c>
      <c r="CV9" s="4" t="s">
        <v>7</v>
      </c>
      <c r="CX9" s="2"/>
      <c r="CY9" s="3" t="s">
        <v>13</v>
      </c>
      <c r="CZ9" s="3" t="s">
        <v>14</v>
      </c>
      <c r="DA9" s="4" t="s">
        <v>15</v>
      </c>
      <c r="DC9" s="2"/>
      <c r="DD9" s="3" t="s">
        <v>0</v>
      </c>
      <c r="DE9" s="3" t="s">
        <v>1</v>
      </c>
      <c r="DF9" s="3" t="s">
        <v>2</v>
      </c>
      <c r="DG9" s="3" t="s">
        <v>3</v>
      </c>
      <c r="DH9" s="3" t="s">
        <v>4</v>
      </c>
      <c r="DI9" s="3" t="s">
        <v>5</v>
      </c>
      <c r="DJ9" s="3" t="s">
        <v>6</v>
      </c>
      <c r="DK9" s="4" t="s">
        <v>7</v>
      </c>
      <c r="DM9" s="2"/>
      <c r="DN9" s="3" t="s">
        <v>13</v>
      </c>
      <c r="DO9" s="3" t="s">
        <v>14</v>
      </c>
      <c r="DP9" s="4" t="s">
        <v>15</v>
      </c>
      <c r="DR9" s="2"/>
      <c r="DS9" s="3" t="s">
        <v>0</v>
      </c>
      <c r="DT9" s="3" t="s">
        <v>1</v>
      </c>
      <c r="DU9" s="3" t="s">
        <v>2</v>
      </c>
      <c r="DV9" s="3" t="s">
        <v>3</v>
      </c>
      <c r="DW9" s="3" t="s">
        <v>4</v>
      </c>
      <c r="DX9" s="3" t="s">
        <v>5</v>
      </c>
      <c r="DY9" s="3" t="s">
        <v>6</v>
      </c>
      <c r="DZ9" s="4" t="s">
        <v>7</v>
      </c>
      <c r="EB9" s="2"/>
      <c r="EC9" s="3" t="s">
        <v>13</v>
      </c>
      <c r="ED9" s="3" t="s">
        <v>14</v>
      </c>
      <c r="EE9" s="4" t="s">
        <v>15</v>
      </c>
      <c r="EG9" s="2"/>
      <c r="EH9" s="3" t="s">
        <v>0</v>
      </c>
      <c r="EI9" s="3" t="s">
        <v>1</v>
      </c>
      <c r="EJ9" s="3" t="s">
        <v>2</v>
      </c>
      <c r="EK9" s="3" t="s">
        <v>3</v>
      </c>
      <c r="EL9" s="3" t="s">
        <v>4</v>
      </c>
      <c r="EM9" s="3" t="s">
        <v>5</v>
      </c>
      <c r="EN9" s="3" t="s">
        <v>6</v>
      </c>
      <c r="EO9" s="4" t="s">
        <v>7</v>
      </c>
      <c r="EQ9" s="2"/>
      <c r="ER9" s="3" t="s">
        <v>13</v>
      </c>
      <c r="ES9" s="3" t="s">
        <v>14</v>
      </c>
      <c r="ET9" s="4" t="s">
        <v>15</v>
      </c>
    </row>
    <row r="10" spans="2:150" ht="24">
      <c r="B10" s="5">
        <v>1</v>
      </c>
      <c r="C10" s="1">
        <v>1.98</v>
      </c>
      <c r="D10" s="1">
        <v>133.869</v>
      </c>
      <c r="E10" s="1">
        <v>62.3</v>
      </c>
      <c r="F10" s="1">
        <v>149739</v>
      </c>
      <c r="G10" s="1" t="s">
        <v>8</v>
      </c>
      <c r="H10" s="1" t="s">
        <v>9</v>
      </c>
      <c r="I10" s="1"/>
      <c r="J10" s="6"/>
      <c r="L10" s="5">
        <v>1</v>
      </c>
      <c r="M10" s="1" t="s">
        <v>25</v>
      </c>
      <c r="N10" s="1">
        <v>2.73</v>
      </c>
      <c r="O10" s="6">
        <v>110548.5656</v>
      </c>
      <c r="Q10" s="5">
        <v>1</v>
      </c>
      <c r="R10" s="1">
        <v>1.99</v>
      </c>
      <c r="S10" s="1">
        <v>112.4875</v>
      </c>
      <c r="T10" s="1">
        <v>61.97</v>
      </c>
      <c r="U10" s="1">
        <v>125143.77</v>
      </c>
      <c r="V10" s="1" t="s">
        <v>8</v>
      </c>
      <c r="W10" s="1" t="s">
        <v>9</v>
      </c>
      <c r="X10" s="1"/>
      <c r="Y10" s="6"/>
      <c r="AA10" s="5">
        <v>1</v>
      </c>
      <c r="AB10" s="1" t="s">
        <v>25</v>
      </c>
      <c r="AC10" s="1">
        <v>2.78</v>
      </c>
      <c r="AD10" s="6">
        <v>93632.278699999995</v>
      </c>
      <c r="AF10" s="5">
        <v>1</v>
      </c>
      <c r="AG10" s="1">
        <v>1.99</v>
      </c>
      <c r="AH10" s="1">
        <v>99.670299999999997</v>
      </c>
      <c r="AI10" s="1">
        <v>58.23</v>
      </c>
      <c r="AJ10" s="1">
        <v>104193.73</v>
      </c>
      <c r="AK10" s="1" t="s">
        <v>8</v>
      </c>
      <c r="AL10" s="1" t="s">
        <v>9</v>
      </c>
      <c r="AM10" s="1"/>
      <c r="AN10" s="6"/>
      <c r="AP10" s="5">
        <v>1</v>
      </c>
      <c r="AQ10" s="1" t="s">
        <v>25</v>
      </c>
      <c r="AR10" s="1">
        <v>2.81</v>
      </c>
      <c r="AS10" s="6">
        <v>83327.095400000006</v>
      </c>
      <c r="AU10" s="5">
        <v>1</v>
      </c>
      <c r="AV10" s="1">
        <v>1.98</v>
      </c>
      <c r="AW10" s="1">
        <v>114.0498</v>
      </c>
      <c r="AX10" s="1">
        <v>75.239999999999995</v>
      </c>
      <c r="AY10" s="1">
        <v>154056.95999999999</v>
      </c>
      <c r="AZ10" s="1" t="s">
        <v>8</v>
      </c>
      <c r="BA10" s="1" t="s">
        <v>9</v>
      </c>
      <c r="BB10" s="1"/>
      <c r="BC10" s="6"/>
      <c r="BE10" s="5">
        <v>1</v>
      </c>
      <c r="BF10" s="1" t="s">
        <v>25</v>
      </c>
      <c r="BG10" s="1">
        <v>2.02</v>
      </c>
      <c r="BH10" s="6">
        <v>101181.39750000001</v>
      </c>
      <c r="BJ10" s="5">
        <v>1</v>
      </c>
      <c r="BK10" s="1">
        <v>1.9799</v>
      </c>
      <c r="BL10" s="1">
        <v>116.9325</v>
      </c>
      <c r="BM10" s="1">
        <v>52.19</v>
      </c>
      <c r="BN10" s="1">
        <v>109571.3</v>
      </c>
      <c r="BO10" s="1" t="s">
        <v>8</v>
      </c>
      <c r="BP10" s="1" t="s">
        <v>9</v>
      </c>
      <c r="BQ10" s="1"/>
      <c r="BR10" s="6"/>
      <c r="BT10" s="5">
        <v>1</v>
      </c>
      <c r="BU10" s="1" t="s">
        <v>25</v>
      </c>
      <c r="BV10" s="1">
        <v>2.0099999999999998</v>
      </c>
      <c r="BW10" s="6">
        <v>101029.47659999999</v>
      </c>
      <c r="BY10" s="5">
        <v>1</v>
      </c>
      <c r="BZ10" s="1">
        <v>1.98</v>
      </c>
      <c r="CA10" s="1">
        <v>77.854500000000002</v>
      </c>
      <c r="CB10" s="1">
        <v>51.34</v>
      </c>
      <c r="CC10" s="1">
        <v>71757.070000000007</v>
      </c>
      <c r="CD10" s="1" t="s">
        <v>8</v>
      </c>
      <c r="CE10" s="1" t="s">
        <v>9</v>
      </c>
      <c r="CF10" s="1"/>
      <c r="CG10" s="6"/>
      <c r="CI10" s="5">
        <v>1</v>
      </c>
      <c r="CJ10" s="1" t="s">
        <v>25</v>
      </c>
      <c r="CK10" s="1">
        <v>2.9</v>
      </c>
      <c r="CL10" s="6">
        <v>67449.278999999995</v>
      </c>
      <c r="CN10" s="5">
        <v>1</v>
      </c>
      <c r="CO10" s="1">
        <v>1.9795</v>
      </c>
      <c r="CP10" s="1">
        <v>93.414000000000001</v>
      </c>
      <c r="CQ10" s="1">
        <v>40.950000000000003</v>
      </c>
      <c r="CR10" s="1">
        <v>68671.710000000006</v>
      </c>
      <c r="CS10" s="1" t="s">
        <v>8</v>
      </c>
      <c r="CT10" s="1" t="s">
        <v>9</v>
      </c>
      <c r="CU10" s="1"/>
      <c r="CV10" s="6"/>
      <c r="CX10" s="5">
        <v>1</v>
      </c>
      <c r="CY10" s="1" t="s">
        <v>25</v>
      </c>
      <c r="CZ10" s="1">
        <v>2.04</v>
      </c>
      <c r="DA10" s="6">
        <v>82253.549100000004</v>
      </c>
      <c r="DC10" s="5">
        <v>1</v>
      </c>
      <c r="DD10" s="1">
        <v>1.98</v>
      </c>
      <c r="DE10" s="1">
        <v>65.6995</v>
      </c>
      <c r="DF10" s="1">
        <v>51.22</v>
      </c>
      <c r="DG10" s="1">
        <v>60411.65</v>
      </c>
      <c r="DH10" s="1" t="s">
        <v>8</v>
      </c>
      <c r="DI10" s="1" t="s">
        <v>9</v>
      </c>
      <c r="DJ10" s="1"/>
      <c r="DK10" s="6"/>
      <c r="DM10" s="5">
        <v>1</v>
      </c>
      <c r="DN10" s="1" t="s">
        <v>25</v>
      </c>
      <c r="DO10" s="1">
        <v>2.94</v>
      </c>
      <c r="DP10" s="6">
        <v>57529.926299999999</v>
      </c>
      <c r="DR10" s="5">
        <v>1</v>
      </c>
      <c r="DS10" s="1">
        <v>1.9805999999999999</v>
      </c>
      <c r="DT10" s="1">
        <v>51.383899999999997</v>
      </c>
      <c r="DU10" s="1">
        <v>54.4</v>
      </c>
      <c r="DV10" s="1">
        <v>50180.68</v>
      </c>
      <c r="DW10" s="1" t="s">
        <v>8</v>
      </c>
      <c r="DX10" s="1" t="s">
        <v>9</v>
      </c>
      <c r="DY10" s="1"/>
      <c r="DZ10" s="6"/>
      <c r="EB10" s="5">
        <v>1</v>
      </c>
      <c r="EC10" s="1" t="s">
        <v>25</v>
      </c>
      <c r="ED10" s="1">
        <v>2.14</v>
      </c>
      <c r="EE10" s="6">
        <v>47110.737300000001</v>
      </c>
      <c r="EG10" s="5">
        <v>1</v>
      </c>
      <c r="EH10" s="1">
        <v>1.9697</v>
      </c>
      <c r="EI10" s="1">
        <v>35.988</v>
      </c>
      <c r="EJ10" s="1">
        <v>60.75</v>
      </c>
      <c r="EK10" s="1">
        <v>39248.949999999997</v>
      </c>
      <c r="EL10" s="1" t="s">
        <v>8</v>
      </c>
      <c r="EM10" s="1" t="s">
        <v>9</v>
      </c>
      <c r="EN10" s="1"/>
      <c r="EO10" s="6"/>
      <c r="EQ10" s="5">
        <v>1</v>
      </c>
      <c r="ER10" s="1" t="s">
        <v>25</v>
      </c>
      <c r="ES10" s="1">
        <v>2.17</v>
      </c>
      <c r="ET10" s="6">
        <v>35437.277399999999</v>
      </c>
    </row>
    <row r="11" spans="2:150" ht="24">
      <c r="B11" s="5">
        <v>2</v>
      </c>
      <c r="C11" s="1">
        <v>1.52</v>
      </c>
      <c r="D11" s="1">
        <v>69.165800000000004</v>
      </c>
      <c r="E11" s="1">
        <v>47.85</v>
      </c>
      <c r="F11" s="1">
        <v>59415.1</v>
      </c>
      <c r="G11" s="1" t="s">
        <v>8</v>
      </c>
      <c r="H11" s="1" t="s">
        <v>9</v>
      </c>
      <c r="I11" s="1"/>
      <c r="J11" s="6"/>
      <c r="L11" s="5">
        <v>2</v>
      </c>
      <c r="M11" s="1" t="s">
        <v>26</v>
      </c>
      <c r="N11" s="1">
        <v>1.05</v>
      </c>
      <c r="O11" s="6">
        <v>42407.129000000001</v>
      </c>
      <c r="Q11" s="5">
        <v>2</v>
      </c>
      <c r="R11" s="1">
        <v>1.52</v>
      </c>
      <c r="S11" s="1">
        <v>54.944800000000001</v>
      </c>
      <c r="T11" s="1">
        <v>44.24</v>
      </c>
      <c r="U11" s="1">
        <v>43636.9</v>
      </c>
      <c r="V11" s="1" t="s">
        <v>8</v>
      </c>
      <c r="W11" s="1" t="s">
        <v>9</v>
      </c>
      <c r="X11" s="1"/>
      <c r="Y11" s="6"/>
      <c r="AA11" s="5">
        <v>2</v>
      </c>
      <c r="AB11" s="1" t="s">
        <v>26</v>
      </c>
      <c r="AC11" s="1">
        <v>1.08</v>
      </c>
      <c r="AD11" s="6">
        <v>36542.785199999998</v>
      </c>
      <c r="AF11" s="5">
        <v>2</v>
      </c>
      <c r="AG11" s="1">
        <v>1.52</v>
      </c>
      <c r="AH11" s="1">
        <v>46.927100000000003</v>
      </c>
      <c r="AI11" s="1">
        <v>55.37</v>
      </c>
      <c r="AJ11" s="1">
        <v>46644.99</v>
      </c>
      <c r="AK11" s="1" t="s">
        <v>8</v>
      </c>
      <c r="AL11" s="1" t="s">
        <v>9</v>
      </c>
      <c r="AM11" s="1"/>
      <c r="AN11" s="6"/>
      <c r="AP11" s="5">
        <v>2</v>
      </c>
      <c r="AQ11" s="1" t="s">
        <v>26</v>
      </c>
      <c r="AR11" s="1">
        <v>1.0900000000000001</v>
      </c>
      <c r="AS11" s="6">
        <v>32256.6518</v>
      </c>
      <c r="AU11" s="5">
        <v>2</v>
      </c>
      <c r="AV11" s="1">
        <v>1.51</v>
      </c>
      <c r="AW11" s="1">
        <v>58.450899999999997</v>
      </c>
      <c r="AX11" s="1">
        <v>64.72</v>
      </c>
      <c r="AY11" s="1">
        <v>67913</v>
      </c>
      <c r="AZ11" s="1" t="s">
        <v>8</v>
      </c>
      <c r="BA11" s="1" t="s">
        <v>9</v>
      </c>
      <c r="BB11" s="1"/>
      <c r="BC11" s="6"/>
      <c r="BE11" s="5">
        <v>2</v>
      </c>
      <c r="BF11" s="1" t="s">
        <v>26</v>
      </c>
      <c r="BG11" s="1">
        <v>0.86</v>
      </c>
      <c r="BH11" s="6">
        <v>43188.958899999998</v>
      </c>
      <c r="BJ11" s="5">
        <v>2</v>
      </c>
      <c r="BK11" s="1">
        <v>1.5059</v>
      </c>
      <c r="BL11" s="1">
        <v>60.037799999999997</v>
      </c>
      <c r="BM11" s="1">
        <v>46.79</v>
      </c>
      <c r="BN11" s="1">
        <v>50429.87</v>
      </c>
      <c r="BO11" s="1" t="s">
        <v>8</v>
      </c>
      <c r="BP11" s="1" t="s">
        <v>9</v>
      </c>
      <c r="BQ11" s="1"/>
      <c r="BR11" s="6"/>
      <c r="BT11" s="5">
        <v>2</v>
      </c>
      <c r="BU11" s="1" t="s">
        <v>26</v>
      </c>
      <c r="BV11" s="1">
        <v>0.84</v>
      </c>
      <c r="BW11" s="6">
        <v>42472.124400000001</v>
      </c>
      <c r="BY11" s="5">
        <v>2</v>
      </c>
      <c r="BZ11" s="1">
        <v>1.52</v>
      </c>
      <c r="CA11" s="1">
        <v>33.454099999999997</v>
      </c>
      <c r="CB11" s="1">
        <v>7.87</v>
      </c>
      <c r="CC11" s="1">
        <v>4729.47</v>
      </c>
      <c r="CD11" s="1" t="s">
        <v>8</v>
      </c>
      <c r="CE11" s="1" t="s">
        <v>9</v>
      </c>
      <c r="CF11" s="1"/>
      <c r="CG11" s="6"/>
      <c r="CI11" s="5">
        <v>2</v>
      </c>
      <c r="CJ11" s="1" t="s">
        <v>26</v>
      </c>
      <c r="CK11" s="1">
        <v>1.1299999999999999</v>
      </c>
      <c r="CL11" s="6">
        <v>26175.392400000001</v>
      </c>
      <c r="CN11" s="5">
        <v>2</v>
      </c>
      <c r="CO11" s="1">
        <v>1.5076000000000001</v>
      </c>
      <c r="CP11" s="1">
        <v>45.526299999999999</v>
      </c>
      <c r="CQ11" s="1">
        <v>37.97</v>
      </c>
      <c r="CR11" s="1">
        <v>31036.44</v>
      </c>
      <c r="CS11" s="1" t="s">
        <v>8</v>
      </c>
      <c r="CT11" s="1" t="s">
        <v>9</v>
      </c>
      <c r="CU11" s="1"/>
      <c r="CV11" s="6"/>
      <c r="CX11" s="5">
        <v>2</v>
      </c>
      <c r="CY11" s="1" t="s">
        <v>26</v>
      </c>
      <c r="CZ11" s="1">
        <v>0.87</v>
      </c>
      <c r="DA11" s="6">
        <v>35142.538699999997</v>
      </c>
      <c r="DC11" s="5">
        <v>2</v>
      </c>
      <c r="DD11" s="1">
        <v>1.51</v>
      </c>
      <c r="DE11" s="1">
        <v>28.159099999999999</v>
      </c>
      <c r="DF11" s="1">
        <v>36.22</v>
      </c>
      <c r="DG11" s="1">
        <v>18312.169999999998</v>
      </c>
      <c r="DH11" s="1" t="s">
        <v>8</v>
      </c>
      <c r="DI11" s="1" t="s">
        <v>9</v>
      </c>
      <c r="DJ11" s="1"/>
      <c r="DK11" s="6"/>
      <c r="DM11" s="5">
        <v>2</v>
      </c>
      <c r="DN11" s="1" t="s">
        <v>26</v>
      </c>
      <c r="DO11" s="1">
        <v>1.1399999999999999</v>
      </c>
      <c r="DP11" s="6">
        <v>22358.68</v>
      </c>
      <c r="DR11" s="5">
        <v>2</v>
      </c>
      <c r="DS11" s="1">
        <v>1.5085</v>
      </c>
      <c r="DT11" s="1">
        <v>22.022500000000001</v>
      </c>
      <c r="DU11" s="1">
        <v>20.12</v>
      </c>
      <c r="DV11" s="1">
        <v>7956.37</v>
      </c>
      <c r="DW11" s="1" t="s">
        <v>8</v>
      </c>
      <c r="DX11" s="1" t="s">
        <v>9</v>
      </c>
      <c r="DY11" s="1"/>
      <c r="DZ11" s="6"/>
      <c r="EB11" s="5">
        <v>2</v>
      </c>
      <c r="EC11" s="1" t="s">
        <v>26</v>
      </c>
      <c r="ED11" s="1">
        <v>0.86</v>
      </c>
      <c r="EE11" s="6">
        <v>18888.525300000001</v>
      </c>
      <c r="EG11" s="5">
        <v>2</v>
      </c>
      <c r="EH11" s="1">
        <v>1.4978</v>
      </c>
      <c r="EI11" s="1">
        <v>16.345800000000001</v>
      </c>
      <c r="EJ11" s="1">
        <v>19.600000000000001</v>
      </c>
      <c r="EK11" s="1">
        <v>5751.39</v>
      </c>
      <c r="EL11" s="1" t="s">
        <v>8</v>
      </c>
      <c r="EM11" s="1" t="s">
        <v>9</v>
      </c>
      <c r="EN11" s="1"/>
      <c r="EO11" s="6"/>
      <c r="EQ11" s="5">
        <v>2</v>
      </c>
      <c r="ER11" s="1" t="s">
        <v>26</v>
      </c>
      <c r="ES11" s="1">
        <v>0.85</v>
      </c>
      <c r="ET11" s="6">
        <v>13821.1976</v>
      </c>
    </row>
    <row r="12" spans="2:150" ht="24">
      <c r="B12" s="7">
        <v>3</v>
      </c>
      <c r="C12" s="8">
        <v>1.37</v>
      </c>
      <c r="D12" s="8">
        <v>99.168800000000005</v>
      </c>
      <c r="E12" s="8">
        <v>59.19</v>
      </c>
      <c r="F12" s="8">
        <v>105389.64</v>
      </c>
      <c r="G12" s="8" t="s">
        <v>8</v>
      </c>
      <c r="H12" s="8" t="s">
        <v>9</v>
      </c>
      <c r="I12" s="8"/>
      <c r="J12" s="9"/>
      <c r="L12" s="7">
        <v>3</v>
      </c>
      <c r="M12" s="8" t="s">
        <v>27</v>
      </c>
      <c r="N12" s="8">
        <v>3.22</v>
      </c>
      <c r="O12" s="9">
        <v>130217.3172</v>
      </c>
      <c r="Q12" s="7">
        <v>3</v>
      </c>
      <c r="R12" s="8">
        <v>1.38</v>
      </c>
      <c r="S12" s="8">
        <v>80.620900000000006</v>
      </c>
      <c r="T12" s="8">
        <v>62.73</v>
      </c>
      <c r="U12" s="8">
        <v>90800.98</v>
      </c>
      <c r="V12" s="8" t="s">
        <v>8</v>
      </c>
      <c r="W12" s="8" t="s">
        <v>9</v>
      </c>
      <c r="X12" s="8"/>
      <c r="Y12" s="9"/>
      <c r="AA12" s="7">
        <v>3</v>
      </c>
      <c r="AB12" s="8" t="s">
        <v>27</v>
      </c>
      <c r="AC12" s="8">
        <v>3.14</v>
      </c>
      <c r="AD12" s="9">
        <v>105644.4042</v>
      </c>
      <c r="AF12" s="7">
        <v>3</v>
      </c>
      <c r="AG12" s="8">
        <v>1.38</v>
      </c>
      <c r="AH12" s="8">
        <v>69.183199999999999</v>
      </c>
      <c r="AI12" s="8">
        <v>65.739999999999995</v>
      </c>
      <c r="AJ12" s="8">
        <v>81659.23</v>
      </c>
      <c r="AK12" s="8" t="s">
        <v>8</v>
      </c>
      <c r="AL12" s="8" t="s">
        <v>9</v>
      </c>
      <c r="AM12" s="8"/>
      <c r="AN12" s="9"/>
      <c r="AP12" s="7">
        <v>3</v>
      </c>
      <c r="AQ12" s="8" t="s">
        <v>27</v>
      </c>
      <c r="AR12" s="8">
        <v>3.1</v>
      </c>
      <c r="AS12" s="9">
        <v>92041.827999999994</v>
      </c>
      <c r="AU12" s="7">
        <v>3</v>
      </c>
      <c r="AV12" s="8">
        <v>1.34</v>
      </c>
      <c r="AW12" s="8">
        <v>81.635400000000004</v>
      </c>
      <c r="AX12" s="8">
        <v>85.65</v>
      </c>
      <c r="AY12" s="8">
        <v>125534.31</v>
      </c>
      <c r="AZ12" s="8" t="s">
        <v>8</v>
      </c>
      <c r="BA12" s="8" t="s">
        <v>9</v>
      </c>
      <c r="BB12" s="8"/>
      <c r="BC12" s="9"/>
      <c r="BE12" s="7">
        <v>3</v>
      </c>
      <c r="BF12" s="8" t="s">
        <v>27</v>
      </c>
      <c r="BG12" s="8">
        <v>2.12</v>
      </c>
      <c r="BH12" s="9">
        <v>106341.84880000001</v>
      </c>
      <c r="BJ12" s="7">
        <v>3</v>
      </c>
      <c r="BK12" s="8">
        <v>1.3374999999999999</v>
      </c>
      <c r="BL12" s="8">
        <v>84.8322</v>
      </c>
      <c r="BM12" s="8">
        <v>80.55</v>
      </c>
      <c r="BN12" s="8">
        <v>122682.29</v>
      </c>
      <c r="BO12" s="8" t="s">
        <v>8</v>
      </c>
      <c r="BP12" s="8" t="s">
        <v>9</v>
      </c>
      <c r="BQ12" s="8"/>
      <c r="BR12" s="9"/>
      <c r="BT12" s="7">
        <v>3</v>
      </c>
      <c r="BU12" s="8" t="s">
        <v>27</v>
      </c>
      <c r="BV12" s="8">
        <v>2.15</v>
      </c>
      <c r="BW12" s="9">
        <v>108128.84699999999</v>
      </c>
      <c r="BY12" s="7">
        <v>3</v>
      </c>
      <c r="BZ12" s="8">
        <v>1.38</v>
      </c>
      <c r="CA12" s="8">
        <v>49.772799999999997</v>
      </c>
      <c r="CB12" s="8">
        <v>78.930000000000007</v>
      </c>
      <c r="CC12" s="8">
        <v>70533.37</v>
      </c>
      <c r="CD12" s="8" t="s">
        <v>8</v>
      </c>
      <c r="CE12" s="8" t="s">
        <v>9</v>
      </c>
      <c r="CF12" s="8"/>
      <c r="CG12" s="9"/>
      <c r="CI12" s="7">
        <v>3</v>
      </c>
      <c r="CJ12" s="8" t="s">
        <v>27</v>
      </c>
      <c r="CK12" s="8">
        <v>2.98</v>
      </c>
      <c r="CL12" s="9">
        <v>69221.526700000002</v>
      </c>
      <c r="CN12" s="7">
        <v>3</v>
      </c>
      <c r="CO12" s="8">
        <v>1.3452</v>
      </c>
      <c r="CP12" s="8">
        <v>63.589799999999997</v>
      </c>
      <c r="CQ12" s="8">
        <v>85.7</v>
      </c>
      <c r="CR12" s="8">
        <v>97834.86</v>
      </c>
      <c r="CS12" s="8" t="s">
        <v>8</v>
      </c>
      <c r="CT12" s="8" t="s">
        <v>9</v>
      </c>
      <c r="CU12" s="8"/>
      <c r="CV12" s="9"/>
      <c r="CX12" s="7">
        <v>3</v>
      </c>
      <c r="CY12" s="8" t="s">
        <v>27</v>
      </c>
      <c r="CZ12" s="8">
        <v>2.09</v>
      </c>
      <c r="DA12" s="9">
        <v>84163.486699999994</v>
      </c>
      <c r="DC12" s="7">
        <v>3</v>
      </c>
      <c r="DD12" s="8">
        <v>1.37</v>
      </c>
      <c r="DE12" s="8">
        <v>41.838299999999997</v>
      </c>
      <c r="DF12" s="8">
        <v>102.04</v>
      </c>
      <c r="DG12" s="8">
        <v>76647.87</v>
      </c>
      <c r="DH12" s="8" t="s">
        <v>8</v>
      </c>
      <c r="DI12" s="8" t="s">
        <v>9</v>
      </c>
      <c r="DJ12" s="8"/>
      <c r="DK12" s="9"/>
      <c r="DM12" s="7">
        <v>3</v>
      </c>
      <c r="DN12" s="8" t="s">
        <v>27</v>
      </c>
      <c r="DO12" s="8">
        <v>2.92</v>
      </c>
      <c r="DP12" s="9">
        <v>57073.783000000003</v>
      </c>
      <c r="DR12" s="7">
        <v>3</v>
      </c>
      <c r="DS12" s="8">
        <v>1.3763000000000001</v>
      </c>
      <c r="DT12" s="8">
        <v>32.487400000000001</v>
      </c>
      <c r="DU12" s="8">
        <v>116.92</v>
      </c>
      <c r="DV12" s="8">
        <v>68197.09</v>
      </c>
      <c r="DW12" s="8" t="s">
        <v>8</v>
      </c>
      <c r="DX12" s="8" t="s">
        <v>9</v>
      </c>
      <c r="DY12" s="8"/>
      <c r="DZ12" s="9"/>
      <c r="EB12" s="7">
        <v>3</v>
      </c>
      <c r="EC12" s="8" t="s">
        <v>27</v>
      </c>
      <c r="ED12" s="8">
        <v>2</v>
      </c>
      <c r="EE12" s="9">
        <v>43905.7955</v>
      </c>
      <c r="EG12" s="7">
        <v>3</v>
      </c>
      <c r="EH12" s="8">
        <v>1.3733</v>
      </c>
      <c r="EI12" s="8">
        <v>23.2897</v>
      </c>
      <c r="EJ12" s="8">
        <v>85.48</v>
      </c>
      <c r="EK12" s="8">
        <v>35741.99</v>
      </c>
      <c r="EL12" s="8" t="s">
        <v>8</v>
      </c>
      <c r="EM12" s="8" t="s">
        <v>9</v>
      </c>
      <c r="EN12" s="8"/>
      <c r="EO12" s="9"/>
      <c r="EQ12" s="7">
        <v>3</v>
      </c>
      <c r="ER12" s="8" t="s">
        <v>27</v>
      </c>
      <c r="ES12" s="8">
        <v>1.98</v>
      </c>
      <c r="ET12" s="9">
        <v>32248.3668</v>
      </c>
    </row>
    <row r="13" spans="2:150">
      <c r="B13" t="s">
        <v>10</v>
      </c>
      <c r="C13" s="10">
        <v>30</v>
      </c>
      <c r="D13" t="s">
        <v>11</v>
      </c>
      <c r="E13" s="10">
        <v>0.5</v>
      </c>
      <c r="F13" t="s">
        <v>12</v>
      </c>
      <c r="G13" t="b">
        <v>1</v>
      </c>
      <c r="Q13" t="s">
        <v>10</v>
      </c>
      <c r="R13" s="10">
        <v>25</v>
      </c>
      <c r="S13" t="s">
        <v>11</v>
      </c>
      <c r="T13" s="10">
        <v>0.5</v>
      </c>
      <c r="U13" t="s">
        <v>12</v>
      </c>
      <c r="V13" t="b">
        <v>1</v>
      </c>
      <c r="AF13" t="s">
        <v>10</v>
      </c>
      <c r="AG13" s="10">
        <v>22.5</v>
      </c>
      <c r="AH13" t="s">
        <v>11</v>
      </c>
      <c r="AI13" s="10">
        <v>0.5</v>
      </c>
      <c r="AJ13" t="s">
        <v>12</v>
      </c>
      <c r="AK13" t="b">
        <v>1</v>
      </c>
      <c r="AU13" t="s">
        <v>10</v>
      </c>
      <c r="AV13" s="10">
        <v>20</v>
      </c>
      <c r="AW13" t="s">
        <v>11</v>
      </c>
      <c r="AX13" s="10">
        <v>0.5</v>
      </c>
      <c r="AY13" t="s">
        <v>12</v>
      </c>
      <c r="AZ13" t="b">
        <v>1</v>
      </c>
      <c r="BJ13" t="s">
        <v>10</v>
      </c>
      <c r="BK13" s="10">
        <v>18.75</v>
      </c>
      <c r="BL13" t="s">
        <v>11</v>
      </c>
      <c r="BM13" s="10">
        <v>0.5</v>
      </c>
      <c r="BN13" t="s">
        <v>12</v>
      </c>
      <c r="BO13" t="b">
        <v>1</v>
      </c>
      <c r="BY13" t="s">
        <v>10</v>
      </c>
      <c r="BZ13" s="10">
        <v>17.5</v>
      </c>
      <c r="CA13" t="s">
        <v>11</v>
      </c>
      <c r="CB13" s="10">
        <v>0.5</v>
      </c>
      <c r="CC13" t="s">
        <v>12</v>
      </c>
      <c r="CD13" t="b">
        <v>1</v>
      </c>
      <c r="CN13" t="s">
        <v>10</v>
      </c>
      <c r="CO13" s="10">
        <v>16.25</v>
      </c>
      <c r="CP13" t="s">
        <v>11</v>
      </c>
      <c r="CQ13" s="10">
        <v>0.5</v>
      </c>
      <c r="CR13" t="s">
        <v>12</v>
      </c>
      <c r="CS13" t="b">
        <v>1</v>
      </c>
      <c r="DC13" t="s">
        <v>10</v>
      </c>
      <c r="DD13" s="10">
        <v>15</v>
      </c>
      <c r="DE13" t="s">
        <v>11</v>
      </c>
      <c r="DF13" s="10">
        <v>0.5</v>
      </c>
      <c r="DG13" t="s">
        <v>12</v>
      </c>
      <c r="DH13" t="b">
        <v>1</v>
      </c>
      <c r="DR13" t="s">
        <v>10</v>
      </c>
      <c r="DS13" s="10">
        <v>12.5</v>
      </c>
      <c r="DT13" t="s">
        <v>11</v>
      </c>
      <c r="DU13" s="10">
        <v>0.5</v>
      </c>
      <c r="DV13" t="s">
        <v>12</v>
      </c>
      <c r="DW13" t="b">
        <v>1</v>
      </c>
      <c r="EG13" t="s">
        <v>10</v>
      </c>
      <c r="EH13" s="10">
        <v>10</v>
      </c>
      <c r="EI13" t="s">
        <v>11</v>
      </c>
      <c r="EJ13" s="10">
        <v>0.5</v>
      </c>
      <c r="EK13" t="s">
        <v>12</v>
      </c>
      <c r="EL13" t="b">
        <v>1</v>
      </c>
    </row>
    <row r="14" spans="2:150" ht="24">
      <c r="B14" s="2"/>
      <c r="C14" s="3" t="s">
        <v>0</v>
      </c>
      <c r="D14" s="3" t="s">
        <v>1</v>
      </c>
      <c r="E14" s="3" t="s">
        <v>2</v>
      </c>
      <c r="F14" s="3" t="s">
        <v>3</v>
      </c>
      <c r="G14" s="3" t="s">
        <v>4</v>
      </c>
      <c r="H14" s="3" t="s">
        <v>5</v>
      </c>
      <c r="I14" s="3" t="s">
        <v>6</v>
      </c>
      <c r="J14" s="4" t="s">
        <v>7</v>
      </c>
      <c r="L14" s="2"/>
      <c r="M14" s="3" t="s">
        <v>13</v>
      </c>
      <c r="N14" s="3" t="s">
        <v>14</v>
      </c>
      <c r="O14" s="4" t="s">
        <v>15</v>
      </c>
      <c r="Q14" s="2"/>
      <c r="R14" s="3" t="s">
        <v>0</v>
      </c>
      <c r="S14" s="3" t="s">
        <v>1</v>
      </c>
      <c r="T14" s="3" t="s">
        <v>2</v>
      </c>
      <c r="U14" s="3" t="s">
        <v>3</v>
      </c>
      <c r="V14" s="3" t="s">
        <v>4</v>
      </c>
      <c r="W14" s="3" t="s">
        <v>5</v>
      </c>
      <c r="X14" s="3" t="s">
        <v>6</v>
      </c>
      <c r="Y14" s="4" t="s">
        <v>7</v>
      </c>
      <c r="AA14" s="2"/>
      <c r="AB14" s="3" t="s">
        <v>13</v>
      </c>
      <c r="AC14" s="3" t="s">
        <v>14</v>
      </c>
      <c r="AD14" s="4" t="s">
        <v>15</v>
      </c>
      <c r="AF14" s="2"/>
      <c r="AG14" s="3" t="s">
        <v>0</v>
      </c>
      <c r="AH14" s="3" t="s">
        <v>1</v>
      </c>
      <c r="AI14" s="3" t="s">
        <v>2</v>
      </c>
      <c r="AJ14" s="3" t="s">
        <v>3</v>
      </c>
      <c r="AK14" s="3" t="s">
        <v>4</v>
      </c>
      <c r="AL14" s="3" t="s">
        <v>5</v>
      </c>
      <c r="AM14" s="3" t="s">
        <v>6</v>
      </c>
      <c r="AN14" s="4" t="s">
        <v>7</v>
      </c>
      <c r="AP14" s="2"/>
      <c r="AQ14" s="3" t="s">
        <v>13</v>
      </c>
      <c r="AR14" s="3" t="s">
        <v>14</v>
      </c>
      <c r="AS14" s="4" t="s">
        <v>15</v>
      </c>
      <c r="AU14" s="2"/>
      <c r="AV14" s="3" t="s">
        <v>0</v>
      </c>
      <c r="AW14" s="3" t="s">
        <v>1</v>
      </c>
      <c r="AX14" s="3" t="s">
        <v>2</v>
      </c>
      <c r="AY14" s="3" t="s">
        <v>3</v>
      </c>
      <c r="AZ14" s="3" t="s">
        <v>4</v>
      </c>
      <c r="BA14" s="3" t="s">
        <v>5</v>
      </c>
      <c r="BB14" s="3" t="s">
        <v>6</v>
      </c>
      <c r="BC14" s="4" t="s">
        <v>7</v>
      </c>
      <c r="BE14" s="2"/>
      <c r="BF14" s="3" t="s">
        <v>13</v>
      </c>
      <c r="BG14" s="3" t="s">
        <v>14</v>
      </c>
      <c r="BH14" s="4" t="s">
        <v>15</v>
      </c>
      <c r="BJ14" s="2"/>
      <c r="BK14" s="3" t="s">
        <v>0</v>
      </c>
      <c r="BL14" s="3" t="s">
        <v>1</v>
      </c>
      <c r="BM14" s="3" t="s">
        <v>2</v>
      </c>
      <c r="BN14" s="3" t="s">
        <v>3</v>
      </c>
      <c r="BO14" s="3" t="s">
        <v>4</v>
      </c>
      <c r="BP14" s="3" t="s">
        <v>5</v>
      </c>
      <c r="BQ14" s="3" t="s">
        <v>6</v>
      </c>
      <c r="BR14" s="4" t="s">
        <v>7</v>
      </c>
      <c r="BT14" s="2"/>
      <c r="BU14" s="3" t="s">
        <v>13</v>
      </c>
      <c r="BV14" s="3" t="s">
        <v>14</v>
      </c>
      <c r="BW14" s="4" t="s">
        <v>15</v>
      </c>
      <c r="BY14" s="2"/>
      <c r="BZ14" s="3" t="s">
        <v>0</v>
      </c>
      <c r="CA14" s="3" t="s">
        <v>1</v>
      </c>
      <c r="CB14" s="3" t="s">
        <v>2</v>
      </c>
      <c r="CC14" s="3" t="s">
        <v>3</v>
      </c>
      <c r="CD14" s="3" t="s">
        <v>4</v>
      </c>
      <c r="CE14" s="3" t="s">
        <v>5</v>
      </c>
      <c r="CF14" s="3" t="s">
        <v>6</v>
      </c>
      <c r="CG14" s="4" t="s">
        <v>7</v>
      </c>
      <c r="CI14" s="2"/>
      <c r="CJ14" s="3" t="s">
        <v>13</v>
      </c>
      <c r="CK14" s="3" t="s">
        <v>14</v>
      </c>
      <c r="CL14" s="4" t="s">
        <v>15</v>
      </c>
      <c r="CN14" s="2"/>
      <c r="CO14" s="3" t="s">
        <v>0</v>
      </c>
      <c r="CP14" s="3" t="s">
        <v>1</v>
      </c>
      <c r="CQ14" s="3" t="s">
        <v>2</v>
      </c>
      <c r="CR14" s="3" t="s">
        <v>3</v>
      </c>
      <c r="CS14" s="3" t="s">
        <v>4</v>
      </c>
      <c r="CT14" s="3" t="s">
        <v>5</v>
      </c>
      <c r="CU14" s="3" t="s">
        <v>6</v>
      </c>
      <c r="CV14" s="4" t="s">
        <v>7</v>
      </c>
      <c r="CX14" s="2"/>
      <c r="CY14" s="3" t="s">
        <v>13</v>
      </c>
      <c r="CZ14" s="3" t="s">
        <v>14</v>
      </c>
      <c r="DA14" s="4" t="s">
        <v>15</v>
      </c>
      <c r="DC14" s="2"/>
      <c r="DD14" s="3" t="s">
        <v>0</v>
      </c>
      <c r="DE14" s="3" t="s">
        <v>1</v>
      </c>
      <c r="DF14" s="3" t="s">
        <v>2</v>
      </c>
      <c r="DG14" s="3" t="s">
        <v>3</v>
      </c>
      <c r="DH14" s="3" t="s">
        <v>4</v>
      </c>
      <c r="DI14" s="3" t="s">
        <v>5</v>
      </c>
      <c r="DJ14" s="3" t="s">
        <v>6</v>
      </c>
      <c r="DK14" s="4" t="s">
        <v>7</v>
      </c>
      <c r="DM14" s="2"/>
      <c r="DN14" s="3" t="s">
        <v>13</v>
      </c>
      <c r="DO14" s="3" t="s">
        <v>14</v>
      </c>
      <c r="DP14" s="4" t="s">
        <v>15</v>
      </c>
      <c r="DR14" s="2"/>
      <c r="DS14" s="3" t="s">
        <v>0</v>
      </c>
      <c r="DT14" s="3" t="s">
        <v>1</v>
      </c>
      <c r="DU14" s="3" t="s">
        <v>2</v>
      </c>
      <c r="DV14" s="3" t="s">
        <v>3</v>
      </c>
      <c r="DW14" s="3" t="s">
        <v>4</v>
      </c>
      <c r="DX14" s="3" t="s">
        <v>5</v>
      </c>
      <c r="DY14" s="3" t="s">
        <v>6</v>
      </c>
      <c r="DZ14" s="4" t="s">
        <v>7</v>
      </c>
      <c r="EB14" s="2"/>
      <c r="EC14" s="3" t="s">
        <v>13</v>
      </c>
      <c r="ED14" s="3" t="s">
        <v>14</v>
      </c>
      <c r="EE14" s="4" t="s">
        <v>15</v>
      </c>
      <c r="EG14" s="2"/>
      <c r="EH14" s="3" t="s">
        <v>0</v>
      </c>
      <c r="EI14" s="3" t="s">
        <v>1</v>
      </c>
      <c r="EJ14" s="3" t="s">
        <v>2</v>
      </c>
      <c r="EK14" s="3" t="s">
        <v>3</v>
      </c>
      <c r="EL14" s="3" t="s">
        <v>4</v>
      </c>
      <c r="EM14" s="3" t="s">
        <v>5</v>
      </c>
      <c r="EN14" s="3" t="s">
        <v>6</v>
      </c>
      <c r="EO14" s="4" t="s">
        <v>7</v>
      </c>
      <c r="EQ14" s="2"/>
      <c r="ER14" s="3" t="s">
        <v>13</v>
      </c>
      <c r="ES14" s="3" t="s">
        <v>14</v>
      </c>
      <c r="ET14" s="4" t="s">
        <v>15</v>
      </c>
    </row>
    <row r="15" spans="2:150" ht="24">
      <c r="B15" s="5">
        <v>1</v>
      </c>
      <c r="C15" s="1">
        <v>1.98</v>
      </c>
      <c r="D15" s="1">
        <v>132.4375</v>
      </c>
      <c r="E15" s="1">
        <v>62.18</v>
      </c>
      <c r="F15" s="1">
        <v>147853.60999999999</v>
      </c>
      <c r="G15" s="1" t="s">
        <v>8</v>
      </c>
      <c r="H15" s="1" t="s">
        <v>9</v>
      </c>
      <c r="I15" s="1"/>
      <c r="J15" s="6"/>
      <c r="L15" s="5">
        <v>1</v>
      </c>
      <c r="M15" s="1" t="s">
        <v>25</v>
      </c>
      <c r="N15" s="1">
        <v>2.73</v>
      </c>
      <c r="O15" s="6">
        <v>109473.0068</v>
      </c>
      <c r="Q15" s="5">
        <v>1</v>
      </c>
      <c r="R15" s="1">
        <v>1.99</v>
      </c>
      <c r="S15" s="1">
        <v>111.10890000000001</v>
      </c>
      <c r="T15" s="1">
        <v>62.23</v>
      </c>
      <c r="U15" s="1">
        <v>124141.19</v>
      </c>
      <c r="V15" s="1" t="s">
        <v>8</v>
      </c>
      <c r="W15" s="1" t="s">
        <v>9</v>
      </c>
      <c r="X15" s="1"/>
      <c r="Y15" s="6"/>
      <c r="AA15" s="5">
        <v>1</v>
      </c>
      <c r="AB15" s="1" t="s">
        <v>25</v>
      </c>
      <c r="AC15" s="1">
        <v>2.78</v>
      </c>
      <c r="AD15" s="6">
        <v>92638.217699999994</v>
      </c>
      <c r="AF15" s="5">
        <v>1</v>
      </c>
      <c r="AG15" s="1">
        <v>1.99</v>
      </c>
      <c r="AH15" s="1">
        <v>98.163899999999998</v>
      </c>
      <c r="AI15" s="1">
        <v>58.07</v>
      </c>
      <c r="AJ15" s="1">
        <v>102344.01</v>
      </c>
      <c r="AK15" s="1" t="s">
        <v>8</v>
      </c>
      <c r="AL15" s="1" t="s">
        <v>9</v>
      </c>
      <c r="AM15" s="1"/>
      <c r="AN15" s="6"/>
      <c r="AP15" s="5">
        <v>1</v>
      </c>
      <c r="AQ15" s="1" t="s">
        <v>25</v>
      </c>
      <c r="AR15" s="1">
        <v>2.81</v>
      </c>
      <c r="AS15" s="6">
        <v>82058.625499999995</v>
      </c>
      <c r="AU15" s="5">
        <v>1</v>
      </c>
      <c r="AV15" s="1">
        <v>1.98</v>
      </c>
      <c r="AW15" s="1">
        <v>109.9598</v>
      </c>
      <c r="AX15" s="1">
        <v>75.150000000000006</v>
      </c>
      <c r="AY15" s="1">
        <v>148365.76000000001</v>
      </c>
      <c r="AZ15" s="1" t="s">
        <v>8</v>
      </c>
      <c r="BA15" s="1" t="s">
        <v>9</v>
      </c>
      <c r="BB15" s="1"/>
      <c r="BC15" s="6"/>
      <c r="BE15" s="5">
        <v>1</v>
      </c>
      <c r="BF15" s="1" t="s">
        <v>25</v>
      </c>
      <c r="BG15" s="1">
        <v>2.02</v>
      </c>
      <c r="BH15" s="6">
        <v>97506.613500000007</v>
      </c>
      <c r="BJ15" s="5">
        <v>1</v>
      </c>
      <c r="BK15" s="1">
        <v>1.9802999999999999</v>
      </c>
      <c r="BL15" s="1">
        <v>113.33069999999999</v>
      </c>
      <c r="BM15" s="1">
        <v>52.25</v>
      </c>
      <c r="BN15" s="1">
        <v>106317.98</v>
      </c>
      <c r="BO15" s="1" t="s">
        <v>8</v>
      </c>
      <c r="BP15" s="1" t="s">
        <v>9</v>
      </c>
      <c r="BQ15" s="1"/>
      <c r="BR15" s="6"/>
      <c r="BT15" s="5">
        <v>1</v>
      </c>
      <c r="BU15" s="1" t="s">
        <v>25</v>
      </c>
      <c r="BV15" s="1">
        <v>2.0099999999999998</v>
      </c>
      <c r="BW15" s="6">
        <v>97764.468099999998</v>
      </c>
      <c r="BY15" s="5">
        <v>1</v>
      </c>
      <c r="BZ15" s="1">
        <v>1.98</v>
      </c>
      <c r="CA15" s="1">
        <v>76.584699999999998</v>
      </c>
      <c r="CB15" s="1">
        <v>51.08</v>
      </c>
      <c r="CC15" s="1">
        <v>70231.67</v>
      </c>
      <c r="CD15" s="1" t="s">
        <v>8</v>
      </c>
      <c r="CE15" s="1" t="s">
        <v>9</v>
      </c>
      <c r="CF15" s="1"/>
      <c r="CG15" s="6"/>
      <c r="CI15" s="5">
        <v>1</v>
      </c>
      <c r="CJ15" s="1" t="s">
        <v>25</v>
      </c>
      <c r="CK15" s="1">
        <v>2.9</v>
      </c>
      <c r="CL15" s="6">
        <v>66279.305999999997</v>
      </c>
      <c r="CN15" s="5">
        <v>1</v>
      </c>
      <c r="CO15" s="1">
        <v>1.9795</v>
      </c>
      <c r="CP15" s="1">
        <v>90.848799999999997</v>
      </c>
      <c r="CQ15" s="1">
        <v>41.12</v>
      </c>
      <c r="CR15" s="1">
        <v>67071.350000000006</v>
      </c>
      <c r="CS15" s="1" t="s">
        <v>8</v>
      </c>
      <c r="CT15" s="1" t="s">
        <v>9</v>
      </c>
      <c r="CU15" s="1"/>
      <c r="CV15" s="6"/>
      <c r="CX15" s="5">
        <v>1</v>
      </c>
      <c r="CY15" s="1" t="s">
        <v>25</v>
      </c>
      <c r="CZ15" s="1">
        <v>2.04</v>
      </c>
      <c r="DA15" s="6">
        <v>79506.624100000001</v>
      </c>
      <c r="DC15" s="5">
        <v>1</v>
      </c>
      <c r="DD15" s="1">
        <v>1.98</v>
      </c>
      <c r="DE15" s="1">
        <v>64.650099999999995</v>
      </c>
      <c r="DF15" s="1">
        <v>51.22</v>
      </c>
      <c r="DG15" s="1">
        <v>59452.83</v>
      </c>
      <c r="DH15" s="1" t="s">
        <v>8</v>
      </c>
      <c r="DI15" s="1" t="s">
        <v>9</v>
      </c>
      <c r="DJ15" s="1"/>
      <c r="DK15" s="6"/>
      <c r="DM15" s="5">
        <v>1</v>
      </c>
      <c r="DN15" s="1" t="s">
        <v>25</v>
      </c>
      <c r="DO15" s="1">
        <v>2.94</v>
      </c>
      <c r="DP15" s="6">
        <v>56592.620499999997</v>
      </c>
      <c r="DR15" s="5">
        <v>1</v>
      </c>
      <c r="DS15" s="1">
        <v>1.9805999999999999</v>
      </c>
      <c r="DT15" s="1">
        <v>50.514299999999999</v>
      </c>
      <c r="DU15" s="1">
        <v>54.04</v>
      </c>
      <c r="DV15" s="1">
        <v>49004.3</v>
      </c>
      <c r="DW15" s="1" t="s">
        <v>8</v>
      </c>
      <c r="DX15" s="1" t="s">
        <v>9</v>
      </c>
      <c r="DY15" s="1"/>
      <c r="DZ15" s="6"/>
      <c r="EB15" s="5">
        <v>1</v>
      </c>
      <c r="EC15" s="1" t="s">
        <v>25</v>
      </c>
      <c r="ED15" s="1">
        <v>2.14</v>
      </c>
      <c r="EE15" s="6">
        <v>46230.362200000003</v>
      </c>
      <c r="EG15" s="5">
        <v>1</v>
      </c>
      <c r="EH15" s="1">
        <v>1.9697</v>
      </c>
      <c r="EI15" s="1">
        <v>35.384</v>
      </c>
      <c r="EJ15" s="1">
        <v>60.72</v>
      </c>
      <c r="EK15" s="1">
        <v>38571.160000000003</v>
      </c>
      <c r="EL15" s="1" t="s">
        <v>8</v>
      </c>
      <c r="EM15" s="1" t="s">
        <v>9</v>
      </c>
      <c r="EN15" s="1"/>
      <c r="EO15" s="6"/>
      <c r="EQ15" s="5">
        <v>1</v>
      </c>
      <c r="ER15" s="1" t="s">
        <v>25</v>
      </c>
      <c r="ES15" s="1">
        <v>2.17</v>
      </c>
      <c r="ET15" s="6">
        <v>34720.084799999997</v>
      </c>
    </row>
    <row r="16" spans="2:150" ht="24">
      <c r="B16" s="5">
        <v>2</v>
      </c>
      <c r="C16" s="1">
        <v>1.52</v>
      </c>
      <c r="D16" s="1">
        <v>68.605699999999999</v>
      </c>
      <c r="E16" s="1">
        <v>47.95</v>
      </c>
      <c r="F16" s="1">
        <v>59062.5</v>
      </c>
      <c r="G16" s="1" t="s">
        <v>8</v>
      </c>
      <c r="H16" s="1" t="s">
        <v>9</v>
      </c>
      <c r="I16" s="1"/>
      <c r="J16" s="6"/>
      <c r="L16" s="5">
        <v>2</v>
      </c>
      <c r="M16" s="1" t="s">
        <v>26</v>
      </c>
      <c r="N16" s="1">
        <v>1.05</v>
      </c>
      <c r="O16" s="6">
        <v>42075.470699999998</v>
      </c>
      <c r="Q16" s="5">
        <v>2</v>
      </c>
      <c r="R16" s="1">
        <v>1.52</v>
      </c>
      <c r="S16" s="1">
        <v>54.519300000000001</v>
      </c>
      <c r="T16" s="1">
        <v>52.07</v>
      </c>
      <c r="U16" s="1">
        <v>50965.279999999999</v>
      </c>
      <c r="V16" s="1" t="s">
        <v>8</v>
      </c>
      <c r="W16" s="1" t="s">
        <v>9</v>
      </c>
      <c r="X16" s="1"/>
      <c r="Y16" s="6"/>
      <c r="AA16" s="5">
        <v>2</v>
      </c>
      <c r="AB16" s="1" t="s">
        <v>26</v>
      </c>
      <c r="AC16" s="1">
        <v>1.0900000000000001</v>
      </c>
      <c r="AD16" s="6">
        <v>36383.173999999999</v>
      </c>
      <c r="AF16" s="5">
        <v>2</v>
      </c>
      <c r="AG16" s="1">
        <v>1.52</v>
      </c>
      <c r="AH16" s="1">
        <v>46.3797</v>
      </c>
      <c r="AI16" s="1">
        <v>55.27</v>
      </c>
      <c r="AJ16" s="1">
        <v>46025.58</v>
      </c>
      <c r="AK16" s="1" t="s">
        <v>8</v>
      </c>
      <c r="AL16" s="1" t="s">
        <v>9</v>
      </c>
      <c r="AM16" s="1"/>
      <c r="AN16" s="6"/>
      <c r="AP16" s="5">
        <v>2</v>
      </c>
      <c r="AQ16" s="1" t="s">
        <v>26</v>
      </c>
      <c r="AR16" s="1">
        <v>1.0900000000000001</v>
      </c>
      <c r="AS16" s="6">
        <v>31840.431499999999</v>
      </c>
      <c r="AU16" s="5">
        <v>2</v>
      </c>
      <c r="AV16" s="1">
        <v>1.51</v>
      </c>
      <c r="AW16" s="1">
        <v>56.388199999999998</v>
      </c>
      <c r="AX16" s="1">
        <v>64.66</v>
      </c>
      <c r="AY16" s="1">
        <v>65460</v>
      </c>
      <c r="AZ16" s="1" t="s">
        <v>8</v>
      </c>
      <c r="BA16" s="1" t="s">
        <v>9</v>
      </c>
      <c r="BB16" s="1"/>
      <c r="BC16" s="6"/>
      <c r="BE16" s="5">
        <v>2</v>
      </c>
      <c r="BF16" s="1" t="s">
        <v>26</v>
      </c>
      <c r="BG16" s="1">
        <v>0.86</v>
      </c>
      <c r="BH16" s="6">
        <v>41629.7935</v>
      </c>
      <c r="BJ16" s="5">
        <v>2</v>
      </c>
      <c r="BK16" s="1">
        <v>1.5062</v>
      </c>
      <c r="BL16" s="1">
        <v>58.186999999999998</v>
      </c>
      <c r="BM16" s="1">
        <v>46.44</v>
      </c>
      <c r="BN16" s="1">
        <v>48511.88</v>
      </c>
      <c r="BO16" s="1" t="s">
        <v>8</v>
      </c>
      <c r="BP16" s="1" t="s">
        <v>9</v>
      </c>
      <c r="BQ16" s="1"/>
      <c r="BR16" s="6"/>
      <c r="BT16" s="5">
        <v>2</v>
      </c>
      <c r="BU16" s="1" t="s">
        <v>26</v>
      </c>
      <c r="BV16" s="1">
        <v>0.85</v>
      </c>
      <c r="BW16" s="6">
        <v>41186.165300000001</v>
      </c>
      <c r="BY16" s="5">
        <v>2</v>
      </c>
      <c r="BZ16" s="1">
        <v>1.52</v>
      </c>
      <c r="CA16" s="1">
        <v>32.9587</v>
      </c>
      <c r="CB16" s="1">
        <v>66.58</v>
      </c>
      <c r="CC16" s="1">
        <v>39398.239999999998</v>
      </c>
      <c r="CD16" s="1" t="s">
        <v>8</v>
      </c>
      <c r="CE16" s="1" t="s">
        <v>9</v>
      </c>
      <c r="CF16" s="1"/>
      <c r="CG16" s="6"/>
      <c r="CI16" s="5">
        <v>2</v>
      </c>
      <c r="CJ16" s="1" t="s">
        <v>26</v>
      </c>
      <c r="CK16" s="1">
        <v>1.1299999999999999</v>
      </c>
      <c r="CL16" s="6">
        <v>25748.0952</v>
      </c>
      <c r="CN16" s="5">
        <v>2</v>
      </c>
      <c r="CO16" s="1">
        <v>1.5078</v>
      </c>
      <c r="CP16" s="1">
        <v>44.009799999999998</v>
      </c>
      <c r="CQ16" s="1">
        <v>37.71</v>
      </c>
      <c r="CR16" s="1">
        <v>29795.22</v>
      </c>
      <c r="CS16" s="1" t="s">
        <v>8</v>
      </c>
      <c r="CT16" s="1" t="s">
        <v>9</v>
      </c>
      <c r="CU16" s="1"/>
      <c r="CV16" s="6"/>
      <c r="CX16" s="5">
        <v>2</v>
      </c>
      <c r="CY16" s="1" t="s">
        <v>26</v>
      </c>
      <c r="CZ16" s="1">
        <v>0.87</v>
      </c>
      <c r="DA16" s="6">
        <v>34065.2791</v>
      </c>
      <c r="DC16" s="5">
        <v>2</v>
      </c>
      <c r="DD16" s="1">
        <v>1.51</v>
      </c>
      <c r="DE16" s="1">
        <v>27.787199999999999</v>
      </c>
      <c r="DF16" s="1">
        <v>36.479999999999997</v>
      </c>
      <c r="DG16" s="1">
        <v>18201.2</v>
      </c>
      <c r="DH16" s="1" t="s">
        <v>8</v>
      </c>
      <c r="DI16" s="1" t="s">
        <v>9</v>
      </c>
      <c r="DJ16" s="1"/>
      <c r="DK16" s="6"/>
      <c r="DM16" s="5">
        <v>2</v>
      </c>
      <c r="DN16" s="1" t="s">
        <v>26</v>
      </c>
      <c r="DO16" s="1">
        <v>1.1499999999999999</v>
      </c>
      <c r="DP16" s="6">
        <v>22067.968499999999</v>
      </c>
      <c r="DR16" s="5">
        <v>2</v>
      </c>
      <c r="DS16" s="1">
        <v>1.5085999999999999</v>
      </c>
      <c r="DT16" s="1">
        <v>21.66</v>
      </c>
      <c r="DU16" s="1">
        <v>19.16</v>
      </c>
      <c r="DV16" s="1">
        <v>7451.14</v>
      </c>
      <c r="DW16" s="1" t="s">
        <v>8</v>
      </c>
      <c r="DX16" s="1" t="s">
        <v>9</v>
      </c>
      <c r="DY16" s="1"/>
      <c r="DZ16" s="6"/>
      <c r="EB16" s="5">
        <v>2</v>
      </c>
      <c r="EC16" s="1" t="s">
        <v>26</v>
      </c>
      <c r="ED16" s="1">
        <v>0.86</v>
      </c>
      <c r="EE16" s="6">
        <v>18587.409500000002</v>
      </c>
      <c r="EG16" s="5">
        <v>2</v>
      </c>
      <c r="EH16" s="1">
        <v>1.498</v>
      </c>
      <c r="EI16" s="1">
        <v>16.067</v>
      </c>
      <c r="EJ16" s="1">
        <v>99.3</v>
      </c>
      <c r="EK16" s="1">
        <v>28644.45</v>
      </c>
      <c r="EL16" s="1" t="s">
        <v>8</v>
      </c>
      <c r="EM16" s="1" t="s">
        <v>9</v>
      </c>
      <c r="EN16" s="1"/>
      <c r="EO16" s="6"/>
      <c r="EQ16" s="5">
        <v>2</v>
      </c>
      <c r="ER16" s="1" t="s">
        <v>26</v>
      </c>
      <c r="ES16" s="1">
        <v>0.85</v>
      </c>
      <c r="ET16" s="6">
        <v>13574.6229</v>
      </c>
    </row>
    <row r="17" spans="2:150" ht="24">
      <c r="B17" s="7">
        <v>3</v>
      </c>
      <c r="C17" s="8">
        <v>1.37</v>
      </c>
      <c r="D17" s="8">
        <v>98.260099999999994</v>
      </c>
      <c r="E17" s="8">
        <v>59.2</v>
      </c>
      <c r="F17" s="8">
        <v>104437.48</v>
      </c>
      <c r="G17" s="8" t="s">
        <v>8</v>
      </c>
      <c r="H17" s="8" t="s">
        <v>9</v>
      </c>
      <c r="I17" s="8"/>
      <c r="J17" s="9"/>
      <c r="L17" s="7">
        <v>3</v>
      </c>
      <c r="M17" s="8" t="s">
        <v>27</v>
      </c>
      <c r="N17" s="8">
        <v>3.22</v>
      </c>
      <c r="O17" s="9">
        <v>128786.1112</v>
      </c>
      <c r="Q17" s="7">
        <v>3</v>
      </c>
      <c r="R17" s="8">
        <v>1.38</v>
      </c>
      <c r="S17" s="8">
        <v>79.729399999999998</v>
      </c>
      <c r="T17" s="8">
        <v>62.78</v>
      </c>
      <c r="U17" s="8">
        <v>89869.63</v>
      </c>
      <c r="V17" s="8" t="s">
        <v>8</v>
      </c>
      <c r="W17" s="8" t="s">
        <v>9</v>
      </c>
      <c r="X17" s="8"/>
      <c r="Y17" s="9"/>
      <c r="AA17" s="7">
        <v>3</v>
      </c>
      <c r="AB17" s="8" t="s">
        <v>27</v>
      </c>
      <c r="AC17" s="8">
        <v>3.13</v>
      </c>
      <c r="AD17" s="9">
        <v>104129.78019999999</v>
      </c>
      <c r="AF17" s="7">
        <v>3</v>
      </c>
      <c r="AG17" s="8">
        <v>1.38</v>
      </c>
      <c r="AH17" s="8">
        <v>68.160799999999995</v>
      </c>
      <c r="AI17" s="8">
        <v>65.540000000000006</v>
      </c>
      <c r="AJ17" s="8">
        <v>80203.009999999995</v>
      </c>
      <c r="AK17" s="8" t="s">
        <v>8</v>
      </c>
      <c r="AL17" s="8" t="s">
        <v>9</v>
      </c>
      <c r="AM17" s="8"/>
      <c r="AN17" s="9"/>
      <c r="AP17" s="7">
        <v>3</v>
      </c>
      <c r="AQ17" s="8" t="s">
        <v>27</v>
      </c>
      <c r="AR17" s="8">
        <v>3.1</v>
      </c>
      <c r="AS17" s="9">
        <v>90714.785000000003</v>
      </c>
      <c r="AU17" s="7">
        <v>3</v>
      </c>
      <c r="AV17" s="8">
        <v>1.34</v>
      </c>
      <c r="AW17" s="8">
        <v>78.272599999999997</v>
      </c>
      <c r="AX17" s="8">
        <v>85.84</v>
      </c>
      <c r="AY17" s="8">
        <v>120622.19</v>
      </c>
      <c r="AZ17" s="8" t="s">
        <v>8</v>
      </c>
      <c r="BA17" s="8" t="s">
        <v>9</v>
      </c>
      <c r="BB17" s="8"/>
      <c r="BC17" s="9"/>
      <c r="BE17" s="7">
        <v>3</v>
      </c>
      <c r="BF17" s="8" t="s">
        <v>27</v>
      </c>
      <c r="BG17" s="8">
        <v>2.12</v>
      </c>
      <c r="BH17" s="9">
        <v>102136.31600000001</v>
      </c>
      <c r="BJ17" s="7">
        <v>3</v>
      </c>
      <c r="BK17" s="8">
        <v>1.3380000000000001</v>
      </c>
      <c r="BL17" s="8">
        <v>81.994799999999998</v>
      </c>
      <c r="BM17" s="8">
        <v>80.83</v>
      </c>
      <c r="BN17" s="8">
        <v>118982.87</v>
      </c>
      <c r="BO17" s="8" t="s">
        <v>8</v>
      </c>
      <c r="BP17" s="8" t="s">
        <v>9</v>
      </c>
      <c r="BQ17" s="8"/>
      <c r="BR17" s="9"/>
      <c r="BT17" s="7">
        <v>3</v>
      </c>
      <c r="BU17" s="8" t="s">
        <v>27</v>
      </c>
      <c r="BV17" s="8">
        <v>2.15</v>
      </c>
      <c r="BW17" s="9">
        <v>104551.80869999999</v>
      </c>
      <c r="BY17" s="7">
        <v>3</v>
      </c>
      <c r="BZ17" s="8">
        <v>1.38</v>
      </c>
      <c r="CA17" s="8">
        <v>49.034799999999997</v>
      </c>
      <c r="CB17" s="8">
        <v>79.459999999999994</v>
      </c>
      <c r="CC17" s="8">
        <v>69951.070000000007</v>
      </c>
      <c r="CD17" s="8" t="s">
        <v>8</v>
      </c>
      <c r="CE17" s="8" t="s">
        <v>9</v>
      </c>
      <c r="CF17" s="8"/>
      <c r="CG17" s="9"/>
      <c r="CI17" s="7">
        <v>3</v>
      </c>
      <c r="CJ17" s="8" t="s">
        <v>27</v>
      </c>
      <c r="CK17" s="8">
        <v>2.98</v>
      </c>
      <c r="CL17" s="9">
        <v>68077.479800000001</v>
      </c>
      <c r="CN17" s="7">
        <v>3</v>
      </c>
      <c r="CO17" s="8">
        <v>1.3452999999999999</v>
      </c>
      <c r="CP17" s="8">
        <v>61.264400000000002</v>
      </c>
      <c r="CQ17" s="8">
        <v>9.9700000000000006</v>
      </c>
      <c r="CR17" s="8">
        <v>10970.66</v>
      </c>
      <c r="CS17" s="8" t="s">
        <v>8</v>
      </c>
      <c r="CT17" s="8" t="s">
        <v>9</v>
      </c>
      <c r="CU17" s="8"/>
      <c r="CV17" s="9"/>
      <c r="CX17" s="7">
        <v>3</v>
      </c>
      <c r="CY17" s="8" t="s">
        <v>27</v>
      </c>
      <c r="CZ17" s="8">
        <v>2.08</v>
      </c>
      <c r="DA17" s="9">
        <v>81122.721300000005</v>
      </c>
      <c r="DC17" s="7">
        <v>3</v>
      </c>
      <c r="DD17" s="8">
        <v>1.37</v>
      </c>
      <c r="DE17" s="8">
        <v>41.255299999999998</v>
      </c>
      <c r="DF17" s="8">
        <v>102.22</v>
      </c>
      <c r="DG17" s="8">
        <v>75708.12</v>
      </c>
      <c r="DH17" s="8" t="s">
        <v>8</v>
      </c>
      <c r="DI17" s="8" t="s">
        <v>9</v>
      </c>
      <c r="DJ17" s="8"/>
      <c r="DK17" s="9"/>
      <c r="DM17" s="7">
        <v>3</v>
      </c>
      <c r="DN17" s="8" t="s">
        <v>27</v>
      </c>
      <c r="DO17" s="8">
        <v>2.92</v>
      </c>
      <c r="DP17" s="9">
        <v>56190.479099999997</v>
      </c>
      <c r="DR17" s="7">
        <v>3</v>
      </c>
      <c r="DS17" s="8">
        <v>1.3768</v>
      </c>
      <c r="DT17" s="8">
        <v>32.0227</v>
      </c>
      <c r="DU17" s="8">
        <v>116.05</v>
      </c>
      <c r="DV17" s="8">
        <v>66716.5</v>
      </c>
      <c r="DW17" s="8" t="s">
        <v>8</v>
      </c>
      <c r="DX17" s="8" t="s">
        <v>9</v>
      </c>
      <c r="DY17" s="8"/>
      <c r="DZ17" s="9"/>
      <c r="EB17" s="7">
        <v>3</v>
      </c>
      <c r="EC17" s="8" t="s">
        <v>27</v>
      </c>
      <c r="ED17" s="8">
        <v>2</v>
      </c>
      <c r="EE17" s="9">
        <v>43219.328500000003</v>
      </c>
      <c r="EG17" s="7">
        <v>3</v>
      </c>
      <c r="EH17" s="8">
        <v>1.3728</v>
      </c>
      <c r="EI17" s="8">
        <v>22.985900000000001</v>
      </c>
      <c r="EJ17" s="8">
        <v>83.47</v>
      </c>
      <c r="EK17" s="8">
        <v>34445.31</v>
      </c>
      <c r="EL17" s="8" t="s">
        <v>8</v>
      </c>
      <c r="EM17" s="8" t="s">
        <v>9</v>
      </c>
      <c r="EN17" s="8"/>
      <c r="EO17" s="9"/>
      <c r="EQ17" s="7">
        <v>3</v>
      </c>
      <c r="ER17" s="8" t="s">
        <v>27</v>
      </c>
      <c r="ES17" s="8">
        <v>1.99</v>
      </c>
      <c r="ET17" s="9">
        <v>31800.536800000002</v>
      </c>
    </row>
    <row r="18" spans="2:150">
      <c r="B18" t="s">
        <v>10</v>
      </c>
      <c r="C18" s="10">
        <v>30</v>
      </c>
      <c r="D18" t="s">
        <v>11</v>
      </c>
      <c r="E18" s="10">
        <v>0.5</v>
      </c>
      <c r="F18" t="s">
        <v>12</v>
      </c>
      <c r="G18" t="b">
        <v>0</v>
      </c>
      <c r="Q18" t="s">
        <v>10</v>
      </c>
      <c r="R18" s="10">
        <v>25</v>
      </c>
      <c r="S18" t="s">
        <v>11</v>
      </c>
      <c r="T18" s="10">
        <v>0.5</v>
      </c>
      <c r="U18" t="s">
        <v>12</v>
      </c>
      <c r="V18" t="b">
        <v>0</v>
      </c>
      <c r="AF18" t="s">
        <v>10</v>
      </c>
      <c r="AG18" s="10">
        <v>22.5</v>
      </c>
      <c r="AH18" t="s">
        <v>11</v>
      </c>
      <c r="AI18" s="10">
        <v>0.5</v>
      </c>
      <c r="AJ18" t="s">
        <v>12</v>
      </c>
      <c r="AK18" t="b">
        <v>0</v>
      </c>
      <c r="AU18" t="s">
        <v>10</v>
      </c>
      <c r="AV18" s="10">
        <v>20</v>
      </c>
      <c r="AW18" t="s">
        <v>11</v>
      </c>
      <c r="AX18" s="10">
        <v>0.5</v>
      </c>
      <c r="AY18" t="s">
        <v>12</v>
      </c>
      <c r="AZ18" t="b">
        <v>0</v>
      </c>
      <c r="BJ18" t="s">
        <v>10</v>
      </c>
      <c r="BK18" s="10">
        <v>18.75</v>
      </c>
      <c r="BL18" t="s">
        <v>11</v>
      </c>
      <c r="BM18" s="10">
        <v>0.5</v>
      </c>
      <c r="BN18" t="s">
        <v>12</v>
      </c>
      <c r="BO18" t="b">
        <v>0</v>
      </c>
      <c r="BY18" t="s">
        <v>10</v>
      </c>
      <c r="BZ18" s="10">
        <v>17.5</v>
      </c>
      <c r="CA18" t="s">
        <v>11</v>
      </c>
      <c r="CB18" s="10">
        <v>0.5</v>
      </c>
      <c r="CC18" t="s">
        <v>12</v>
      </c>
      <c r="CD18" t="b">
        <v>0</v>
      </c>
      <c r="CN18" t="s">
        <v>10</v>
      </c>
      <c r="CO18" s="10">
        <v>16.25</v>
      </c>
      <c r="CP18" t="s">
        <v>11</v>
      </c>
      <c r="CQ18" s="10">
        <v>0.5</v>
      </c>
      <c r="CR18" t="s">
        <v>12</v>
      </c>
      <c r="CS18" t="b">
        <v>0</v>
      </c>
      <c r="DC18" t="s">
        <v>10</v>
      </c>
      <c r="DD18" s="10">
        <v>15</v>
      </c>
      <c r="DE18" t="s">
        <v>11</v>
      </c>
      <c r="DF18" s="10">
        <v>0.5</v>
      </c>
      <c r="DG18" t="s">
        <v>12</v>
      </c>
      <c r="DH18" t="b">
        <v>0</v>
      </c>
      <c r="DR18" t="s">
        <v>10</v>
      </c>
      <c r="DS18" s="10">
        <v>12.5</v>
      </c>
      <c r="DT18" t="s">
        <v>11</v>
      </c>
      <c r="DU18" s="10">
        <v>0.5</v>
      </c>
      <c r="DV18" t="s">
        <v>12</v>
      </c>
      <c r="DW18" t="b">
        <v>0</v>
      </c>
      <c r="EG18" t="s">
        <v>10</v>
      </c>
      <c r="EH18" s="10">
        <v>10</v>
      </c>
      <c r="EI18" t="s">
        <v>11</v>
      </c>
      <c r="EJ18" s="10">
        <v>0.5</v>
      </c>
      <c r="EK18" t="s">
        <v>12</v>
      </c>
      <c r="EL18" t="b">
        <v>0</v>
      </c>
    </row>
    <row r="19" spans="2:150" ht="24">
      <c r="B19" s="2"/>
      <c r="C19" s="3" t="s">
        <v>0</v>
      </c>
      <c r="D19" s="3" t="s">
        <v>1</v>
      </c>
      <c r="E19" s="3" t="s">
        <v>2</v>
      </c>
      <c r="F19" s="3" t="s">
        <v>3</v>
      </c>
      <c r="G19" s="3" t="s">
        <v>4</v>
      </c>
      <c r="H19" s="3" t="s">
        <v>5</v>
      </c>
      <c r="I19" s="3" t="s">
        <v>6</v>
      </c>
      <c r="J19" s="4" t="s">
        <v>7</v>
      </c>
      <c r="L19" s="2"/>
      <c r="M19" s="3" t="s">
        <v>13</v>
      </c>
      <c r="N19" s="3" t="s">
        <v>14</v>
      </c>
      <c r="O19" s="4" t="s">
        <v>15</v>
      </c>
      <c r="Q19" s="2"/>
      <c r="R19" s="3" t="s">
        <v>0</v>
      </c>
      <c r="S19" s="3" t="s">
        <v>1</v>
      </c>
      <c r="T19" s="3" t="s">
        <v>2</v>
      </c>
      <c r="U19" s="3" t="s">
        <v>3</v>
      </c>
      <c r="V19" s="3" t="s">
        <v>4</v>
      </c>
      <c r="W19" s="3" t="s">
        <v>5</v>
      </c>
      <c r="X19" s="3" t="s">
        <v>6</v>
      </c>
      <c r="Y19" s="4" t="s">
        <v>7</v>
      </c>
      <c r="AA19" s="2"/>
      <c r="AB19" s="3" t="s">
        <v>13</v>
      </c>
      <c r="AC19" s="3" t="s">
        <v>14</v>
      </c>
      <c r="AD19" s="4" t="s">
        <v>15</v>
      </c>
      <c r="AF19" s="2"/>
      <c r="AG19" s="3" t="s">
        <v>0</v>
      </c>
      <c r="AH19" s="3" t="s">
        <v>1</v>
      </c>
      <c r="AI19" s="3" t="s">
        <v>2</v>
      </c>
      <c r="AJ19" s="3" t="s">
        <v>3</v>
      </c>
      <c r="AK19" s="3" t="s">
        <v>4</v>
      </c>
      <c r="AL19" s="3" t="s">
        <v>5</v>
      </c>
      <c r="AM19" s="3" t="s">
        <v>6</v>
      </c>
      <c r="AN19" s="4" t="s">
        <v>7</v>
      </c>
      <c r="AP19" s="2"/>
      <c r="AQ19" s="3" t="s">
        <v>13</v>
      </c>
      <c r="AR19" s="3" t="s">
        <v>14</v>
      </c>
      <c r="AS19" s="4" t="s">
        <v>15</v>
      </c>
      <c r="AU19" s="2"/>
      <c r="AV19" s="3" t="s">
        <v>0</v>
      </c>
      <c r="AW19" s="3" t="s">
        <v>1</v>
      </c>
      <c r="AX19" s="3" t="s">
        <v>2</v>
      </c>
      <c r="AY19" s="3" t="s">
        <v>3</v>
      </c>
      <c r="AZ19" s="3" t="s">
        <v>4</v>
      </c>
      <c r="BA19" s="3" t="s">
        <v>5</v>
      </c>
      <c r="BB19" s="3" t="s">
        <v>6</v>
      </c>
      <c r="BC19" s="4" t="s">
        <v>7</v>
      </c>
      <c r="BE19" s="2"/>
      <c r="BF19" s="3" t="s">
        <v>13</v>
      </c>
      <c r="BG19" s="3" t="s">
        <v>14</v>
      </c>
      <c r="BH19" s="4" t="s">
        <v>15</v>
      </c>
      <c r="BJ19" s="2"/>
      <c r="BK19" s="3" t="s">
        <v>0</v>
      </c>
      <c r="BL19" s="3" t="s">
        <v>1</v>
      </c>
      <c r="BM19" s="3" t="s">
        <v>2</v>
      </c>
      <c r="BN19" s="3" t="s">
        <v>3</v>
      </c>
      <c r="BO19" s="3" t="s">
        <v>4</v>
      </c>
      <c r="BP19" s="3" t="s">
        <v>5</v>
      </c>
      <c r="BQ19" s="3" t="s">
        <v>6</v>
      </c>
      <c r="BR19" s="4" t="s">
        <v>7</v>
      </c>
      <c r="BT19" s="2"/>
      <c r="BU19" s="3" t="s">
        <v>13</v>
      </c>
      <c r="BV19" s="3" t="s">
        <v>14</v>
      </c>
      <c r="BW19" s="4" t="s">
        <v>15</v>
      </c>
      <c r="BY19" s="2"/>
      <c r="BZ19" s="3" t="s">
        <v>0</v>
      </c>
      <c r="CA19" s="3" t="s">
        <v>1</v>
      </c>
      <c r="CB19" s="3" t="s">
        <v>2</v>
      </c>
      <c r="CC19" s="3" t="s">
        <v>3</v>
      </c>
      <c r="CD19" s="3" t="s">
        <v>4</v>
      </c>
      <c r="CE19" s="3" t="s">
        <v>5</v>
      </c>
      <c r="CF19" s="3" t="s">
        <v>6</v>
      </c>
      <c r="CG19" s="4" t="s">
        <v>7</v>
      </c>
      <c r="CI19" s="2"/>
      <c r="CJ19" s="3" t="s">
        <v>13</v>
      </c>
      <c r="CK19" s="3" t="s">
        <v>14</v>
      </c>
      <c r="CL19" s="4" t="s">
        <v>15</v>
      </c>
      <c r="CN19" s="2"/>
      <c r="CO19" s="3" t="s">
        <v>0</v>
      </c>
      <c r="CP19" s="3" t="s">
        <v>1</v>
      </c>
      <c r="CQ19" s="3" t="s">
        <v>2</v>
      </c>
      <c r="CR19" s="3" t="s">
        <v>3</v>
      </c>
      <c r="CS19" s="3" t="s">
        <v>4</v>
      </c>
      <c r="CT19" s="3" t="s">
        <v>5</v>
      </c>
      <c r="CU19" s="3" t="s">
        <v>6</v>
      </c>
      <c r="CV19" s="4" t="s">
        <v>7</v>
      </c>
      <c r="CX19" s="2"/>
      <c r="CY19" s="3" t="s">
        <v>13</v>
      </c>
      <c r="CZ19" s="3" t="s">
        <v>14</v>
      </c>
      <c r="DA19" s="4" t="s">
        <v>15</v>
      </c>
      <c r="DC19" s="2"/>
      <c r="DD19" s="3" t="s">
        <v>0</v>
      </c>
      <c r="DE19" s="3" t="s">
        <v>1</v>
      </c>
      <c r="DF19" s="3" t="s">
        <v>2</v>
      </c>
      <c r="DG19" s="3" t="s">
        <v>3</v>
      </c>
      <c r="DH19" s="3" t="s">
        <v>4</v>
      </c>
      <c r="DI19" s="3" t="s">
        <v>5</v>
      </c>
      <c r="DJ19" s="3" t="s">
        <v>6</v>
      </c>
      <c r="DK19" s="4" t="s">
        <v>7</v>
      </c>
      <c r="DM19" s="2"/>
      <c r="DN19" s="3" t="s">
        <v>13</v>
      </c>
      <c r="DO19" s="3" t="s">
        <v>14</v>
      </c>
      <c r="DP19" s="4" t="s">
        <v>15</v>
      </c>
      <c r="DR19" s="2"/>
      <c r="DS19" s="3" t="s">
        <v>0</v>
      </c>
      <c r="DT19" s="3" t="s">
        <v>1</v>
      </c>
      <c r="DU19" s="3" t="s">
        <v>2</v>
      </c>
      <c r="DV19" s="3" t="s">
        <v>3</v>
      </c>
      <c r="DW19" s="3" t="s">
        <v>4</v>
      </c>
      <c r="DX19" s="3" t="s">
        <v>5</v>
      </c>
      <c r="DY19" s="3" t="s">
        <v>6</v>
      </c>
      <c r="DZ19" s="4" t="s">
        <v>7</v>
      </c>
      <c r="EB19" s="2"/>
      <c r="EC19" s="3" t="s">
        <v>13</v>
      </c>
      <c r="ED19" s="3" t="s">
        <v>14</v>
      </c>
      <c r="EE19" s="4" t="s">
        <v>15</v>
      </c>
      <c r="EG19" s="2"/>
      <c r="EH19" s="3" t="s">
        <v>0</v>
      </c>
      <c r="EI19" s="3" t="s">
        <v>1</v>
      </c>
      <c r="EJ19" s="3" t="s">
        <v>2</v>
      </c>
      <c r="EK19" s="3" t="s">
        <v>3</v>
      </c>
      <c r="EL19" s="3" t="s">
        <v>4</v>
      </c>
      <c r="EM19" s="3" t="s">
        <v>5</v>
      </c>
      <c r="EN19" s="3" t="s">
        <v>6</v>
      </c>
      <c r="EO19" s="4" t="s">
        <v>7</v>
      </c>
      <c r="EQ19" s="2"/>
      <c r="ER19" s="3" t="s">
        <v>13</v>
      </c>
      <c r="ES19" s="3" t="s">
        <v>14</v>
      </c>
      <c r="ET19" s="4" t="s">
        <v>15</v>
      </c>
    </row>
    <row r="20" spans="2:150" ht="24">
      <c r="B20" s="5">
        <v>1</v>
      </c>
      <c r="C20" s="1">
        <v>1.98</v>
      </c>
      <c r="D20" s="1">
        <v>136.68170000000001</v>
      </c>
      <c r="E20" s="1">
        <v>62.4</v>
      </c>
      <c r="F20" s="1">
        <v>153123.59</v>
      </c>
      <c r="G20" s="1" t="s">
        <v>8</v>
      </c>
      <c r="H20" s="1" t="s">
        <v>9</v>
      </c>
      <c r="I20" s="1"/>
      <c r="J20" s="6"/>
      <c r="L20" s="5">
        <v>1</v>
      </c>
      <c r="M20" s="1" t="s">
        <v>25</v>
      </c>
      <c r="N20" s="1">
        <v>2.73</v>
      </c>
      <c r="O20" s="6">
        <v>113136.3172</v>
      </c>
      <c r="Q20" s="5">
        <v>1</v>
      </c>
      <c r="R20" s="1">
        <v>1.99</v>
      </c>
      <c r="S20" s="1">
        <v>114.64490000000001</v>
      </c>
      <c r="T20" s="1">
        <v>62.36</v>
      </c>
      <c r="U20" s="1">
        <v>128355.43</v>
      </c>
      <c r="V20" s="1" t="s">
        <v>8</v>
      </c>
      <c r="W20" s="1" t="s">
        <v>9</v>
      </c>
      <c r="X20" s="1"/>
      <c r="Y20" s="6"/>
      <c r="AA20" s="5">
        <v>1</v>
      </c>
      <c r="AB20" s="1" t="s">
        <v>25</v>
      </c>
      <c r="AC20" s="1">
        <v>2.78</v>
      </c>
      <c r="AD20" s="6">
        <v>95607.957399999999</v>
      </c>
      <c r="AF20" s="5">
        <v>1</v>
      </c>
      <c r="AG20" s="1">
        <v>1.99</v>
      </c>
      <c r="AH20" s="1">
        <v>101.1435</v>
      </c>
      <c r="AI20" s="1">
        <v>58.46</v>
      </c>
      <c r="AJ20" s="1">
        <v>106161.12</v>
      </c>
      <c r="AK20" s="1" t="s">
        <v>8</v>
      </c>
      <c r="AL20" s="1" t="s">
        <v>9</v>
      </c>
      <c r="AM20" s="1"/>
      <c r="AN20" s="6"/>
      <c r="AP20" s="5">
        <v>1</v>
      </c>
      <c r="AQ20" s="1" t="s">
        <v>25</v>
      </c>
      <c r="AR20" s="1">
        <v>2.81</v>
      </c>
      <c r="AS20" s="6">
        <v>84708.506299999994</v>
      </c>
      <c r="AU20" s="5">
        <v>1</v>
      </c>
      <c r="AV20" s="1">
        <v>1.98</v>
      </c>
      <c r="AW20" s="1">
        <v>113.06189999999999</v>
      </c>
      <c r="AX20" s="1">
        <v>75.27</v>
      </c>
      <c r="AY20" s="1">
        <v>152777.19</v>
      </c>
      <c r="AZ20" s="1" t="s">
        <v>8</v>
      </c>
      <c r="BA20" s="1" t="s">
        <v>9</v>
      </c>
      <c r="BB20" s="1"/>
      <c r="BC20" s="6"/>
      <c r="BE20" s="5">
        <v>1</v>
      </c>
      <c r="BF20" s="1" t="s">
        <v>25</v>
      </c>
      <c r="BG20" s="1">
        <v>2.02</v>
      </c>
      <c r="BH20" s="6">
        <v>100169.3695</v>
      </c>
      <c r="BJ20" s="5">
        <v>1</v>
      </c>
      <c r="BK20" s="1">
        <v>1.9799</v>
      </c>
      <c r="BL20" s="1">
        <v>116.5399</v>
      </c>
      <c r="BM20" s="1">
        <v>52.14</v>
      </c>
      <c r="BN20" s="1">
        <v>109097.22</v>
      </c>
      <c r="BO20" s="1" t="s">
        <v>8</v>
      </c>
      <c r="BP20" s="1" t="s">
        <v>9</v>
      </c>
      <c r="BQ20" s="1"/>
      <c r="BR20" s="6"/>
      <c r="BT20" s="5">
        <v>1</v>
      </c>
      <c r="BU20" s="1" t="s">
        <v>25</v>
      </c>
      <c r="BV20" s="1">
        <v>2.0099999999999998</v>
      </c>
      <c r="BW20" s="6">
        <v>100641.4342</v>
      </c>
      <c r="BY20" s="5">
        <v>1</v>
      </c>
      <c r="BZ20" s="1">
        <v>1.98</v>
      </c>
      <c r="CA20" s="1">
        <v>79.012500000000003</v>
      </c>
      <c r="CB20" s="1">
        <v>51.18</v>
      </c>
      <c r="CC20" s="1">
        <v>72604.78</v>
      </c>
      <c r="CD20" s="1" t="s">
        <v>8</v>
      </c>
      <c r="CE20" s="1" t="s">
        <v>9</v>
      </c>
      <c r="CF20" s="1"/>
      <c r="CG20" s="6"/>
      <c r="CI20" s="5">
        <v>1</v>
      </c>
      <c r="CJ20" s="1" t="s">
        <v>25</v>
      </c>
      <c r="CK20" s="1">
        <v>2.9</v>
      </c>
      <c r="CL20" s="6">
        <v>68533.380499999999</v>
      </c>
      <c r="CN20" s="5">
        <v>1</v>
      </c>
      <c r="CO20" s="1">
        <v>1.9795</v>
      </c>
      <c r="CP20" s="1">
        <v>93.608699999999999</v>
      </c>
      <c r="CQ20" s="1">
        <v>41.12</v>
      </c>
      <c r="CR20" s="1">
        <v>69108.87</v>
      </c>
      <c r="CS20" s="1" t="s">
        <v>8</v>
      </c>
      <c r="CT20" s="1" t="s">
        <v>9</v>
      </c>
      <c r="CU20" s="1"/>
      <c r="CV20" s="6"/>
      <c r="CX20" s="5">
        <v>1</v>
      </c>
      <c r="CY20" s="1" t="s">
        <v>25</v>
      </c>
      <c r="CZ20" s="1">
        <v>2.04</v>
      </c>
      <c r="DA20" s="6">
        <v>81953.550799999997</v>
      </c>
      <c r="DC20" s="5">
        <v>1</v>
      </c>
      <c r="DD20" s="1">
        <v>1.98</v>
      </c>
      <c r="DE20" s="1">
        <v>66.702799999999996</v>
      </c>
      <c r="DF20" s="1">
        <v>51.07</v>
      </c>
      <c r="DG20" s="1">
        <v>61153.39</v>
      </c>
      <c r="DH20" s="1" t="s">
        <v>8</v>
      </c>
      <c r="DI20" s="1" t="s">
        <v>9</v>
      </c>
      <c r="DJ20" s="1"/>
      <c r="DK20" s="6"/>
      <c r="DM20" s="5">
        <v>1</v>
      </c>
      <c r="DN20" s="1" t="s">
        <v>25</v>
      </c>
      <c r="DO20" s="1">
        <v>2.93</v>
      </c>
      <c r="DP20" s="6">
        <v>58418.974800000004</v>
      </c>
      <c r="DR20" s="5">
        <v>1</v>
      </c>
      <c r="DS20" s="1">
        <v>1.9803999999999999</v>
      </c>
      <c r="DT20" s="1">
        <v>52.25</v>
      </c>
      <c r="DU20" s="1">
        <v>54.66</v>
      </c>
      <c r="DV20" s="1">
        <v>51272.21</v>
      </c>
      <c r="DW20" s="1" t="s">
        <v>8</v>
      </c>
      <c r="DX20" s="1" t="s">
        <v>9</v>
      </c>
      <c r="DY20" s="1"/>
      <c r="DZ20" s="6"/>
      <c r="EB20" s="5">
        <v>1</v>
      </c>
      <c r="EC20" s="1" t="s">
        <v>25</v>
      </c>
      <c r="ED20" s="1">
        <v>2.14</v>
      </c>
      <c r="EE20" s="6">
        <v>47977.628599999996</v>
      </c>
      <c r="EG20" s="5">
        <v>1</v>
      </c>
      <c r="EH20" s="1">
        <v>1.9701</v>
      </c>
      <c r="EI20" s="1">
        <v>36.674700000000001</v>
      </c>
      <c r="EJ20" s="1">
        <v>37.36</v>
      </c>
      <c r="EK20" s="1">
        <v>24598.85</v>
      </c>
      <c r="EL20" s="1" t="s">
        <v>8</v>
      </c>
      <c r="EM20" s="1" t="s">
        <v>9</v>
      </c>
      <c r="EN20" s="1"/>
      <c r="EO20" s="6"/>
      <c r="EQ20" s="5">
        <v>1</v>
      </c>
      <c r="ER20" s="1" t="s">
        <v>25</v>
      </c>
      <c r="ES20" s="1">
        <v>2.17</v>
      </c>
      <c r="ET20" s="6">
        <v>36163.094700000001</v>
      </c>
    </row>
    <row r="21" spans="2:150" ht="24">
      <c r="B21" s="5">
        <v>2</v>
      </c>
      <c r="C21" s="1">
        <v>1.52</v>
      </c>
      <c r="D21" s="1">
        <v>70.884699999999995</v>
      </c>
      <c r="E21" s="1">
        <v>48</v>
      </c>
      <c r="F21" s="1">
        <v>61084.61</v>
      </c>
      <c r="G21" s="1" t="s">
        <v>8</v>
      </c>
      <c r="H21" s="1" t="s">
        <v>9</v>
      </c>
      <c r="I21" s="1"/>
      <c r="J21" s="6"/>
      <c r="L21" s="5">
        <v>2</v>
      </c>
      <c r="M21" s="1" t="s">
        <v>26</v>
      </c>
      <c r="N21" s="1">
        <v>1.05</v>
      </c>
      <c r="O21" s="6">
        <v>43607.681299999997</v>
      </c>
      <c r="Q21" s="5">
        <v>2</v>
      </c>
      <c r="R21" s="1">
        <v>1.52</v>
      </c>
      <c r="S21" s="1">
        <v>56.301699999999997</v>
      </c>
      <c r="T21" s="1">
        <v>52.1</v>
      </c>
      <c r="U21" s="1">
        <v>52665.11</v>
      </c>
      <c r="V21" s="1" t="s">
        <v>8</v>
      </c>
      <c r="W21" s="1" t="s">
        <v>9</v>
      </c>
      <c r="X21" s="1"/>
      <c r="Y21" s="6"/>
      <c r="AA21" s="5">
        <v>2</v>
      </c>
      <c r="AB21" s="1" t="s">
        <v>26</v>
      </c>
      <c r="AC21" s="1">
        <v>1.0900000000000001</v>
      </c>
      <c r="AD21" s="6">
        <v>37485.265800000001</v>
      </c>
      <c r="AF21" s="5">
        <v>2</v>
      </c>
      <c r="AG21" s="1">
        <v>1.52</v>
      </c>
      <c r="AH21" s="1">
        <v>47.838999999999999</v>
      </c>
      <c r="AI21" s="1">
        <v>55.39</v>
      </c>
      <c r="AJ21" s="1">
        <v>47573.79</v>
      </c>
      <c r="AK21" s="1" t="s">
        <v>8</v>
      </c>
      <c r="AL21" s="1" t="s">
        <v>9</v>
      </c>
      <c r="AM21" s="1"/>
      <c r="AN21" s="6"/>
      <c r="AP21" s="5">
        <v>2</v>
      </c>
      <c r="AQ21" s="1" t="s">
        <v>26</v>
      </c>
      <c r="AR21" s="1">
        <v>1.0900000000000001</v>
      </c>
      <c r="AS21" s="6">
        <v>32889.888500000001</v>
      </c>
      <c r="AU21" s="5">
        <v>2</v>
      </c>
      <c r="AV21" s="1">
        <v>1.51</v>
      </c>
      <c r="AW21" s="1">
        <v>58.143799999999999</v>
      </c>
      <c r="AX21" s="1">
        <v>64.569999999999993</v>
      </c>
      <c r="AY21" s="1">
        <v>67407.320000000007</v>
      </c>
      <c r="AZ21" s="1" t="s">
        <v>8</v>
      </c>
      <c r="BA21" s="1" t="s">
        <v>9</v>
      </c>
      <c r="BB21" s="1"/>
      <c r="BC21" s="6"/>
      <c r="BE21" s="5">
        <v>2</v>
      </c>
      <c r="BF21" s="1" t="s">
        <v>26</v>
      </c>
      <c r="BG21" s="1">
        <v>0.86</v>
      </c>
      <c r="BH21" s="6">
        <v>42779.161800000002</v>
      </c>
      <c r="BJ21" s="5">
        <v>2</v>
      </c>
      <c r="BK21" s="1">
        <v>1.5058</v>
      </c>
      <c r="BL21" s="1">
        <v>60.012099999999997</v>
      </c>
      <c r="BM21" s="1">
        <v>46.26</v>
      </c>
      <c r="BN21" s="1">
        <v>49845.39</v>
      </c>
      <c r="BO21" s="1" t="s">
        <v>8</v>
      </c>
      <c r="BP21" s="1" t="s">
        <v>9</v>
      </c>
      <c r="BQ21" s="1"/>
      <c r="BR21" s="6"/>
      <c r="BT21" s="5">
        <v>2</v>
      </c>
      <c r="BU21" s="1" t="s">
        <v>26</v>
      </c>
      <c r="BV21" s="1">
        <v>0.85</v>
      </c>
      <c r="BW21" s="6">
        <v>42451.066200000001</v>
      </c>
      <c r="BY21" s="5">
        <v>2</v>
      </c>
      <c r="BZ21" s="1">
        <v>1.52</v>
      </c>
      <c r="CA21" s="1">
        <v>34.116399999999999</v>
      </c>
      <c r="CB21" s="1">
        <v>67.09</v>
      </c>
      <c r="CC21" s="1">
        <v>41090.46</v>
      </c>
      <c r="CD21" s="1" t="s">
        <v>8</v>
      </c>
      <c r="CE21" s="1" t="s">
        <v>9</v>
      </c>
      <c r="CF21" s="1"/>
      <c r="CG21" s="6"/>
      <c r="CI21" s="5">
        <v>2</v>
      </c>
      <c r="CJ21" s="1" t="s">
        <v>26</v>
      </c>
      <c r="CK21" s="1">
        <v>1.1200000000000001</v>
      </c>
      <c r="CL21" s="6">
        <v>26538.408100000001</v>
      </c>
      <c r="CN21" s="5">
        <v>2</v>
      </c>
      <c r="CO21" s="1">
        <v>1.5077</v>
      </c>
      <c r="CP21" s="1">
        <v>45.460500000000003</v>
      </c>
      <c r="CQ21" s="1">
        <v>37.450000000000003</v>
      </c>
      <c r="CR21" s="1">
        <v>30563.1</v>
      </c>
      <c r="CS21" s="1" t="s">
        <v>8</v>
      </c>
      <c r="CT21" s="1" t="s">
        <v>9</v>
      </c>
      <c r="CU21" s="1"/>
      <c r="CV21" s="6"/>
      <c r="CX21" s="5">
        <v>2</v>
      </c>
      <c r="CY21" s="1" t="s">
        <v>26</v>
      </c>
      <c r="CZ21" s="1">
        <v>0.87</v>
      </c>
      <c r="DA21" s="6">
        <v>35146.022400000002</v>
      </c>
      <c r="DC21" s="5">
        <v>2</v>
      </c>
      <c r="DD21" s="1">
        <v>1.51</v>
      </c>
      <c r="DE21" s="1">
        <v>28.727799999999998</v>
      </c>
      <c r="DF21" s="1">
        <v>38.5</v>
      </c>
      <c r="DG21" s="1">
        <v>19855.259999999998</v>
      </c>
      <c r="DH21" s="1" t="s">
        <v>8</v>
      </c>
      <c r="DI21" s="1" t="s">
        <v>9</v>
      </c>
      <c r="DJ21" s="1"/>
      <c r="DK21" s="6"/>
      <c r="DM21" s="5">
        <v>2</v>
      </c>
      <c r="DN21" s="1" t="s">
        <v>26</v>
      </c>
      <c r="DO21" s="1">
        <v>1.1499999999999999</v>
      </c>
      <c r="DP21" s="6">
        <v>22811.465499999998</v>
      </c>
      <c r="DR21" s="5">
        <v>2</v>
      </c>
      <c r="DS21" s="1">
        <v>1.5081</v>
      </c>
      <c r="DT21" s="1">
        <v>22.510300000000001</v>
      </c>
      <c r="DU21" s="1">
        <v>19.600000000000001</v>
      </c>
      <c r="DV21" s="1">
        <v>7920.45</v>
      </c>
      <c r="DW21" s="1" t="s">
        <v>8</v>
      </c>
      <c r="DX21" s="1" t="s">
        <v>9</v>
      </c>
      <c r="DY21" s="1"/>
      <c r="DZ21" s="6"/>
      <c r="EB21" s="5">
        <v>2</v>
      </c>
      <c r="EC21" s="1" t="s">
        <v>26</v>
      </c>
      <c r="ED21" s="1">
        <v>0.86</v>
      </c>
      <c r="EE21" s="6">
        <v>19268.923999999999</v>
      </c>
      <c r="EG21" s="5">
        <v>2</v>
      </c>
      <c r="EH21" s="1">
        <v>1.4978</v>
      </c>
      <c r="EI21" s="1">
        <v>16.761600000000001</v>
      </c>
      <c r="EJ21" s="1">
        <v>98.92</v>
      </c>
      <c r="EK21" s="1">
        <v>29768.85</v>
      </c>
      <c r="EL21" s="1" t="s">
        <v>8</v>
      </c>
      <c r="EM21" s="1" t="s">
        <v>9</v>
      </c>
      <c r="EN21" s="1"/>
      <c r="EO21" s="6"/>
      <c r="EQ21" s="5">
        <v>2</v>
      </c>
      <c r="ER21" s="1" t="s">
        <v>26</v>
      </c>
      <c r="ES21" s="1">
        <v>0.85</v>
      </c>
      <c r="ET21" s="6">
        <v>14139.168799999999</v>
      </c>
    </row>
    <row r="22" spans="2:150" ht="24">
      <c r="B22" s="7">
        <v>3</v>
      </c>
      <c r="C22" s="8">
        <v>1.37</v>
      </c>
      <c r="D22" s="8">
        <v>101.6969</v>
      </c>
      <c r="E22" s="8">
        <v>59.2</v>
      </c>
      <c r="F22" s="8">
        <v>108085.28</v>
      </c>
      <c r="G22" s="8" t="s">
        <v>8</v>
      </c>
      <c r="H22" s="8" t="s">
        <v>9</v>
      </c>
      <c r="I22" s="8"/>
      <c r="J22" s="9"/>
      <c r="L22" s="7">
        <v>3</v>
      </c>
      <c r="M22" s="8" t="s">
        <v>27</v>
      </c>
      <c r="N22" s="8">
        <v>3.21</v>
      </c>
      <c r="O22" s="9">
        <v>132993.84650000001</v>
      </c>
      <c r="Q22" s="7">
        <v>3</v>
      </c>
      <c r="R22" s="8">
        <v>1.38</v>
      </c>
      <c r="S22" s="8">
        <v>82.504099999999994</v>
      </c>
      <c r="T22" s="8">
        <v>62.66</v>
      </c>
      <c r="U22" s="8">
        <v>92807.88</v>
      </c>
      <c r="V22" s="8" t="s">
        <v>8</v>
      </c>
      <c r="W22" s="8" t="s">
        <v>9</v>
      </c>
      <c r="X22" s="8"/>
      <c r="Y22" s="9"/>
      <c r="AA22" s="7">
        <v>3</v>
      </c>
      <c r="AB22" s="8" t="s">
        <v>27</v>
      </c>
      <c r="AC22" s="8">
        <v>3.13</v>
      </c>
      <c r="AD22" s="9">
        <v>107857.4454</v>
      </c>
      <c r="AF22" s="7">
        <v>3</v>
      </c>
      <c r="AG22" s="8">
        <v>1.38</v>
      </c>
      <c r="AH22" s="8">
        <v>70.411500000000004</v>
      </c>
      <c r="AI22" s="8">
        <v>65.72</v>
      </c>
      <c r="AJ22" s="8">
        <v>83078.509999999995</v>
      </c>
      <c r="AK22" s="8" t="s">
        <v>8</v>
      </c>
      <c r="AL22" s="8" t="s">
        <v>9</v>
      </c>
      <c r="AM22" s="8"/>
      <c r="AN22" s="9"/>
      <c r="AP22" s="7">
        <v>3</v>
      </c>
      <c r="AQ22" s="8" t="s">
        <v>27</v>
      </c>
      <c r="AR22" s="8">
        <v>3.1</v>
      </c>
      <c r="AS22" s="9">
        <v>93525.595700000005</v>
      </c>
      <c r="AU22" s="7">
        <v>3</v>
      </c>
      <c r="AV22" s="8">
        <v>1.34</v>
      </c>
      <c r="AW22" s="8">
        <v>80.721500000000006</v>
      </c>
      <c r="AX22" s="8">
        <v>85.92</v>
      </c>
      <c r="AY22" s="8">
        <v>124515.31</v>
      </c>
      <c r="AZ22" s="8" t="s">
        <v>8</v>
      </c>
      <c r="BA22" s="8" t="s">
        <v>9</v>
      </c>
      <c r="BB22" s="8"/>
      <c r="BC22" s="9"/>
      <c r="BE22" s="7">
        <v>3</v>
      </c>
      <c r="BF22" s="8" t="s">
        <v>27</v>
      </c>
      <c r="BG22" s="8">
        <v>2.12</v>
      </c>
      <c r="BH22" s="9">
        <v>105504.56230000001</v>
      </c>
      <c r="BJ22" s="7">
        <v>3</v>
      </c>
      <c r="BK22" s="8">
        <v>1.3373999999999999</v>
      </c>
      <c r="BL22" s="8">
        <v>84.443899999999999</v>
      </c>
      <c r="BM22" s="8">
        <v>80.45</v>
      </c>
      <c r="BN22" s="8">
        <v>121970.18</v>
      </c>
      <c r="BO22" s="8" t="s">
        <v>8</v>
      </c>
      <c r="BP22" s="8" t="s">
        <v>9</v>
      </c>
      <c r="BQ22" s="8"/>
      <c r="BR22" s="9"/>
      <c r="BT22" s="7">
        <v>3</v>
      </c>
      <c r="BU22" s="8" t="s">
        <v>27</v>
      </c>
      <c r="BV22" s="8">
        <v>2.15</v>
      </c>
      <c r="BW22" s="9">
        <v>107653.96679999999</v>
      </c>
      <c r="BY22" s="7">
        <v>3</v>
      </c>
      <c r="BZ22" s="8">
        <v>1.38</v>
      </c>
      <c r="CA22" s="8">
        <v>50.756300000000003</v>
      </c>
      <c r="CB22" s="8">
        <v>78.569999999999993</v>
      </c>
      <c r="CC22" s="8">
        <v>71593.25</v>
      </c>
      <c r="CD22" s="8" t="s">
        <v>8</v>
      </c>
      <c r="CE22" s="8" t="s">
        <v>9</v>
      </c>
      <c r="CF22" s="8"/>
      <c r="CG22" s="9"/>
      <c r="CI22" s="7">
        <v>3</v>
      </c>
      <c r="CJ22" s="8" t="s">
        <v>27</v>
      </c>
      <c r="CK22" s="8">
        <v>2.98</v>
      </c>
      <c r="CL22" s="9">
        <v>70519.575299999997</v>
      </c>
      <c r="CN22" s="7">
        <v>3</v>
      </c>
      <c r="CO22" s="8">
        <v>1.3455999999999999</v>
      </c>
      <c r="CP22" s="8">
        <v>63.292700000000004</v>
      </c>
      <c r="CQ22" s="8">
        <v>85.83</v>
      </c>
      <c r="CR22" s="8">
        <v>97527.24</v>
      </c>
      <c r="CS22" s="8" t="s">
        <v>8</v>
      </c>
      <c r="CT22" s="8" t="s">
        <v>9</v>
      </c>
      <c r="CU22" s="8"/>
      <c r="CV22" s="9"/>
      <c r="CX22" s="7">
        <v>3</v>
      </c>
      <c r="CY22" s="8" t="s">
        <v>27</v>
      </c>
      <c r="CZ22" s="8">
        <v>2.09</v>
      </c>
      <c r="DA22" s="9">
        <v>83799.917799999996</v>
      </c>
      <c r="DC22" s="7">
        <v>3</v>
      </c>
      <c r="DD22" s="8">
        <v>1.37</v>
      </c>
      <c r="DE22" s="8">
        <v>42.715600000000002</v>
      </c>
      <c r="DF22" s="8">
        <v>101.76</v>
      </c>
      <c r="DG22" s="8">
        <v>78034.570000000007</v>
      </c>
      <c r="DH22" s="8" t="s">
        <v>8</v>
      </c>
      <c r="DI22" s="8" t="s">
        <v>9</v>
      </c>
      <c r="DJ22" s="8"/>
      <c r="DK22" s="9"/>
      <c r="DM22" s="7">
        <v>3</v>
      </c>
      <c r="DN22" s="8" t="s">
        <v>27</v>
      </c>
      <c r="DO22" s="8">
        <v>2.92</v>
      </c>
      <c r="DP22" s="9">
        <v>58154.478300000002</v>
      </c>
      <c r="DR22" s="7">
        <v>3</v>
      </c>
      <c r="DS22" s="8">
        <v>1.3763000000000001</v>
      </c>
      <c r="DT22" s="8">
        <v>33.242699999999999</v>
      </c>
      <c r="DU22" s="8">
        <v>116.48</v>
      </c>
      <c r="DV22" s="8">
        <v>69518.27</v>
      </c>
      <c r="DW22" s="8" t="s">
        <v>8</v>
      </c>
      <c r="DX22" s="8" t="s">
        <v>9</v>
      </c>
      <c r="DY22" s="8"/>
      <c r="DZ22" s="9"/>
      <c r="EB22" s="7">
        <v>3</v>
      </c>
      <c r="EC22" s="8" t="s">
        <v>27</v>
      </c>
      <c r="ED22" s="8">
        <v>2</v>
      </c>
      <c r="EE22" s="9">
        <v>44833.649599999997</v>
      </c>
      <c r="EG22" s="7">
        <v>3</v>
      </c>
      <c r="EH22" s="8">
        <v>1.3726</v>
      </c>
      <c r="EI22" s="8">
        <v>23.929099999999998</v>
      </c>
      <c r="EJ22" s="8">
        <v>89.77</v>
      </c>
      <c r="EK22" s="8">
        <v>38564.959999999999</v>
      </c>
      <c r="EL22" s="8" t="s">
        <v>8</v>
      </c>
      <c r="EM22" s="8" t="s">
        <v>9</v>
      </c>
      <c r="EN22" s="8"/>
      <c r="EO22" s="9"/>
      <c r="EQ22" s="7">
        <v>3</v>
      </c>
      <c r="ER22" s="8" t="s">
        <v>27</v>
      </c>
      <c r="ES22" s="8">
        <v>1.98</v>
      </c>
      <c r="ET22" s="9">
        <v>33070.223299999998</v>
      </c>
    </row>
    <row r="23" spans="2:150">
      <c r="B23" t="s">
        <v>10</v>
      </c>
      <c r="C23" s="10">
        <v>30</v>
      </c>
      <c r="D23" t="s">
        <v>11</v>
      </c>
      <c r="E23" s="10">
        <v>0.75</v>
      </c>
      <c r="F23" t="s">
        <v>12</v>
      </c>
      <c r="G23" t="b">
        <v>1</v>
      </c>
      <c r="Q23" t="s">
        <v>10</v>
      </c>
      <c r="R23" s="10">
        <v>25</v>
      </c>
      <c r="S23" t="s">
        <v>11</v>
      </c>
      <c r="T23" s="10">
        <v>0.75</v>
      </c>
      <c r="U23" t="s">
        <v>12</v>
      </c>
      <c r="V23" t="b">
        <v>1</v>
      </c>
      <c r="AF23" t="s">
        <v>10</v>
      </c>
      <c r="AG23" s="10">
        <v>22.5</v>
      </c>
      <c r="AH23" t="s">
        <v>11</v>
      </c>
      <c r="AI23" s="10">
        <v>0.75</v>
      </c>
      <c r="AJ23" t="s">
        <v>12</v>
      </c>
      <c r="AK23" t="b">
        <v>1</v>
      </c>
      <c r="AU23" t="s">
        <v>10</v>
      </c>
      <c r="AV23" s="10">
        <v>20</v>
      </c>
      <c r="AW23" t="s">
        <v>11</v>
      </c>
      <c r="AX23" s="10">
        <v>0.75</v>
      </c>
      <c r="AY23" t="s">
        <v>12</v>
      </c>
      <c r="AZ23" t="b">
        <v>1</v>
      </c>
      <c r="BJ23" t="s">
        <v>10</v>
      </c>
      <c r="BK23" s="10">
        <v>18.75</v>
      </c>
      <c r="BL23" t="s">
        <v>11</v>
      </c>
      <c r="BM23" s="10">
        <v>0.75</v>
      </c>
      <c r="BN23" t="s">
        <v>12</v>
      </c>
      <c r="BO23" t="b">
        <v>1</v>
      </c>
      <c r="BY23" t="s">
        <v>10</v>
      </c>
      <c r="BZ23" s="10">
        <v>17.5</v>
      </c>
      <c r="CA23" t="s">
        <v>11</v>
      </c>
      <c r="CB23" s="10">
        <v>0.75</v>
      </c>
      <c r="CC23" t="s">
        <v>12</v>
      </c>
      <c r="CD23" t="b">
        <v>1</v>
      </c>
      <c r="CN23" t="s">
        <v>10</v>
      </c>
      <c r="CO23" s="10">
        <v>16.25</v>
      </c>
      <c r="CP23" t="s">
        <v>11</v>
      </c>
      <c r="CQ23" s="10">
        <v>0.75</v>
      </c>
      <c r="CR23" t="s">
        <v>12</v>
      </c>
      <c r="CS23" t="b">
        <v>1</v>
      </c>
      <c r="DC23" t="s">
        <v>10</v>
      </c>
      <c r="DD23" s="10">
        <v>15</v>
      </c>
      <c r="DE23" t="s">
        <v>11</v>
      </c>
      <c r="DF23" s="10">
        <v>0.75</v>
      </c>
      <c r="DG23" t="s">
        <v>12</v>
      </c>
      <c r="DH23" t="b">
        <v>1</v>
      </c>
      <c r="DR23" t="s">
        <v>10</v>
      </c>
      <c r="DS23" s="10">
        <v>12.5</v>
      </c>
      <c r="DT23" t="s">
        <v>11</v>
      </c>
      <c r="DU23" s="10">
        <v>0.75</v>
      </c>
      <c r="DV23" t="s">
        <v>12</v>
      </c>
      <c r="DW23" t="b">
        <v>1</v>
      </c>
      <c r="EG23" t="s">
        <v>10</v>
      </c>
      <c r="EH23" s="10">
        <v>10</v>
      </c>
      <c r="EI23" t="s">
        <v>11</v>
      </c>
      <c r="EJ23" s="10">
        <v>0.75</v>
      </c>
      <c r="EK23" t="s">
        <v>12</v>
      </c>
      <c r="EL23" t="b">
        <v>1</v>
      </c>
    </row>
    <row r="24" spans="2:150" ht="24">
      <c r="B24" s="2"/>
      <c r="C24" s="3" t="s">
        <v>0</v>
      </c>
      <c r="D24" s="3" t="s">
        <v>1</v>
      </c>
      <c r="E24" s="3" t="s">
        <v>2</v>
      </c>
      <c r="F24" s="3" t="s">
        <v>3</v>
      </c>
      <c r="G24" s="3" t="s">
        <v>4</v>
      </c>
      <c r="H24" s="3" t="s">
        <v>5</v>
      </c>
      <c r="I24" s="3" t="s">
        <v>6</v>
      </c>
      <c r="J24" s="4" t="s">
        <v>7</v>
      </c>
      <c r="L24" s="2"/>
      <c r="M24" s="3" t="s">
        <v>13</v>
      </c>
      <c r="N24" s="3" t="s">
        <v>14</v>
      </c>
      <c r="O24" s="4" t="s">
        <v>15</v>
      </c>
      <c r="Q24" s="2"/>
      <c r="R24" s="3" t="s">
        <v>0</v>
      </c>
      <c r="S24" s="3" t="s">
        <v>1</v>
      </c>
      <c r="T24" s="3" t="s">
        <v>2</v>
      </c>
      <c r="U24" s="3" t="s">
        <v>3</v>
      </c>
      <c r="V24" s="3" t="s">
        <v>4</v>
      </c>
      <c r="W24" s="3" t="s">
        <v>5</v>
      </c>
      <c r="X24" s="3" t="s">
        <v>6</v>
      </c>
      <c r="Y24" s="4" t="s">
        <v>7</v>
      </c>
      <c r="AA24" s="2"/>
      <c r="AB24" s="3" t="s">
        <v>13</v>
      </c>
      <c r="AC24" s="3" t="s">
        <v>14</v>
      </c>
      <c r="AD24" s="4" t="s">
        <v>15</v>
      </c>
      <c r="AF24" s="2"/>
      <c r="AG24" s="3" t="s">
        <v>0</v>
      </c>
      <c r="AH24" s="3" t="s">
        <v>1</v>
      </c>
      <c r="AI24" s="3" t="s">
        <v>2</v>
      </c>
      <c r="AJ24" s="3" t="s">
        <v>3</v>
      </c>
      <c r="AK24" s="3" t="s">
        <v>4</v>
      </c>
      <c r="AL24" s="3" t="s">
        <v>5</v>
      </c>
      <c r="AM24" s="3" t="s">
        <v>6</v>
      </c>
      <c r="AN24" s="4" t="s">
        <v>7</v>
      </c>
      <c r="AP24" s="2"/>
      <c r="AQ24" s="3" t="s">
        <v>13</v>
      </c>
      <c r="AR24" s="3" t="s">
        <v>14</v>
      </c>
      <c r="AS24" s="4" t="s">
        <v>15</v>
      </c>
      <c r="AU24" s="2"/>
      <c r="AV24" s="3" t="s">
        <v>0</v>
      </c>
      <c r="AW24" s="3" t="s">
        <v>1</v>
      </c>
      <c r="AX24" s="3" t="s">
        <v>2</v>
      </c>
      <c r="AY24" s="3" t="s">
        <v>3</v>
      </c>
      <c r="AZ24" s="3" t="s">
        <v>4</v>
      </c>
      <c r="BA24" s="3" t="s">
        <v>5</v>
      </c>
      <c r="BB24" s="3" t="s">
        <v>6</v>
      </c>
      <c r="BC24" s="4" t="s">
        <v>7</v>
      </c>
      <c r="BE24" s="2"/>
      <c r="BF24" s="3" t="s">
        <v>13</v>
      </c>
      <c r="BG24" s="3" t="s">
        <v>14</v>
      </c>
      <c r="BH24" s="4" t="s">
        <v>15</v>
      </c>
      <c r="BJ24" s="2"/>
      <c r="BK24" s="3" t="s">
        <v>0</v>
      </c>
      <c r="BL24" s="3" t="s">
        <v>1</v>
      </c>
      <c r="BM24" s="3" t="s">
        <v>2</v>
      </c>
      <c r="BN24" s="3" t="s">
        <v>3</v>
      </c>
      <c r="BO24" s="3" t="s">
        <v>4</v>
      </c>
      <c r="BP24" s="3" t="s">
        <v>5</v>
      </c>
      <c r="BQ24" s="3" t="s">
        <v>6</v>
      </c>
      <c r="BR24" s="4" t="s">
        <v>7</v>
      </c>
      <c r="BT24" s="2"/>
      <c r="BU24" s="3" t="s">
        <v>13</v>
      </c>
      <c r="BV24" s="3" t="s">
        <v>14</v>
      </c>
      <c r="BW24" s="4" t="s">
        <v>15</v>
      </c>
      <c r="BY24" s="2"/>
      <c r="BZ24" s="3" t="s">
        <v>0</v>
      </c>
      <c r="CA24" s="3" t="s">
        <v>1</v>
      </c>
      <c r="CB24" s="3" t="s">
        <v>2</v>
      </c>
      <c r="CC24" s="3" t="s">
        <v>3</v>
      </c>
      <c r="CD24" s="3" t="s">
        <v>4</v>
      </c>
      <c r="CE24" s="3" t="s">
        <v>5</v>
      </c>
      <c r="CF24" s="3" t="s">
        <v>6</v>
      </c>
      <c r="CG24" s="4" t="s">
        <v>7</v>
      </c>
      <c r="CI24" s="2"/>
      <c r="CJ24" s="3" t="s">
        <v>13</v>
      </c>
      <c r="CK24" s="3" t="s">
        <v>14</v>
      </c>
      <c r="CL24" s="4" t="s">
        <v>15</v>
      </c>
      <c r="CN24" s="2"/>
      <c r="CO24" s="3" t="s">
        <v>0</v>
      </c>
      <c r="CP24" s="3" t="s">
        <v>1</v>
      </c>
      <c r="CQ24" s="3" t="s">
        <v>2</v>
      </c>
      <c r="CR24" s="3" t="s">
        <v>3</v>
      </c>
      <c r="CS24" s="3" t="s">
        <v>4</v>
      </c>
      <c r="CT24" s="3" t="s">
        <v>5</v>
      </c>
      <c r="CU24" s="3" t="s">
        <v>6</v>
      </c>
      <c r="CV24" s="4" t="s">
        <v>7</v>
      </c>
      <c r="CX24" s="2"/>
      <c r="CY24" s="3" t="s">
        <v>13</v>
      </c>
      <c r="CZ24" s="3" t="s">
        <v>14</v>
      </c>
      <c r="DA24" s="4" t="s">
        <v>15</v>
      </c>
      <c r="DC24" s="2"/>
      <c r="DD24" s="3" t="s">
        <v>0</v>
      </c>
      <c r="DE24" s="3" t="s">
        <v>1</v>
      </c>
      <c r="DF24" s="3" t="s">
        <v>2</v>
      </c>
      <c r="DG24" s="3" t="s">
        <v>3</v>
      </c>
      <c r="DH24" s="3" t="s">
        <v>4</v>
      </c>
      <c r="DI24" s="3" t="s">
        <v>5</v>
      </c>
      <c r="DJ24" s="3" t="s">
        <v>6</v>
      </c>
      <c r="DK24" s="4" t="s">
        <v>7</v>
      </c>
      <c r="DM24" s="2"/>
      <c r="DN24" s="3" t="s">
        <v>13</v>
      </c>
      <c r="DO24" s="3" t="s">
        <v>14</v>
      </c>
      <c r="DP24" s="4" t="s">
        <v>15</v>
      </c>
      <c r="DR24" s="2"/>
      <c r="DS24" s="3" t="s">
        <v>0</v>
      </c>
      <c r="DT24" s="3" t="s">
        <v>1</v>
      </c>
      <c r="DU24" s="3" t="s">
        <v>2</v>
      </c>
      <c r="DV24" s="3" t="s">
        <v>3</v>
      </c>
      <c r="DW24" s="3" t="s">
        <v>4</v>
      </c>
      <c r="DX24" s="3" t="s">
        <v>5</v>
      </c>
      <c r="DY24" s="3" t="s">
        <v>6</v>
      </c>
      <c r="DZ24" s="4" t="s">
        <v>7</v>
      </c>
      <c r="EB24" s="2"/>
      <c r="EC24" s="3" t="s">
        <v>13</v>
      </c>
      <c r="ED24" s="3" t="s">
        <v>14</v>
      </c>
      <c r="EE24" s="4" t="s">
        <v>15</v>
      </c>
      <c r="EG24" s="2"/>
      <c r="EH24" s="3" t="s">
        <v>0</v>
      </c>
      <c r="EI24" s="3" t="s">
        <v>1</v>
      </c>
      <c r="EJ24" s="3" t="s">
        <v>2</v>
      </c>
      <c r="EK24" s="3" t="s">
        <v>3</v>
      </c>
      <c r="EL24" s="3" t="s">
        <v>4</v>
      </c>
      <c r="EM24" s="3" t="s">
        <v>5</v>
      </c>
      <c r="EN24" s="3" t="s">
        <v>6</v>
      </c>
      <c r="EO24" s="4" t="s">
        <v>7</v>
      </c>
      <c r="EQ24" s="2"/>
      <c r="ER24" s="3" t="s">
        <v>13</v>
      </c>
      <c r="ES24" s="3" t="s">
        <v>14</v>
      </c>
      <c r="ET24" s="4" t="s">
        <v>15</v>
      </c>
    </row>
    <row r="25" spans="2:150" ht="24">
      <c r="B25" s="5">
        <v>1</v>
      </c>
      <c r="C25" s="1">
        <v>1.98</v>
      </c>
      <c r="D25" s="1">
        <v>132.23060000000001</v>
      </c>
      <c r="E25" s="1">
        <v>62.3</v>
      </c>
      <c r="F25" s="1">
        <v>147903.96</v>
      </c>
      <c r="G25" s="1" t="s">
        <v>8</v>
      </c>
      <c r="H25" s="1" t="s">
        <v>9</v>
      </c>
      <c r="I25" s="1"/>
      <c r="J25" s="6"/>
      <c r="L25" s="5">
        <v>1</v>
      </c>
      <c r="M25" s="1" t="s">
        <v>25</v>
      </c>
      <c r="N25" s="1">
        <v>2.73</v>
      </c>
      <c r="O25" s="6">
        <v>109324.02619999999</v>
      </c>
      <c r="Q25" s="5">
        <v>1</v>
      </c>
      <c r="R25" s="1">
        <v>1.99</v>
      </c>
      <c r="S25" s="1">
        <v>110.5825</v>
      </c>
      <c r="T25" s="1">
        <v>61.9</v>
      </c>
      <c r="U25" s="1">
        <v>122885.29</v>
      </c>
      <c r="V25" s="1" t="s">
        <v>8</v>
      </c>
      <c r="W25" s="1" t="s">
        <v>9</v>
      </c>
      <c r="X25" s="1"/>
      <c r="Y25" s="6"/>
      <c r="AA25" s="5">
        <v>1</v>
      </c>
      <c r="AB25" s="1" t="s">
        <v>25</v>
      </c>
      <c r="AC25" s="1">
        <v>2.78</v>
      </c>
      <c r="AD25" s="6">
        <v>92147.117700000003</v>
      </c>
      <c r="AF25" s="5">
        <v>1</v>
      </c>
      <c r="AG25" s="1">
        <v>1.99</v>
      </c>
      <c r="AH25" s="1">
        <v>97.715699999999998</v>
      </c>
      <c r="AI25" s="1">
        <v>58.3</v>
      </c>
      <c r="AJ25" s="1">
        <v>102270.11</v>
      </c>
      <c r="AK25" s="1" t="s">
        <v>8</v>
      </c>
      <c r="AL25" s="1" t="s">
        <v>9</v>
      </c>
      <c r="AM25" s="1"/>
      <c r="AN25" s="6"/>
      <c r="AP25" s="5">
        <v>1</v>
      </c>
      <c r="AQ25" s="1" t="s">
        <v>25</v>
      </c>
      <c r="AR25" s="1">
        <v>2.81</v>
      </c>
      <c r="AS25" s="6">
        <v>81812.4709</v>
      </c>
      <c r="AU25" s="5">
        <v>1</v>
      </c>
      <c r="AV25" s="1">
        <v>1.98</v>
      </c>
      <c r="AW25" s="1">
        <v>108.3792</v>
      </c>
      <c r="AX25" s="1">
        <v>75.209999999999994</v>
      </c>
      <c r="AY25" s="1">
        <v>146349.06</v>
      </c>
      <c r="AZ25" s="1" t="s">
        <v>8</v>
      </c>
      <c r="BA25" s="1" t="s">
        <v>9</v>
      </c>
      <c r="BB25" s="1"/>
      <c r="BC25" s="6"/>
      <c r="BE25" s="5">
        <v>1</v>
      </c>
      <c r="BF25" s="1" t="s">
        <v>25</v>
      </c>
      <c r="BG25" s="1">
        <v>2.02</v>
      </c>
      <c r="BH25" s="6">
        <v>96170.500400000004</v>
      </c>
      <c r="BJ25" s="5">
        <v>1</v>
      </c>
      <c r="BK25" s="1">
        <v>1.9801</v>
      </c>
      <c r="BL25" s="1">
        <v>111.87730000000001</v>
      </c>
      <c r="BM25" s="1">
        <v>52.14</v>
      </c>
      <c r="BN25" s="1">
        <v>104723.93</v>
      </c>
      <c r="BO25" s="1" t="s">
        <v>8</v>
      </c>
      <c r="BP25" s="1" t="s">
        <v>9</v>
      </c>
      <c r="BQ25" s="1"/>
      <c r="BR25" s="6"/>
      <c r="BT25" s="5">
        <v>1</v>
      </c>
      <c r="BU25" s="1" t="s">
        <v>25</v>
      </c>
      <c r="BV25" s="1">
        <v>2.0099999999999998</v>
      </c>
      <c r="BW25" s="6">
        <v>96449.517200000002</v>
      </c>
      <c r="BY25" s="5">
        <v>1</v>
      </c>
      <c r="BZ25" s="1">
        <v>1.98</v>
      </c>
      <c r="CA25" s="1">
        <v>76.221400000000003</v>
      </c>
      <c r="CB25" s="1">
        <v>50.94</v>
      </c>
      <c r="CC25" s="1">
        <v>69704.37</v>
      </c>
      <c r="CD25" s="1" t="s">
        <v>8</v>
      </c>
      <c r="CE25" s="1" t="s">
        <v>9</v>
      </c>
      <c r="CF25" s="1"/>
      <c r="CG25" s="6"/>
      <c r="CI25" s="5">
        <v>1</v>
      </c>
      <c r="CJ25" s="1" t="s">
        <v>25</v>
      </c>
      <c r="CK25" s="1">
        <v>2.9</v>
      </c>
      <c r="CL25" s="6">
        <v>66004.872499999998</v>
      </c>
      <c r="CN25" s="5">
        <v>1</v>
      </c>
      <c r="CO25" s="1">
        <v>1.9795</v>
      </c>
      <c r="CP25" s="1">
        <v>89.925200000000004</v>
      </c>
      <c r="CQ25" s="1">
        <v>3.67</v>
      </c>
      <c r="CR25" s="1">
        <v>5932.67</v>
      </c>
      <c r="CS25" s="1" t="s">
        <v>8</v>
      </c>
      <c r="CT25" s="1" t="s">
        <v>9</v>
      </c>
      <c r="CU25" s="1"/>
      <c r="CV25" s="6"/>
      <c r="CX25" s="5">
        <v>1</v>
      </c>
      <c r="CY25" s="1" t="s">
        <v>25</v>
      </c>
      <c r="CZ25" s="1">
        <v>2.04</v>
      </c>
      <c r="DA25" s="6">
        <v>78508.316999999995</v>
      </c>
      <c r="DC25" s="5">
        <v>1</v>
      </c>
      <c r="DD25" s="1">
        <v>1.98</v>
      </c>
      <c r="DE25" s="1">
        <v>64.3078</v>
      </c>
      <c r="DF25" s="1">
        <v>51.14</v>
      </c>
      <c r="DG25" s="1">
        <v>59042.13</v>
      </c>
      <c r="DH25" s="1" t="s">
        <v>8</v>
      </c>
      <c r="DI25" s="1" t="s">
        <v>9</v>
      </c>
      <c r="DJ25" s="1"/>
      <c r="DK25" s="6"/>
      <c r="DM25" s="5">
        <v>1</v>
      </c>
      <c r="DN25" s="1" t="s">
        <v>25</v>
      </c>
      <c r="DO25" s="1">
        <v>2.93</v>
      </c>
      <c r="DP25" s="6">
        <v>56321.228199999998</v>
      </c>
      <c r="DR25" s="5">
        <v>1</v>
      </c>
      <c r="DS25" s="1">
        <v>1.9805999999999999</v>
      </c>
      <c r="DT25" s="1">
        <v>50.344900000000003</v>
      </c>
      <c r="DU25" s="1">
        <v>54.58</v>
      </c>
      <c r="DV25" s="1">
        <v>49329.919999999998</v>
      </c>
      <c r="DW25" s="1" t="s">
        <v>8</v>
      </c>
      <c r="DX25" s="1" t="s">
        <v>9</v>
      </c>
      <c r="DY25" s="1"/>
      <c r="DZ25" s="6"/>
      <c r="EB25" s="5">
        <v>1</v>
      </c>
      <c r="EC25" s="1" t="s">
        <v>25</v>
      </c>
      <c r="ED25" s="1">
        <v>2.14</v>
      </c>
      <c r="EE25" s="6">
        <v>46123.86</v>
      </c>
      <c r="EG25" s="5">
        <v>1</v>
      </c>
      <c r="EH25" s="1">
        <v>1.9698</v>
      </c>
      <c r="EI25" s="1">
        <v>35.231900000000003</v>
      </c>
      <c r="EJ25" s="1">
        <v>61.38</v>
      </c>
      <c r="EK25" s="1">
        <v>38825.89</v>
      </c>
      <c r="EL25" s="1" t="s">
        <v>8</v>
      </c>
      <c r="EM25" s="1" t="s">
        <v>9</v>
      </c>
      <c r="EN25" s="1"/>
      <c r="EO25" s="6"/>
      <c r="EQ25" s="5">
        <v>1</v>
      </c>
      <c r="ER25" s="1" t="s">
        <v>25</v>
      </c>
      <c r="ES25" s="1">
        <v>2.16</v>
      </c>
      <c r="ET25" s="6">
        <v>34568.564200000001</v>
      </c>
    </row>
    <row r="26" spans="2:150" ht="24">
      <c r="B26" s="5">
        <v>2</v>
      </c>
      <c r="C26" s="1">
        <v>1.52</v>
      </c>
      <c r="D26" s="1">
        <v>68.660600000000002</v>
      </c>
      <c r="E26" s="1">
        <v>47.97</v>
      </c>
      <c r="F26" s="1">
        <v>59136.26</v>
      </c>
      <c r="G26" s="1" t="s">
        <v>8</v>
      </c>
      <c r="H26" s="1" t="s">
        <v>9</v>
      </c>
      <c r="I26" s="1"/>
      <c r="J26" s="6"/>
      <c r="L26" s="5">
        <v>2</v>
      </c>
      <c r="M26" s="1" t="s">
        <v>26</v>
      </c>
      <c r="N26" s="1">
        <v>1.05</v>
      </c>
      <c r="O26" s="6">
        <v>42107.8289</v>
      </c>
      <c r="Q26" s="5">
        <v>2</v>
      </c>
      <c r="R26" s="1">
        <v>1.52</v>
      </c>
      <c r="S26" s="1">
        <v>54.468000000000004</v>
      </c>
      <c r="T26" s="1">
        <v>51.98</v>
      </c>
      <c r="U26" s="1">
        <v>50830.12</v>
      </c>
      <c r="V26" s="1" t="s">
        <v>8</v>
      </c>
      <c r="W26" s="1" t="s">
        <v>9</v>
      </c>
      <c r="X26" s="1"/>
      <c r="Y26" s="6"/>
      <c r="AA26" s="5">
        <v>2</v>
      </c>
      <c r="AB26" s="1" t="s">
        <v>26</v>
      </c>
      <c r="AC26" s="1">
        <v>1.0900000000000001</v>
      </c>
      <c r="AD26" s="6">
        <v>36214.775000000001</v>
      </c>
      <c r="AF26" s="5">
        <v>2</v>
      </c>
      <c r="AG26" s="1">
        <v>1.52</v>
      </c>
      <c r="AH26" s="1">
        <v>46.322200000000002</v>
      </c>
      <c r="AI26" s="1">
        <v>55.3</v>
      </c>
      <c r="AJ26" s="1">
        <v>45992.73</v>
      </c>
      <c r="AK26" s="1" t="s">
        <v>8</v>
      </c>
      <c r="AL26" s="1" t="s">
        <v>9</v>
      </c>
      <c r="AM26" s="1"/>
      <c r="AN26" s="6"/>
      <c r="AP26" s="5">
        <v>2</v>
      </c>
      <c r="AQ26" s="1" t="s">
        <v>26</v>
      </c>
      <c r="AR26" s="1">
        <v>1.0900000000000001</v>
      </c>
      <c r="AS26" s="6">
        <v>31803.605</v>
      </c>
      <c r="AU26" s="5">
        <v>2</v>
      </c>
      <c r="AV26" s="1">
        <v>1.51</v>
      </c>
      <c r="AW26" s="1">
        <v>55.709099999999999</v>
      </c>
      <c r="AX26" s="1">
        <v>64.569999999999993</v>
      </c>
      <c r="AY26" s="1">
        <v>64582.69</v>
      </c>
      <c r="AZ26" s="1" t="s">
        <v>8</v>
      </c>
      <c r="BA26" s="1" t="s">
        <v>9</v>
      </c>
      <c r="BB26" s="1"/>
      <c r="BC26" s="6"/>
      <c r="BE26" s="5">
        <v>2</v>
      </c>
      <c r="BF26" s="1" t="s">
        <v>26</v>
      </c>
      <c r="BG26" s="1">
        <v>0.86</v>
      </c>
      <c r="BH26" s="6">
        <v>41134.404799999997</v>
      </c>
      <c r="BJ26" s="5">
        <v>2</v>
      </c>
      <c r="BK26" s="1">
        <v>1.5061</v>
      </c>
      <c r="BL26" s="1">
        <v>57.502499999999998</v>
      </c>
      <c r="BM26" s="1">
        <v>46.7</v>
      </c>
      <c r="BN26" s="1">
        <v>48214.65</v>
      </c>
      <c r="BO26" s="1" t="s">
        <v>8</v>
      </c>
      <c r="BP26" s="1" t="s">
        <v>9</v>
      </c>
      <c r="BQ26" s="1"/>
      <c r="BR26" s="6"/>
      <c r="BT26" s="5">
        <v>2</v>
      </c>
      <c r="BU26" s="1" t="s">
        <v>26</v>
      </c>
      <c r="BV26" s="1">
        <v>0.85</v>
      </c>
      <c r="BW26" s="6">
        <v>40682.516199999998</v>
      </c>
      <c r="BY26" s="5">
        <v>2</v>
      </c>
      <c r="BZ26" s="1">
        <v>1.52</v>
      </c>
      <c r="CA26" s="1">
        <v>32.905799999999999</v>
      </c>
      <c r="CB26" s="1">
        <v>7.87</v>
      </c>
      <c r="CC26" s="1">
        <v>4651.95</v>
      </c>
      <c r="CD26" s="1" t="s">
        <v>8</v>
      </c>
      <c r="CE26" s="1" t="s">
        <v>9</v>
      </c>
      <c r="CF26" s="1"/>
      <c r="CG26" s="6"/>
      <c r="CI26" s="5">
        <v>2</v>
      </c>
      <c r="CJ26" s="1" t="s">
        <v>26</v>
      </c>
      <c r="CK26" s="1">
        <v>1.1200000000000001</v>
      </c>
      <c r="CL26" s="6">
        <v>25618.121800000001</v>
      </c>
      <c r="CN26" s="5">
        <v>2</v>
      </c>
      <c r="CO26" s="1">
        <v>1.5079</v>
      </c>
      <c r="CP26" s="1">
        <v>43.519100000000002</v>
      </c>
      <c r="CQ26" s="1">
        <v>37.36</v>
      </c>
      <c r="CR26" s="1">
        <v>29189.599999999999</v>
      </c>
      <c r="CS26" s="1" t="s">
        <v>8</v>
      </c>
      <c r="CT26" s="1" t="s">
        <v>9</v>
      </c>
      <c r="CU26" s="1"/>
      <c r="CV26" s="6"/>
      <c r="CX26" s="5">
        <v>2</v>
      </c>
      <c r="CY26" s="1" t="s">
        <v>26</v>
      </c>
      <c r="CZ26" s="1">
        <v>0.88</v>
      </c>
      <c r="DA26" s="6">
        <v>33670.193099999997</v>
      </c>
      <c r="DC26" s="5">
        <v>2</v>
      </c>
      <c r="DD26" s="1">
        <v>1.51</v>
      </c>
      <c r="DE26" s="1">
        <v>27.724299999999999</v>
      </c>
      <c r="DF26" s="1">
        <v>38.06</v>
      </c>
      <c r="DG26" s="1">
        <v>18943.91</v>
      </c>
      <c r="DH26" s="1" t="s">
        <v>8</v>
      </c>
      <c r="DI26" s="1" t="s">
        <v>9</v>
      </c>
      <c r="DJ26" s="1"/>
      <c r="DK26" s="6"/>
      <c r="DM26" s="5">
        <v>2</v>
      </c>
      <c r="DN26" s="1" t="s">
        <v>26</v>
      </c>
      <c r="DO26" s="1">
        <v>1.1499999999999999</v>
      </c>
      <c r="DP26" s="6">
        <v>22000.900600000001</v>
      </c>
      <c r="DR26" s="5">
        <v>2</v>
      </c>
      <c r="DS26" s="1">
        <v>1.5083</v>
      </c>
      <c r="DT26" s="1">
        <v>21.6708</v>
      </c>
      <c r="DU26" s="1">
        <v>19.600000000000001</v>
      </c>
      <c r="DV26" s="1">
        <v>7625.06</v>
      </c>
      <c r="DW26" s="1" t="s">
        <v>8</v>
      </c>
      <c r="DX26" s="1" t="s">
        <v>9</v>
      </c>
      <c r="DY26" s="1"/>
      <c r="DZ26" s="6"/>
      <c r="EB26" s="5">
        <v>2</v>
      </c>
      <c r="EC26" s="1" t="s">
        <v>26</v>
      </c>
      <c r="ED26" s="1">
        <v>0.86</v>
      </c>
      <c r="EE26" s="6">
        <v>18529.7827</v>
      </c>
      <c r="EG26" s="5">
        <v>2</v>
      </c>
      <c r="EH26" s="1">
        <v>1.4981</v>
      </c>
      <c r="EI26" s="1">
        <v>16.029</v>
      </c>
      <c r="EJ26" s="1">
        <v>98.42</v>
      </c>
      <c r="EK26" s="1">
        <v>28321.42</v>
      </c>
      <c r="EL26" s="1" t="s">
        <v>8</v>
      </c>
      <c r="EM26" s="1" t="s">
        <v>9</v>
      </c>
      <c r="EN26" s="1"/>
      <c r="EO26" s="6"/>
      <c r="EQ26" s="5">
        <v>2</v>
      </c>
      <c r="ER26" s="1" t="s">
        <v>26</v>
      </c>
      <c r="ES26" s="1">
        <v>0.84</v>
      </c>
      <c r="ET26" s="6">
        <v>13483.623299999999</v>
      </c>
    </row>
    <row r="27" spans="2:150" ht="24">
      <c r="B27" s="7">
        <v>3</v>
      </c>
      <c r="C27" s="8">
        <v>1.37</v>
      </c>
      <c r="D27" s="8">
        <v>98.426400000000001</v>
      </c>
      <c r="E27" s="8">
        <v>59.26</v>
      </c>
      <c r="F27" s="8">
        <v>104712.38</v>
      </c>
      <c r="G27" s="8" t="s">
        <v>8</v>
      </c>
      <c r="H27" s="8" t="s">
        <v>9</v>
      </c>
      <c r="I27" s="8"/>
      <c r="J27" s="9"/>
      <c r="L27" s="7">
        <v>3</v>
      </c>
      <c r="M27" s="8" t="s">
        <v>27</v>
      </c>
      <c r="N27" s="8">
        <v>3.22</v>
      </c>
      <c r="O27" s="9">
        <v>128778.29610000001</v>
      </c>
      <c r="Q27" s="7">
        <v>3</v>
      </c>
      <c r="R27" s="8">
        <v>1.38</v>
      </c>
      <c r="S27" s="8">
        <v>79.584800000000001</v>
      </c>
      <c r="T27" s="8">
        <v>62.66</v>
      </c>
      <c r="U27" s="8">
        <v>89528.81</v>
      </c>
      <c r="V27" s="8" t="s">
        <v>8</v>
      </c>
      <c r="W27" s="8" t="s">
        <v>9</v>
      </c>
      <c r="X27" s="8"/>
      <c r="Y27" s="9"/>
      <c r="AA27" s="7">
        <v>3</v>
      </c>
      <c r="AB27" s="8" t="s">
        <v>27</v>
      </c>
      <c r="AC27" s="8">
        <v>3.13</v>
      </c>
      <c r="AD27" s="9">
        <v>103977.95170000001</v>
      </c>
      <c r="AF27" s="7">
        <v>3</v>
      </c>
      <c r="AG27" s="8">
        <v>1.38</v>
      </c>
      <c r="AH27" s="8">
        <v>68.054199999999994</v>
      </c>
      <c r="AI27" s="8">
        <v>65.63</v>
      </c>
      <c r="AJ27" s="8">
        <v>80182.86</v>
      </c>
      <c r="AK27" s="8" t="s">
        <v>8</v>
      </c>
      <c r="AL27" s="8" t="s">
        <v>9</v>
      </c>
      <c r="AM27" s="8"/>
      <c r="AN27" s="9"/>
      <c r="AP27" s="7">
        <v>3</v>
      </c>
      <c r="AQ27" s="8" t="s">
        <v>27</v>
      </c>
      <c r="AR27" s="8">
        <v>3.1</v>
      </c>
      <c r="AS27" s="9">
        <v>90354.394799999995</v>
      </c>
      <c r="AU27" s="7">
        <v>3</v>
      </c>
      <c r="AV27" s="8">
        <v>1.34</v>
      </c>
      <c r="AW27" s="8">
        <v>77.159199999999998</v>
      </c>
      <c r="AX27" s="8">
        <v>85.15</v>
      </c>
      <c r="AY27" s="8">
        <v>117950.14</v>
      </c>
      <c r="AZ27" s="8" t="s">
        <v>8</v>
      </c>
      <c r="BA27" s="8" t="s">
        <v>9</v>
      </c>
      <c r="BB27" s="8"/>
      <c r="BC27" s="9"/>
      <c r="BE27" s="7">
        <v>3</v>
      </c>
      <c r="BF27" s="8" t="s">
        <v>27</v>
      </c>
      <c r="BG27" s="8">
        <v>2.12</v>
      </c>
      <c r="BH27" s="9">
        <v>100674.9951</v>
      </c>
      <c r="BJ27" s="7">
        <v>3</v>
      </c>
      <c r="BK27" s="8">
        <v>1.3378000000000001</v>
      </c>
      <c r="BL27" s="8">
        <v>80.950100000000006</v>
      </c>
      <c r="BM27" s="8">
        <v>80.97</v>
      </c>
      <c r="BN27" s="8">
        <v>117675.05</v>
      </c>
      <c r="BO27" s="8" t="s">
        <v>8</v>
      </c>
      <c r="BP27" s="8" t="s">
        <v>9</v>
      </c>
      <c r="BQ27" s="8"/>
      <c r="BR27" s="9"/>
      <c r="BT27" s="7">
        <v>3</v>
      </c>
      <c r="BU27" s="8" t="s">
        <v>27</v>
      </c>
      <c r="BV27" s="8">
        <v>2.15</v>
      </c>
      <c r="BW27" s="9">
        <v>103275.5828</v>
      </c>
      <c r="BY27" s="7">
        <v>3</v>
      </c>
      <c r="BZ27" s="8">
        <v>1.38</v>
      </c>
      <c r="CA27" s="8">
        <v>48.9559</v>
      </c>
      <c r="CB27" s="8">
        <v>78.84</v>
      </c>
      <c r="CC27" s="8">
        <v>69296.479999999996</v>
      </c>
      <c r="CD27" s="8" t="s">
        <v>8</v>
      </c>
      <c r="CE27" s="8" t="s">
        <v>9</v>
      </c>
      <c r="CF27" s="8"/>
      <c r="CG27" s="9"/>
      <c r="CI27" s="7">
        <v>3</v>
      </c>
      <c r="CJ27" s="8" t="s">
        <v>27</v>
      </c>
      <c r="CK27" s="8">
        <v>2.98</v>
      </c>
      <c r="CL27" s="9">
        <v>67918.748900000006</v>
      </c>
      <c r="CN27" s="7">
        <v>3</v>
      </c>
      <c r="CO27" s="8">
        <v>1.3461000000000001</v>
      </c>
      <c r="CP27" s="8">
        <v>60.508899999999997</v>
      </c>
      <c r="CQ27" s="8">
        <v>86.53</v>
      </c>
      <c r="CR27" s="8">
        <v>93996.61</v>
      </c>
      <c r="CS27" s="8" t="s">
        <v>8</v>
      </c>
      <c r="CT27" s="8" t="s">
        <v>9</v>
      </c>
      <c r="CU27" s="8"/>
      <c r="CV27" s="9"/>
      <c r="CX27" s="7">
        <v>3</v>
      </c>
      <c r="CY27" s="8" t="s">
        <v>27</v>
      </c>
      <c r="CZ27" s="8">
        <v>2.08</v>
      </c>
      <c r="DA27" s="9">
        <v>80146.592099999994</v>
      </c>
      <c r="DC27" s="7">
        <v>3</v>
      </c>
      <c r="DD27" s="8">
        <v>1.37</v>
      </c>
      <c r="DE27" s="8">
        <v>41.166899999999998</v>
      </c>
      <c r="DF27" s="8">
        <v>102.13</v>
      </c>
      <c r="DG27" s="8">
        <v>75485.78</v>
      </c>
      <c r="DH27" s="8" t="s">
        <v>8</v>
      </c>
      <c r="DI27" s="8" t="s">
        <v>9</v>
      </c>
      <c r="DJ27" s="8"/>
      <c r="DK27" s="9"/>
      <c r="DM27" s="7">
        <v>3</v>
      </c>
      <c r="DN27" s="8" t="s">
        <v>27</v>
      </c>
      <c r="DO27" s="8">
        <v>2.92</v>
      </c>
      <c r="DP27" s="9">
        <v>56021.323299999996</v>
      </c>
      <c r="DR27" s="7">
        <v>3</v>
      </c>
      <c r="DS27" s="8">
        <v>1.3765000000000001</v>
      </c>
      <c r="DT27" s="8">
        <v>32.046399999999998</v>
      </c>
      <c r="DU27" s="8">
        <v>115.9</v>
      </c>
      <c r="DV27" s="8">
        <v>66680.47</v>
      </c>
      <c r="DW27" s="8" t="s">
        <v>8</v>
      </c>
      <c r="DX27" s="8" t="s">
        <v>9</v>
      </c>
      <c r="DY27" s="8"/>
      <c r="DZ27" s="9"/>
      <c r="EB27" s="7">
        <v>3</v>
      </c>
      <c r="EC27" s="8" t="s">
        <v>27</v>
      </c>
      <c r="ED27" s="8">
        <v>2</v>
      </c>
      <c r="EE27" s="9">
        <v>43254.978300000002</v>
      </c>
      <c r="EG27" s="7">
        <v>3</v>
      </c>
      <c r="EH27" s="8">
        <v>1.3725000000000001</v>
      </c>
      <c r="EI27" s="8">
        <v>22.984500000000001</v>
      </c>
      <c r="EJ27" s="8">
        <v>84.78</v>
      </c>
      <c r="EK27" s="8">
        <v>34984.75</v>
      </c>
      <c r="EL27" s="8" t="s">
        <v>8</v>
      </c>
      <c r="EM27" s="8" t="s">
        <v>9</v>
      </c>
      <c r="EN27" s="8"/>
      <c r="EO27" s="9"/>
      <c r="EQ27" s="7">
        <v>3</v>
      </c>
      <c r="ER27" s="8" t="s">
        <v>27</v>
      </c>
      <c r="ES27" s="8">
        <v>1.99</v>
      </c>
      <c r="ET27" s="9">
        <v>31841.449100000002</v>
      </c>
    </row>
    <row r="28" spans="2:150">
      <c r="B28" t="s">
        <v>10</v>
      </c>
      <c r="C28" s="10">
        <v>30</v>
      </c>
      <c r="D28" t="s">
        <v>11</v>
      </c>
      <c r="E28" s="10">
        <v>0.75</v>
      </c>
      <c r="F28" t="s">
        <v>12</v>
      </c>
      <c r="G28" t="b">
        <v>0</v>
      </c>
      <c r="Q28" t="s">
        <v>10</v>
      </c>
      <c r="R28" s="10">
        <v>25</v>
      </c>
      <c r="S28" t="s">
        <v>11</v>
      </c>
      <c r="T28" s="10">
        <v>0.75</v>
      </c>
      <c r="U28" t="s">
        <v>12</v>
      </c>
      <c r="V28" t="b">
        <v>0</v>
      </c>
      <c r="AF28" t="s">
        <v>10</v>
      </c>
      <c r="AG28" s="10">
        <v>22.5</v>
      </c>
      <c r="AH28" t="s">
        <v>11</v>
      </c>
      <c r="AI28" s="10">
        <v>0.75</v>
      </c>
      <c r="AJ28" t="s">
        <v>12</v>
      </c>
      <c r="AK28" t="b">
        <v>0</v>
      </c>
      <c r="AU28" t="s">
        <v>10</v>
      </c>
      <c r="AV28" s="10">
        <v>20</v>
      </c>
      <c r="AW28" t="s">
        <v>11</v>
      </c>
      <c r="AX28" s="10">
        <v>0.75</v>
      </c>
      <c r="AY28" t="s">
        <v>12</v>
      </c>
      <c r="AZ28" t="b">
        <v>0</v>
      </c>
      <c r="BJ28" t="s">
        <v>10</v>
      </c>
      <c r="BK28" s="10">
        <v>18.75</v>
      </c>
      <c r="BL28" t="s">
        <v>11</v>
      </c>
      <c r="BM28" s="10">
        <v>0.75</v>
      </c>
      <c r="BN28" t="s">
        <v>12</v>
      </c>
      <c r="BO28" t="b">
        <v>0</v>
      </c>
      <c r="BY28" t="s">
        <v>10</v>
      </c>
      <c r="BZ28" s="10">
        <v>17.5</v>
      </c>
      <c r="CA28" t="s">
        <v>11</v>
      </c>
      <c r="CB28" s="10">
        <v>0.75</v>
      </c>
      <c r="CC28" t="s">
        <v>12</v>
      </c>
      <c r="CD28" t="b">
        <v>0</v>
      </c>
      <c r="CN28" t="s">
        <v>10</v>
      </c>
      <c r="CO28" s="10">
        <v>16.25</v>
      </c>
      <c r="CP28" t="s">
        <v>11</v>
      </c>
      <c r="CQ28" s="10">
        <v>0.75</v>
      </c>
      <c r="CR28" t="s">
        <v>12</v>
      </c>
      <c r="CS28" t="b">
        <v>0</v>
      </c>
      <c r="DC28" t="s">
        <v>10</v>
      </c>
      <c r="DD28" s="10">
        <v>15</v>
      </c>
      <c r="DE28" t="s">
        <v>11</v>
      </c>
      <c r="DF28" s="10">
        <v>0.75</v>
      </c>
      <c r="DG28" t="s">
        <v>12</v>
      </c>
      <c r="DH28" t="b">
        <v>0</v>
      </c>
      <c r="DR28" t="s">
        <v>10</v>
      </c>
      <c r="DS28" s="10">
        <v>12.5</v>
      </c>
      <c r="DT28" t="s">
        <v>11</v>
      </c>
      <c r="DU28" s="10">
        <v>0.75</v>
      </c>
      <c r="DV28" t="s">
        <v>12</v>
      </c>
      <c r="DW28" t="b">
        <v>0</v>
      </c>
      <c r="EG28" t="s">
        <v>10</v>
      </c>
      <c r="EH28" s="10">
        <v>10</v>
      </c>
      <c r="EI28" t="s">
        <v>11</v>
      </c>
      <c r="EJ28" s="10">
        <v>0.75</v>
      </c>
      <c r="EK28" t="s">
        <v>12</v>
      </c>
      <c r="EL28" t="b">
        <v>0</v>
      </c>
    </row>
    <row r="29" spans="2:150" ht="24">
      <c r="B29" s="2"/>
      <c r="C29" s="3" t="s">
        <v>0</v>
      </c>
      <c r="D29" s="3" t="s">
        <v>1</v>
      </c>
      <c r="E29" s="3" t="s">
        <v>2</v>
      </c>
      <c r="F29" s="3" t="s">
        <v>3</v>
      </c>
      <c r="G29" s="3" t="s">
        <v>4</v>
      </c>
      <c r="H29" s="3" t="s">
        <v>5</v>
      </c>
      <c r="I29" s="3" t="s">
        <v>6</v>
      </c>
      <c r="J29" s="4" t="s">
        <v>7</v>
      </c>
      <c r="L29" s="2"/>
      <c r="M29" s="3" t="s">
        <v>13</v>
      </c>
      <c r="N29" s="3" t="s">
        <v>14</v>
      </c>
      <c r="O29" s="4" t="s">
        <v>15</v>
      </c>
      <c r="Q29" s="2"/>
      <c r="R29" s="3" t="s">
        <v>0</v>
      </c>
      <c r="S29" s="3" t="s">
        <v>1</v>
      </c>
      <c r="T29" s="3" t="s">
        <v>2</v>
      </c>
      <c r="U29" s="3" t="s">
        <v>3</v>
      </c>
      <c r="V29" s="3" t="s">
        <v>4</v>
      </c>
      <c r="W29" s="3" t="s">
        <v>5</v>
      </c>
      <c r="X29" s="3" t="s">
        <v>6</v>
      </c>
      <c r="Y29" s="4" t="s">
        <v>7</v>
      </c>
      <c r="AA29" s="2"/>
      <c r="AB29" s="3" t="s">
        <v>13</v>
      </c>
      <c r="AC29" s="3" t="s">
        <v>14</v>
      </c>
      <c r="AD29" s="4" t="s">
        <v>15</v>
      </c>
      <c r="AF29" s="2"/>
      <c r="AG29" s="3" t="s">
        <v>0</v>
      </c>
      <c r="AH29" s="3" t="s">
        <v>1</v>
      </c>
      <c r="AI29" s="3" t="s">
        <v>2</v>
      </c>
      <c r="AJ29" s="3" t="s">
        <v>3</v>
      </c>
      <c r="AK29" s="3" t="s">
        <v>4</v>
      </c>
      <c r="AL29" s="3" t="s">
        <v>5</v>
      </c>
      <c r="AM29" s="3" t="s">
        <v>6</v>
      </c>
      <c r="AN29" s="4" t="s">
        <v>7</v>
      </c>
      <c r="AP29" s="2"/>
      <c r="AQ29" s="3" t="s">
        <v>13</v>
      </c>
      <c r="AR29" s="3" t="s">
        <v>14</v>
      </c>
      <c r="AS29" s="4" t="s">
        <v>15</v>
      </c>
      <c r="AU29" s="2"/>
      <c r="AV29" s="3" t="s">
        <v>0</v>
      </c>
      <c r="AW29" s="3" t="s">
        <v>1</v>
      </c>
      <c r="AX29" s="3" t="s">
        <v>2</v>
      </c>
      <c r="AY29" s="3" t="s">
        <v>3</v>
      </c>
      <c r="AZ29" s="3" t="s">
        <v>4</v>
      </c>
      <c r="BA29" s="3" t="s">
        <v>5</v>
      </c>
      <c r="BB29" s="3" t="s">
        <v>6</v>
      </c>
      <c r="BC29" s="4" t="s">
        <v>7</v>
      </c>
      <c r="BE29" s="2"/>
      <c r="BF29" s="3" t="s">
        <v>13</v>
      </c>
      <c r="BG29" s="3" t="s">
        <v>14</v>
      </c>
      <c r="BH29" s="4" t="s">
        <v>15</v>
      </c>
      <c r="BJ29" s="2"/>
      <c r="BK29" s="3" t="s">
        <v>0</v>
      </c>
      <c r="BL29" s="3" t="s">
        <v>1</v>
      </c>
      <c r="BM29" s="3" t="s">
        <v>2</v>
      </c>
      <c r="BN29" s="3" t="s">
        <v>3</v>
      </c>
      <c r="BO29" s="3" t="s">
        <v>4</v>
      </c>
      <c r="BP29" s="3" t="s">
        <v>5</v>
      </c>
      <c r="BQ29" s="3" t="s">
        <v>6</v>
      </c>
      <c r="BR29" s="4" t="s">
        <v>7</v>
      </c>
      <c r="BT29" s="2"/>
      <c r="BU29" s="3" t="s">
        <v>13</v>
      </c>
      <c r="BV29" s="3" t="s">
        <v>14</v>
      </c>
      <c r="BW29" s="4" t="s">
        <v>15</v>
      </c>
      <c r="BY29" s="2"/>
      <c r="BZ29" s="3" t="s">
        <v>0</v>
      </c>
      <c r="CA29" s="3" t="s">
        <v>1</v>
      </c>
      <c r="CB29" s="3" t="s">
        <v>2</v>
      </c>
      <c r="CC29" s="3" t="s">
        <v>3</v>
      </c>
      <c r="CD29" s="3" t="s">
        <v>4</v>
      </c>
      <c r="CE29" s="3" t="s">
        <v>5</v>
      </c>
      <c r="CF29" s="3" t="s">
        <v>6</v>
      </c>
      <c r="CG29" s="4" t="s">
        <v>7</v>
      </c>
      <c r="CI29" s="2"/>
      <c r="CJ29" s="3" t="s">
        <v>13</v>
      </c>
      <c r="CK29" s="3" t="s">
        <v>14</v>
      </c>
      <c r="CL29" s="4" t="s">
        <v>15</v>
      </c>
      <c r="CN29" s="2"/>
      <c r="CO29" s="3" t="s">
        <v>0</v>
      </c>
      <c r="CP29" s="3" t="s">
        <v>1</v>
      </c>
      <c r="CQ29" s="3" t="s">
        <v>2</v>
      </c>
      <c r="CR29" s="3" t="s">
        <v>3</v>
      </c>
      <c r="CS29" s="3" t="s">
        <v>4</v>
      </c>
      <c r="CT29" s="3" t="s">
        <v>5</v>
      </c>
      <c r="CU29" s="3" t="s">
        <v>6</v>
      </c>
      <c r="CV29" s="4" t="s">
        <v>7</v>
      </c>
      <c r="CX29" s="2"/>
      <c r="CY29" s="3" t="s">
        <v>13</v>
      </c>
      <c r="CZ29" s="3" t="s">
        <v>14</v>
      </c>
      <c r="DA29" s="4" t="s">
        <v>15</v>
      </c>
      <c r="DC29" s="2"/>
      <c r="DD29" s="3" t="s">
        <v>0</v>
      </c>
      <c r="DE29" s="3" t="s">
        <v>1</v>
      </c>
      <c r="DF29" s="3" t="s">
        <v>2</v>
      </c>
      <c r="DG29" s="3" t="s">
        <v>3</v>
      </c>
      <c r="DH29" s="3" t="s">
        <v>4</v>
      </c>
      <c r="DI29" s="3" t="s">
        <v>5</v>
      </c>
      <c r="DJ29" s="3" t="s">
        <v>6</v>
      </c>
      <c r="DK29" s="4" t="s">
        <v>7</v>
      </c>
      <c r="DM29" s="2"/>
      <c r="DN29" s="3" t="s">
        <v>13</v>
      </c>
      <c r="DO29" s="3" t="s">
        <v>14</v>
      </c>
      <c r="DP29" s="4" t="s">
        <v>15</v>
      </c>
      <c r="DR29" s="2"/>
      <c r="DS29" s="3" t="s">
        <v>0</v>
      </c>
      <c r="DT29" s="3" t="s">
        <v>1</v>
      </c>
      <c r="DU29" s="3" t="s">
        <v>2</v>
      </c>
      <c r="DV29" s="3" t="s">
        <v>3</v>
      </c>
      <c r="DW29" s="3" t="s">
        <v>4</v>
      </c>
      <c r="DX29" s="3" t="s">
        <v>5</v>
      </c>
      <c r="DY29" s="3" t="s">
        <v>6</v>
      </c>
      <c r="DZ29" s="4" t="s">
        <v>7</v>
      </c>
      <c r="EB29" s="2"/>
      <c r="EC29" s="3" t="s">
        <v>13</v>
      </c>
      <c r="ED29" s="3" t="s">
        <v>14</v>
      </c>
      <c r="EE29" s="4" t="s">
        <v>15</v>
      </c>
      <c r="EG29" s="2"/>
      <c r="EH29" s="3" t="s">
        <v>0</v>
      </c>
      <c r="EI29" s="3" t="s">
        <v>1</v>
      </c>
      <c r="EJ29" s="3" t="s">
        <v>2</v>
      </c>
      <c r="EK29" s="3" t="s">
        <v>3</v>
      </c>
      <c r="EL29" s="3" t="s">
        <v>4</v>
      </c>
      <c r="EM29" s="3" t="s">
        <v>5</v>
      </c>
      <c r="EN29" s="3" t="s">
        <v>6</v>
      </c>
      <c r="EO29" s="4" t="s">
        <v>7</v>
      </c>
      <c r="EQ29" s="2"/>
      <c r="ER29" s="3" t="s">
        <v>13</v>
      </c>
      <c r="ES29" s="3" t="s">
        <v>14</v>
      </c>
      <c r="ET29" s="4" t="s">
        <v>15</v>
      </c>
    </row>
    <row r="30" spans="2:150" ht="24">
      <c r="B30" s="5">
        <v>1</v>
      </c>
      <c r="C30" s="1">
        <v>1.98</v>
      </c>
      <c r="D30" s="1">
        <v>138.07830000000001</v>
      </c>
      <c r="E30" s="1">
        <v>62.47</v>
      </c>
      <c r="F30" s="1">
        <v>154866.71</v>
      </c>
      <c r="G30" s="1" t="s">
        <v>8</v>
      </c>
      <c r="H30" s="1" t="s">
        <v>9</v>
      </c>
      <c r="I30" s="1"/>
      <c r="J30" s="6"/>
      <c r="L30" s="5">
        <v>1</v>
      </c>
      <c r="M30" s="1" t="s">
        <v>25</v>
      </c>
      <c r="N30" s="1">
        <v>2.73</v>
      </c>
      <c r="O30" s="6">
        <v>114328.0926</v>
      </c>
      <c r="Q30" s="5">
        <v>1</v>
      </c>
      <c r="R30" s="1">
        <v>1.99</v>
      </c>
      <c r="S30" s="1">
        <v>115.5411</v>
      </c>
      <c r="T30" s="1">
        <v>62.44</v>
      </c>
      <c r="U30" s="1">
        <v>129516.02</v>
      </c>
      <c r="V30" s="1" t="s">
        <v>8</v>
      </c>
      <c r="W30" s="1" t="s">
        <v>9</v>
      </c>
      <c r="X30" s="1"/>
      <c r="Y30" s="6"/>
      <c r="AA30" s="5">
        <v>1</v>
      </c>
      <c r="AB30" s="1" t="s">
        <v>25</v>
      </c>
      <c r="AC30" s="1">
        <v>2.78</v>
      </c>
      <c r="AD30" s="6">
        <v>96424.464800000002</v>
      </c>
      <c r="AF30" s="5">
        <v>1</v>
      </c>
      <c r="AG30" s="1">
        <v>1.99</v>
      </c>
      <c r="AH30" s="1">
        <v>102.1829</v>
      </c>
      <c r="AI30" s="1">
        <v>58.6</v>
      </c>
      <c r="AJ30" s="1">
        <v>107501.57</v>
      </c>
      <c r="AK30" s="1" t="s">
        <v>8</v>
      </c>
      <c r="AL30" s="1" t="s">
        <v>9</v>
      </c>
      <c r="AM30" s="1"/>
      <c r="AN30" s="6"/>
      <c r="AP30" s="5">
        <v>1</v>
      </c>
      <c r="AQ30" s="1" t="s">
        <v>25</v>
      </c>
      <c r="AR30" s="1">
        <v>2.81</v>
      </c>
      <c r="AS30" s="6">
        <v>85610.393500000006</v>
      </c>
      <c r="AU30" s="5">
        <v>1</v>
      </c>
      <c r="AV30" s="1">
        <v>1.98</v>
      </c>
      <c r="AW30" s="1">
        <v>113.47620000000001</v>
      </c>
      <c r="AX30" s="1">
        <v>75.25</v>
      </c>
      <c r="AY30" s="1">
        <v>153300.06</v>
      </c>
      <c r="AZ30" s="1" t="s">
        <v>8</v>
      </c>
      <c r="BA30" s="1" t="s">
        <v>9</v>
      </c>
      <c r="BB30" s="1"/>
      <c r="BC30" s="6"/>
      <c r="BE30" s="5">
        <v>1</v>
      </c>
      <c r="BF30" s="1" t="s">
        <v>25</v>
      </c>
      <c r="BG30" s="1">
        <v>2.02</v>
      </c>
      <c r="BH30" s="6">
        <v>100538.22629999999</v>
      </c>
      <c r="BJ30" s="5">
        <v>1</v>
      </c>
      <c r="BK30" s="1">
        <v>1.9801</v>
      </c>
      <c r="BL30" s="1">
        <v>116.80929999999999</v>
      </c>
      <c r="BM30" s="1">
        <v>51.93</v>
      </c>
      <c r="BN30" s="1">
        <v>108911.92</v>
      </c>
      <c r="BO30" s="1" t="s">
        <v>8</v>
      </c>
      <c r="BP30" s="1" t="s">
        <v>9</v>
      </c>
      <c r="BQ30" s="1"/>
      <c r="BR30" s="6"/>
      <c r="BT30" s="5">
        <v>1</v>
      </c>
      <c r="BU30" s="1" t="s">
        <v>25</v>
      </c>
      <c r="BV30" s="1">
        <v>2.0099999999999998</v>
      </c>
      <c r="BW30" s="6">
        <v>100781.916</v>
      </c>
      <c r="BY30" s="5">
        <v>1</v>
      </c>
      <c r="BZ30" s="1">
        <v>1.98</v>
      </c>
      <c r="CA30" s="1">
        <v>79.813599999999994</v>
      </c>
      <c r="CB30" s="1">
        <v>51.12</v>
      </c>
      <c r="CC30" s="1">
        <v>73254.67</v>
      </c>
      <c r="CD30" s="1" t="s">
        <v>8</v>
      </c>
      <c r="CE30" s="1" t="s">
        <v>9</v>
      </c>
      <c r="CF30" s="1"/>
      <c r="CG30" s="6"/>
      <c r="CI30" s="5">
        <v>1</v>
      </c>
      <c r="CJ30" s="1" t="s">
        <v>25</v>
      </c>
      <c r="CK30" s="1">
        <v>2.89</v>
      </c>
      <c r="CL30" s="6">
        <v>69292.481799999994</v>
      </c>
      <c r="CN30" s="5">
        <v>1</v>
      </c>
      <c r="CO30" s="1">
        <v>1.9797</v>
      </c>
      <c r="CP30" s="1">
        <v>94.123500000000007</v>
      </c>
      <c r="CQ30" s="1">
        <v>3.67</v>
      </c>
      <c r="CR30" s="1">
        <v>6209.65</v>
      </c>
      <c r="CS30" s="1" t="s">
        <v>8</v>
      </c>
      <c r="CT30" s="1" t="s">
        <v>9</v>
      </c>
      <c r="CU30" s="1"/>
      <c r="CV30" s="6"/>
      <c r="CX30" s="5">
        <v>1</v>
      </c>
      <c r="CY30" s="1" t="s">
        <v>25</v>
      </c>
      <c r="CZ30" s="1">
        <v>2.04</v>
      </c>
      <c r="DA30" s="6">
        <v>82052.378100000002</v>
      </c>
      <c r="DC30" s="5">
        <v>1</v>
      </c>
      <c r="DD30" s="1">
        <v>1.98</v>
      </c>
      <c r="DE30" s="1">
        <v>67.341700000000003</v>
      </c>
      <c r="DF30" s="1">
        <v>51.3</v>
      </c>
      <c r="DG30" s="1">
        <v>62024.22</v>
      </c>
      <c r="DH30" s="1" t="s">
        <v>8</v>
      </c>
      <c r="DI30" s="1" t="s">
        <v>9</v>
      </c>
      <c r="DJ30" s="1"/>
      <c r="DK30" s="6"/>
      <c r="DM30" s="5">
        <v>1</v>
      </c>
      <c r="DN30" s="1" t="s">
        <v>25</v>
      </c>
      <c r="DO30" s="1">
        <v>2.93</v>
      </c>
      <c r="DP30" s="6">
        <v>59059.962699999996</v>
      </c>
      <c r="DR30" s="5">
        <v>1</v>
      </c>
      <c r="DS30" s="1">
        <v>1.9806999999999999</v>
      </c>
      <c r="DT30" s="1">
        <v>52.823999999999998</v>
      </c>
      <c r="DU30" s="1">
        <v>54.48</v>
      </c>
      <c r="DV30" s="1">
        <v>51667.97</v>
      </c>
      <c r="DW30" s="1" t="s">
        <v>8</v>
      </c>
      <c r="DX30" s="1" t="s">
        <v>9</v>
      </c>
      <c r="DY30" s="1"/>
      <c r="DZ30" s="6"/>
      <c r="EB30" s="5">
        <v>1</v>
      </c>
      <c r="EC30" s="1" t="s">
        <v>25</v>
      </c>
      <c r="ED30" s="1">
        <v>2.14</v>
      </c>
      <c r="EE30" s="6">
        <v>48502.338000000003</v>
      </c>
      <c r="EG30" s="5">
        <v>1</v>
      </c>
      <c r="EH30" s="1">
        <v>1.9697</v>
      </c>
      <c r="EI30" s="1">
        <v>37.022500000000001</v>
      </c>
      <c r="EJ30" s="1">
        <v>38.229999999999997</v>
      </c>
      <c r="EK30" s="1">
        <v>25413.66</v>
      </c>
      <c r="EL30" s="1" t="s">
        <v>8</v>
      </c>
      <c r="EM30" s="1" t="s">
        <v>9</v>
      </c>
      <c r="EN30" s="1"/>
      <c r="EO30" s="6"/>
      <c r="EQ30" s="5">
        <v>1</v>
      </c>
      <c r="ER30" s="1" t="s">
        <v>25</v>
      </c>
      <c r="ES30" s="1">
        <v>2.17</v>
      </c>
      <c r="ET30" s="6">
        <v>36472.239500000003</v>
      </c>
    </row>
    <row r="31" spans="2:150" ht="24">
      <c r="B31" s="5">
        <v>2</v>
      </c>
      <c r="C31" s="1">
        <v>1.52</v>
      </c>
      <c r="D31" s="1">
        <v>71.682199999999995</v>
      </c>
      <c r="E31" s="1">
        <v>48.05</v>
      </c>
      <c r="F31" s="1">
        <v>61840.18</v>
      </c>
      <c r="G31" s="1" t="s">
        <v>8</v>
      </c>
      <c r="H31" s="1" t="s">
        <v>9</v>
      </c>
      <c r="I31" s="1"/>
      <c r="J31" s="6"/>
      <c r="L31" s="5">
        <v>2</v>
      </c>
      <c r="M31" s="1" t="s">
        <v>26</v>
      </c>
      <c r="N31" s="1">
        <v>1.05</v>
      </c>
      <c r="O31" s="6">
        <v>44042.273000000001</v>
      </c>
      <c r="Q31" s="5">
        <v>2</v>
      </c>
      <c r="R31" s="1">
        <v>1.52</v>
      </c>
      <c r="S31" s="1">
        <v>56.882800000000003</v>
      </c>
      <c r="T31" s="1">
        <v>52.08</v>
      </c>
      <c r="U31" s="1">
        <v>53186.17</v>
      </c>
      <c r="V31" s="1" t="s">
        <v>8</v>
      </c>
      <c r="W31" s="1" t="s">
        <v>9</v>
      </c>
      <c r="X31" s="1"/>
      <c r="Y31" s="6"/>
      <c r="AA31" s="5">
        <v>2</v>
      </c>
      <c r="AB31" s="1" t="s">
        <v>26</v>
      </c>
      <c r="AC31" s="1">
        <v>1.0900000000000001</v>
      </c>
      <c r="AD31" s="6">
        <v>37835.072399999997</v>
      </c>
      <c r="AF31" s="5">
        <v>2</v>
      </c>
      <c r="AG31" s="1">
        <v>1.52</v>
      </c>
      <c r="AH31" s="1">
        <v>48.4754</v>
      </c>
      <c r="AI31" s="1">
        <v>55.38</v>
      </c>
      <c r="AJ31" s="1">
        <v>48196.93</v>
      </c>
      <c r="AK31" s="1" t="s">
        <v>8</v>
      </c>
      <c r="AL31" s="1" t="s">
        <v>9</v>
      </c>
      <c r="AM31" s="1"/>
      <c r="AN31" s="6"/>
      <c r="AP31" s="5">
        <v>2</v>
      </c>
      <c r="AQ31" s="1" t="s">
        <v>26</v>
      </c>
      <c r="AR31" s="1">
        <v>1.0900000000000001</v>
      </c>
      <c r="AS31" s="6">
        <v>33260.908100000001</v>
      </c>
      <c r="AU31" s="5">
        <v>2</v>
      </c>
      <c r="AV31" s="1">
        <v>1.51</v>
      </c>
      <c r="AW31" s="1">
        <v>58.334299999999999</v>
      </c>
      <c r="AX31" s="1">
        <v>64.489999999999995</v>
      </c>
      <c r="AY31" s="1">
        <v>67539.31</v>
      </c>
      <c r="AZ31" s="1" t="s">
        <v>8</v>
      </c>
      <c r="BA31" s="1" t="s">
        <v>9</v>
      </c>
      <c r="BB31" s="1"/>
      <c r="BC31" s="6"/>
      <c r="BE31" s="5">
        <v>2</v>
      </c>
      <c r="BF31" s="1" t="s">
        <v>26</v>
      </c>
      <c r="BG31" s="1">
        <v>0.86</v>
      </c>
      <c r="BH31" s="6">
        <v>43015.001300000004</v>
      </c>
      <c r="BJ31" s="5">
        <v>2</v>
      </c>
      <c r="BK31" s="1">
        <v>1.5061</v>
      </c>
      <c r="BL31" s="1">
        <v>60.078600000000002</v>
      </c>
      <c r="BM31" s="1">
        <v>46.49</v>
      </c>
      <c r="BN31" s="1">
        <v>50145.93</v>
      </c>
      <c r="BO31" s="1" t="s">
        <v>8</v>
      </c>
      <c r="BP31" s="1" t="s">
        <v>9</v>
      </c>
      <c r="BQ31" s="1"/>
      <c r="BR31" s="6"/>
      <c r="BT31" s="5">
        <v>2</v>
      </c>
      <c r="BU31" s="1" t="s">
        <v>26</v>
      </c>
      <c r="BV31" s="1">
        <v>0.85</v>
      </c>
      <c r="BW31" s="6">
        <v>42530.532399999996</v>
      </c>
      <c r="BY31" s="5">
        <v>2</v>
      </c>
      <c r="BZ31" s="1">
        <v>1.52</v>
      </c>
      <c r="CA31" s="1">
        <v>34.527999999999999</v>
      </c>
      <c r="CB31" s="1">
        <v>8.0500000000000007</v>
      </c>
      <c r="CC31" s="1">
        <v>4989.75</v>
      </c>
      <c r="CD31" s="1" t="s">
        <v>8</v>
      </c>
      <c r="CE31" s="1" t="s">
        <v>9</v>
      </c>
      <c r="CF31" s="1"/>
      <c r="CG31" s="6"/>
      <c r="CI31" s="5">
        <v>2</v>
      </c>
      <c r="CJ31" s="1" t="s">
        <v>26</v>
      </c>
      <c r="CK31" s="1">
        <v>1.1200000000000001</v>
      </c>
      <c r="CL31" s="6">
        <v>26889.518100000001</v>
      </c>
      <c r="CN31" s="5">
        <v>2</v>
      </c>
      <c r="CO31" s="1">
        <v>1.508</v>
      </c>
      <c r="CP31" s="1">
        <v>45.517099999999999</v>
      </c>
      <c r="CQ31" s="1">
        <v>38.15</v>
      </c>
      <c r="CR31" s="1">
        <v>31173.18</v>
      </c>
      <c r="CS31" s="1" t="s">
        <v>8</v>
      </c>
      <c r="CT31" s="1" t="s">
        <v>9</v>
      </c>
      <c r="CU31" s="1"/>
      <c r="CV31" s="6"/>
      <c r="CX31" s="5">
        <v>2</v>
      </c>
      <c r="CY31" s="1" t="s">
        <v>26</v>
      </c>
      <c r="CZ31" s="1">
        <v>0.88</v>
      </c>
      <c r="DA31" s="6">
        <v>35246.556799999998</v>
      </c>
      <c r="DC31" s="5">
        <v>2</v>
      </c>
      <c r="DD31" s="1">
        <v>1.51</v>
      </c>
      <c r="DE31" s="1">
        <v>29.119299999999999</v>
      </c>
      <c r="DF31" s="1">
        <v>38.85</v>
      </c>
      <c r="DG31" s="1">
        <v>20308.77</v>
      </c>
      <c r="DH31" s="1" t="s">
        <v>8</v>
      </c>
      <c r="DI31" s="1" t="s">
        <v>9</v>
      </c>
      <c r="DJ31" s="1"/>
      <c r="DK31" s="6"/>
      <c r="DM31" s="5">
        <v>2</v>
      </c>
      <c r="DN31" s="1" t="s">
        <v>26</v>
      </c>
      <c r="DO31" s="1">
        <v>1.1499999999999999</v>
      </c>
      <c r="DP31" s="6">
        <v>23095.228599999999</v>
      </c>
      <c r="DR31" s="5">
        <v>2</v>
      </c>
      <c r="DS31" s="1">
        <v>1.5083</v>
      </c>
      <c r="DT31" s="1">
        <v>22.796199999999999</v>
      </c>
      <c r="DU31" s="1">
        <v>18.989999999999998</v>
      </c>
      <c r="DV31" s="1">
        <v>7770.36</v>
      </c>
      <c r="DW31" s="1" t="s">
        <v>8</v>
      </c>
      <c r="DX31" s="1" t="s">
        <v>9</v>
      </c>
      <c r="DY31" s="1"/>
      <c r="DZ31" s="6"/>
      <c r="EB31" s="5">
        <v>2</v>
      </c>
      <c r="EC31" s="1" t="s">
        <v>26</v>
      </c>
      <c r="ED31" s="1">
        <v>0.86</v>
      </c>
      <c r="EE31" s="6">
        <v>19517.534500000002</v>
      </c>
      <c r="EG31" s="5">
        <v>2</v>
      </c>
      <c r="EH31" s="1">
        <v>1.4978</v>
      </c>
      <c r="EI31" s="1">
        <v>16.9313</v>
      </c>
      <c r="EJ31" s="1">
        <v>98.47</v>
      </c>
      <c r="EK31" s="1">
        <v>29931.22</v>
      </c>
      <c r="EL31" s="1" t="s">
        <v>8</v>
      </c>
      <c r="EM31" s="1" t="s">
        <v>9</v>
      </c>
      <c r="EN31" s="1"/>
      <c r="EO31" s="6"/>
      <c r="EQ31" s="5">
        <v>2</v>
      </c>
      <c r="ER31" s="1" t="s">
        <v>26</v>
      </c>
      <c r="ES31" s="1">
        <v>0.85</v>
      </c>
      <c r="ET31" s="6">
        <v>14251.457200000001</v>
      </c>
    </row>
    <row r="32" spans="2:150" ht="24">
      <c r="B32" s="7">
        <v>3</v>
      </c>
      <c r="C32" s="8">
        <v>1.37</v>
      </c>
      <c r="D32" s="8">
        <v>102.8526</v>
      </c>
      <c r="E32" s="8">
        <v>59.4</v>
      </c>
      <c r="F32" s="8">
        <v>109692.25</v>
      </c>
      <c r="G32" s="8" t="s">
        <v>8</v>
      </c>
      <c r="H32" s="8" t="s">
        <v>9</v>
      </c>
      <c r="I32" s="8"/>
      <c r="J32" s="9"/>
      <c r="L32" s="7">
        <v>3</v>
      </c>
      <c r="M32" s="8" t="s">
        <v>27</v>
      </c>
      <c r="N32" s="8">
        <v>3.22</v>
      </c>
      <c r="O32" s="9">
        <v>134581.35930000001</v>
      </c>
      <c r="Q32" s="7">
        <v>3</v>
      </c>
      <c r="R32" s="8">
        <v>1.38</v>
      </c>
      <c r="S32" s="8">
        <v>83.278899999999993</v>
      </c>
      <c r="T32" s="8">
        <v>62.65</v>
      </c>
      <c r="U32" s="8">
        <v>93671.02</v>
      </c>
      <c r="V32" s="8" t="s">
        <v>8</v>
      </c>
      <c r="W32" s="8" t="s">
        <v>9</v>
      </c>
      <c r="X32" s="8"/>
      <c r="Y32" s="9"/>
      <c r="AA32" s="7">
        <v>3</v>
      </c>
      <c r="AB32" s="8" t="s">
        <v>27</v>
      </c>
      <c r="AC32" s="8">
        <v>3.13</v>
      </c>
      <c r="AD32" s="9">
        <v>108837.1825</v>
      </c>
      <c r="AF32" s="7">
        <v>3</v>
      </c>
      <c r="AG32" s="8">
        <v>1.37</v>
      </c>
      <c r="AH32" s="8">
        <v>71.302800000000005</v>
      </c>
      <c r="AI32" s="8">
        <v>65.599999999999994</v>
      </c>
      <c r="AJ32" s="8">
        <v>83976.57</v>
      </c>
      <c r="AK32" s="8" t="s">
        <v>8</v>
      </c>
      <c r="AL32" s="8" t="s">
        <v>9</v>
      </c>
      <c r="AM32" s="8"/>
      <c r="AN32" s="9"/>
      <c r="AP32" s="7">
        <v>3</v>
      </c>
      <c r="AQ32" s="8" t="s">
        <v>27</v>
      </c>
      <c r="AR32" s="8">
        <v>3.1</v>
      </c>
      <c r="AS32" s="9">
        <v>94639.124200000006</v>
      </c>
      <c r="AU32" s="7">
        <v>3</v>
      </c>
      <c r="AV32" s="8">
        <v>1.34</v>
      </c>
      <c r="AW32" s="8">
        <v>81.042299999999997</v>
      </c>
      <c r="AX32" s="8">
        <v>85.34</v>
      </c>
      <c r="AY32" s="8">
        <v>124170.77</v>
      </c>
      <c r="AZ32" s="8" t="s">
        <v>8</v>
      </c>
      <c r="BA32" s="8" t="s">
        <v>9</v>
      </c>
      <c r="BB32" s="8"/>
      <c r="BC32" s="9"/>
      <c r="BE32" s="7">
        <v>3</v>
      </c>
      <c r="BF32" s="8" t="s">
        <v>27</v>
      </c>
      <c r="BG32" s="8">
        <v>2.12</v>
      </c>
      <c r="BH32" s="9">
        <v>105696.2739</v>
      </c>
      <c r="BJ32" s="7">
        <v>3</v>
      </c>
      <c r="BK32" s="8">
        <v>1.3378000000000001</v>
      </c>
      <c r="BL32" s="8">
        <v>84.682000000000002</v>
      </c>
      <c r="BM32" s="8">
        <v>80.62</v>
      </c>
      <c r="BN32" s="8">
        <v>122567.06</v>
      </c>
      <c r="BO32" s="8" t="s">
        <v>8</v>
      </c>
      <c r="BP32" s="8" t="s">
        <v>9</v>
      </c>
      <c r="BQ32" s="8"/>
      <c r="BR32" s="9"/>
      <c r="BT32" s="7">
        <v>3</v>
      </c>
      <c r="BU32" s="8" t="s">
        <v>27</v>
      </c>
      <c r="BV32" s="8">
        <v>2.15</v>
      </c>
      <c r="BW32" s="9">
        <v>107872.3901</v>
      </c>
      <c r="BY32" s="7">
        <v>3</v>
      </c>
      <c r="BZ32" s="8">
        <v>1.38</v>
      </c>
      <c r="CA32" s="8">
        <v>51.429900000000004</v>
      </c>
      <c r="CB32" s="8">
        <v>79.36</v>
      </c>
      <c r="CC32" s="8">
        <v>73280.22</v>
      </c>
      <c r="CD32" s="8" t="s">
        <v>8</v>
      </c>
      <c r="CE32" s="8" t="s">
        <v>9</v>
      </c>
      <c r="CF32" s="8"/>
      <c r="CG32" s="9"/>
      <c r="CI32" s="7">
        <v>3</v>
      </c>
      <c r="CJ32" s="8" t="s">
        <v>27</v>
      </c>
      <c r="CK32" s="8">
        <v>2.98</v>
      </c>
      <c r="CL32" s="9">
        <v>71383.974100000007</v>
      </c>
      <c r="CN32" s="7">
        <v>3</v>
      </c>
      <c r="CO32" s="8">
        <v>1.3454999999999999</v>
      </c>
      <c r="CP32" s="8">
        <v>63.475099999999998</v>
      </c>
      <c r="CQ32" s="8">
        <v>85.26</v>
      </c>
      <c r="CR32" s="8">
        <v>97160.45</v>
      </c>
      <c r="CS32" s="8" t="s">
        <v>8</v>
      </c>
      <c r="CT32" s="8" t="s">
        <v>9</v>
      </c>
      <c r="CU32" s="8"/>
      <c r="CV32" s="9"/>
      <c r="CX32" s="7">
        <v>3</v>
      </c>
      <c r="CY32" s="8" t="s">
        <v>27</v>
      </c>
      <c r="CZ32" s="8">
        <v>2.09</v>
      </c>
      <c r="DA32" s="9">
        <v>83933.394700000004</v>
      </c>
      <c r="DC32" s="7">
        <v>3</v>
      </c>
      <c r="DD32" s="8">
        <v>1.37</v>
      </c>
      <c r="DE32" s="8">
        <v>43.277900000000002</v>
      </c>
      <c r="DF32" s="8">
        <v>101.87</v>
      </c>
      <c r="DG32" s="8">
        <v>79153.17</v>
      </c>
      <c r="DH32" s="8" t="s">
        <v>8</v>
      </c>
      <c r="DI32" s="8" t="s">
        <v>9</v>
      </c>
      <c r="DJ32" s="8"/>
      <c r="DK32" s="9"/>
      <c r="DM32" s="7">
        <v>3</v>
      </c>
      <c r="DN32" s="8" t="s">
        <v>27</v>
      </c>
      <c r="DO32" s="8">
        <v>2.92</v>
      </c>
      <c r="DP32" s="9">
        <v>58836.535499999998</v>
      </c>
      <c r="DR32" s="7">
        <v>3</v>
      </c>
      <c r="DS32" s="8">
        <v>1.3769</v>
      </c>
      <c r="DT32" s="8">
        <v>33.7254</v>
      </c>
      <c r="DU32" s="8">
        <v>120.2</v>
      </c>
      <c r="DV32" s="8">
        <v>72777.27</v>
      </c>
      <c r="DW32" s="8" t="s">
        <v>8</v>
      </c>
      <c r="DX32" s="8" t="s">
        <v>9</v>
      </c>
      <c r="DY32" s="8"/>
      <c r="DZ32" s="9"/>
      <c r="EB32" s="7">
        <v>3</v>
      </c>
      <c r="EC32" s="8" t="s">
        <v>27</v>
      </c>
      <c r="ED32" s="8">
        <v>2</v>
      </c>
      <c r="EE32" s="9">
        <v>45493.040099999998</v>
      </c>
      <c r="EG32" s="7">
        <v>3</v>
      </c>
      <c r="EH32" s="8">
        <v>1.3728</v>
      </c>
      <c r="EI32" s="8">
        <v>24.224399999999999</v>
      </c>
      <c r="EJ32" s="8">
        <v>90.56</v>
      </c>
      <c r="EK32" s="8">
        <v>39383.4</v>
      </c>
      <c r="EL32" s="8" t="s">
        <v>8</v>
      </c>
      <c r="EM32" s="8" t="s">
        <v>9</v>
      </c>
      <c r="EN32" s="8"/>
      <c r="EO32" s="9"/>
      <c r="EQ32" s="7">
        <v>3</v>
      </c>
      <c r="ER32" s="8" t="s">
        <v>27</v>
      </c>
      <c r="ES32" s="8">
        <v>1.99</v>
      </c>
      <c r="ET32" s="9">
        <v>33497.705699999999</v>
      </c>
    </row>
    <row r="33" spans="2:150">
      <c r="B33" t="s">
        <v>10</v>
      </c>
      <c r="C33" s="10">
        <v>30</v>
      </c>
      <c r="D33" t="s">
        <v>11</v>
      </c>
      <c r="E33" s="10">
        <v>1</v>
      </c>
      <c r="F33" t="s">
        <v>12</v>
      </c>
      <c r="G33" t="b">
        <v>1</v>
      </c>
      <c r="Q33" t="s">
        <v>10</v>
      </c>
      <c r="R33" s="10">
        <v>25</v>
      </c>
      <c r="S33" t="s">
        <v>11</v>
      </c>
      <c r="T33" s="10">
        <v>1</v>
      </c>
      <c r="U33" t="s">
        <v>12</v>
      </c>
      <c r="V33" t="b">
        <v>1</v>
      </c>
      <c r="AF33" t="s">
        <v>10</v>
      </c>
      <c r="AG33" s="10">
        <v>22.5</v>
      </c>
      <c r="AH33" t="s">
        <v>11</v>
      </c>
      <c r="AI33" s="10">
        <v>1</v>
      </c>
      <c r="AJ33" t="s">
        <v>12</v>
      </c>
      <c r="AK33" t="b">
        <v>1</v>
      </c>
      <c r="AU33" t="s">
        <v>10</v>
      </c>
      <c r="AV33" s="10">
        <v>20</v>
      </c>
      <c r="AW33" t="s">
        <v>11</v>
      </c>
      <c r="AX33" s="10">
        <v>1</v>
      </c>
      <c r="AY33" t="s">
        <v>12</v>
      </c>
      <c r="AZ33" t="b">
        <v>1</v>
      </c>
      <c r="BJ33" t="s">
        <v>10</v>
      </c>
      <c r="BK33" s="10">
        <v>18.75</v>
      </c>
      <c r="BL33" t="s">
        <v>11</v>
      </c>
      <c r="BM33" s="10">
        <v>1</v>
      </c>
      <c r="BN33" t="s">
        <v>12</v>
      </c>
      <c r="BO33" t="b">
        <v>1</v>
      </c>
      <c r="BY33" t="s">
        <v>10</v>
      </c>
      <c r="BZ33" s="10">
        <v>17.5</v>
      </c>
      <c r="CA33" t="s">
        <v>11</v>
      </c>
      <c r="CB33" s="10">
        <v>1</v>
      </c>
      <c r="CC33" t="s">
        <v>12</v>
      </c>
      <c r="CD33" t="b">
        <v>1</v>
      </c>
      <c r="CN33" t="s">
        <v>10</v>
      </c>
      <c r="CO33" s="10">
        <v>16.25</v>
      </c>
      <c r="CP33" t="s">
        <v>11</v>
      </c>
      <c r="CQ33" s="10">
        <v>1</v>
      </c>
      <c r="CR33" t="s">
        <v>12</v>
      </c>
      <c r="CS33" t="b">
        <v>1</v>
      </c>
      <c r="DC33" t="s">
        <v>10</v>
      </c>
      <c r="DD33" s="10">
        <v>15</v>
      </c>
      <c r="DE33" t="s">
        <v>11</v>
      </c>
      <c r="DF33" s="10">
        <v>1</v>
      </c>
      <c r="DG33" t="s">
        <v>12</v>
      </c>
      <c r="DH33" t="b">
        <v>1</v>
      </c>
      <c r="DR33" t="s">
        <v>10</v>
      </c>
      <c r="DS33" s="10">
        <v>12.5</v>
      </c>
      <c r="DT33" t="s">
        <v>11</v>
      </c>
      <c r="DU33" s="10">
        <v>1</v>
      </c>
      <c r="DV33" t="s">
        <v>12</v>
      </c>
      <c r="DW33" t="b">
        <v>1</v>
      </c>
      <c r="EG33" t="s">
        <v>10</v>
      </c>
      <c r="EH33" s="10">
        <v>10</v>
      </c>
      <c r="EI33" t="s">
        <v>11</v>
      </c>
      <c r="EJ33" s="10">
        <v>1</v>
      </c>
      <c r="EK33" t="s">
        <v>12</v>
      </c>
      <c r="EL33" t="b">
        <v>1</v>
      </c>
    </row>
    <row r="34" spans="2:150" ht="24">
      <c r="B34" s="2"/>
      <c r="C34" s="3" t="s">
        <v>0</v>
      </c>
      <c r="D34" s="3" t="s">
        <v>1</v>
      </c>
      <c r="E34" s="3" t="s">
        <v>2</v>
      </c>
      <c r="F34" s="3" t="s">
        <v>3</v>
      </c>
      <c r="G34" s="3" t="s">
        <v>4</v>
      </c>
      <c r="H34" s="3" t="s">
        <v>5</v>
      </c>
      <c r="I34" s="3" t="s">
        <v>6</v>
      </c>
      <c r="J34" s="4" t="s">
        <v>7</v>
      </c>
      <c r="L34" s="2"/>
      <c r="M34" s="3" t="s">
        <v>13</v>
      </c>
      <c r="N34" s="3" t="s">
        <v>14</v>
      </c>
      <c r="O34" s="4" t="s">
        <v>15</v>
      </c>
      <c r="Q34" s="2"/>
      <c r="R34" s="3" t="s">
        <v>0</v>
      </c>
      <c r="S34" s="3" t="s">
        <v>1</v>
      </c>
      <c r="T34" s="3" t="s">
        <v>2</v>
      </c>
      <c r="U34" s="3" t="s">
        <v>3</v>
      </c>
      <c r="V34" s="3" t="s">
        <v>4</v>
      </c>
      <c r="W34" s="3" t="s">
        <v>5</v>
      </c>
      <c r="X34" s="3" t="s">
        <v>6</v>
      </c>
      <c r="Y34" s="4" t="s">
        <v>7</v>
      </c>
      <c r="AA34" s="2"/>
      <c r="AB34" s="3" t="s">
        <v>13</v>
      </c>
      <c r="AC34" s="3" t="s">
        <v>14</v>
      </c>
      <c r="AD34" s="4" t="s">
        <v>15</v>
      </c>
      <c r="AF34" s="2"/>
      <c r="AG34" s="3" t="s">
        <v>0</v>
      </c>
      <c r="AH34" s="3" t="s">
        <v>1</v>
      </c>
      <c r="AI34" s="3" t="s">
        <v>2</v>
      </c>
      <c r="AJ34" s="3" t="s">
        <v>3</v>
      </c>
      <c r="AK34" s="3" t="s">
        <v>4</v>
      </c>
      <c r="AL34" s="3" t="s">
        <v>5</v>
      </c>
      <c r="AM34" s="3" t="s">
        <v>6</v>
      </c>
      <c r="AN34" s="4" t="s">
        <v>7</v>
      </c>
      <c r="AP34" s="2"/>
      <c r="AQ34" s="3" t="s">
        <v>13</v>
      </c>
      <c r="AR34" s="3" t="s">
        <v>14</v>
      </c>
      <c r="AS34" s="4" t="s">
        <v>15</v>
      </c>
      <c r="AU34" s="2"/>
      <c r="AV34" s="3" t="s">
        <v>0</v>
      </c>
      <c r="AW34" s="3" t="s">
        <v>1</v>
      </c>
      <c r="AX34" s="3" t="s">
        <v>2</v>
      </c>
      <c r="AY34" s="3" t="s">
        <v>3</v>
      </c>
      <c r="AZ34" s="3" t="s">
        <v>4</v>
      </c>
      <c r="BA34" s="3" t="s">
        <v>5</v>
      </c>
      <c r="BB34" s="3" t="s">
        <v>6</v>
      </c>
      <c r="BC34" s="4" t="s">
        <v>7</v>
      </c>
      <c r="BE34" s="2"/>
      <c r="BF34" s="3" t="s">
        <v>13</v>
      </c>
      <c r="BG34" s="3" t="s">
        <v>14</v>
      </c>
      <c r="BH34" s="4" t="s">
        <v>15</v>
      </c>
      <c r="BJ34" s="2"/>
      <c r="BK34" s="3" t="s">
        <v>0</v>
      </c>
      <c r="BL34" s="3" t="s">
        <v>1</v>
      </c>
      <c r="BM34" s="3" t="s">
        <v>2</v>
      </c>
      <c r="BN34" s="3" t="s">
        <v>3</v>
      </c>
      <c r="BO34" s="3" t="s">
        <v>4</v>
      </c>
      <c r="BP34" s="3" t="s">
        <v>5</v>
      </c>
      <c r="BQ34" s="3" t="s">
        <v>6</v>
      </c>
      <c r="BR34" s="4" t="s">
        <v>7</v>
      </c>
      <c r="BT34" s="2"/>
      <c r="BU34" s="3" t="s">
        <v>13</v>
      </c>
      <c r="BV34" s="3" t="s">
        <v>14</v>
      </c>
      <c r="BW34" s="4" t="s">
        <v>15</v>
      </c>
      <c r="BY34" s="2"/>
      <c r="BZ34" s="3" t="s">
        <v>0</v>
      </c>
      <c r="CA34" s="3" t="s">
        <v>1</v>
      </c>
      <c r="CB34" s="3" t="s">
        <v>2</v>
      </c>
      <c r="CC34" s="3" t="s">
        <v>3</v>
      </c>
      <c r="CD34" s="3" t="s">
        <v>4</v>
      </c>
      <c r="CE34" s="3" t="s">
        <v>5</v>
      </c>
      <c r="CF34" s="3" t="s">
        <v>6</v>
      </c>
      <c r="CG34" s="4" t="s">
        <v>7</v>
      </c>
      <c r="CI34" s="2"/>
      <c r="CJ34" s="3" t="s">
        <v>13</v>
      </c>
      <c r="CK34" s="3" t="s">
        <v>14</v>
      </c>
      <c r="CL34" s="4" t="s">
        <v>15</v>
      </c>
      <c r="CN34" s="2"/>
      <c r="CO34" s="3" t="s">
        <v>0</v>
      </c>
      <c r="CP34" s="3" t="s">
        <v>1</v>
      </c>
      <c r="CQ34" s="3" t="s">
        <v>2</v>
      </c>
      <c r="CR34" s="3" t="s">
        <v>3</v>
      </c>
      <c r="CS34" s="3" t="s">
        <v>4</v>
      </c>
      <c r="CT34" s="3" t="s">
        <v>5</v>
      </c>
      <c r="CU34" s="3" t="s">
        <v>6</v>
      </c>
      <c r="CV34" s="4" t="s">
        <v>7</v>
      </c>
      <c r="CX34" s="2"/>
      <c r="CY34" s="3" t="s">
        <v>13</v>
      </c>
      <c r="CZ34" s="3" t="s">
        <v>14</v>
      </c>
      <c r="DA34" s="4" t="s">
        <v>15</v>
      </c>
      <c r="DC34" s="2"/>
      <c r="DD34" s="3" t="s">
        <v>0</v>
      </c>
      <c r="DE34" s="3" t="s">
        <v>1</v>
      </c>
      <c r="DF34" s="3" t="s">
        <v>2</v>
      </c>
      <c r="DG34" s="3" t="s">
        <v>3</v>
      </c>
      <c r="DH34" s="3" t="s">
        <v>4</v>
      </c>
      <c r="DI34" s="3" t="s">
        <v>5</v>
      </c>
      <c r="DJ34" s="3" t="s">
        <v>6</v>
      </c>
      <c r="DK34" s="4" t="s">
        <v>7</v>
      </c>
      <c r="DM34" s="2"/>
      <c r="DN34" s="3" t="s">
        <v>13</v>
      </c>
      <c r="DO34" s="3" t="s">
        <v>14</v>
      </c>
      <c r="DP34" s="4" t="s">
        <v>15</v>
      </c>
      <c r="DR34" s="2"/>
      <c r="DS34" s="3" t="s">
        <v>0</v>
      </c>
      <c r="DT34" s="3" t="s">
        <v>1</v>
      </c>
      <c r="DU34" s="3" t="s">
        <v>2</v>
      </c>
      <c r="DV34" s="3" t="s">
        <v>3</v>
      </c>
      <c r="DW34" s="3" t="s">
        <v>4</v>
      </c>
      <c r="DX34" s="3" t="s">
        <v>5</v>
      </c>
      <c r="DY34" s="3" t="s">
        <v>6</v>
      </c>
      <c r="DZ34" s="4" t="s">
        <v>7</v>
      </c>
      <c r="EB34" s="2"/>
      <c r="EC34" s="3" t="s">
        <v>13</v>
      </c>
      <c r="ED34" s="3" t="s">
        <v>14</v>
      </c>
      <c r="EE34" s="4" t="s">
        <v>15</v>
      </c>
      <c r="EG34" s="2"/>
      <c r="EH34" s="3" t="s">
        <v>0</v>
      </c>
      <c r="EI34" s="3" t="s">
        <v>1</v>
      </c>
      <c r="EJ34" s="3" t="s">
        <v>2</v>
      </c>
      <c r="EK34" s="3" t="s">
        <v>3</v>
      </c>
      <c r="EL34" s="3" t="s">
        <v>4</v>
      </c>
      <c r="EM34" s="3" t="s">
        <v>5</v>
      </c>
      <c r="EN34" s="3" t="s">
        <v>6</v>
      </c>
      <c r="EO34" s="4" t="s">
        <v>7</v>
      </c>
      <c r="EQ34" s="2"/>
      <c r="ER34" s="3" t="s">
        <v>13</v>
      </c>
      <c r="ES34" s="3" t="s">
        <v>14</v>
      </c>
      <c r="ET34" s="4" t="s">
        <v>15</v>
      </c>
    </row>
    <row r="35" spans="2:150" ht="24">
      <c r="B35" s="5">
        <v>1</v>
      </c>
      <c r="C35" s="1">
        <v>1.98</v>
      </c>
      <c r="D35" s="1">
        <v>131.42689999999999</v>
      </c>
      <c r="E35" s="1">
        <v>62.61</v>
      </c>
      <c r="F35" s="1">
        <v>147726.26</v>
      </c>
      <c r="G35" s="1" t="s">
        <v>8</v>
      </c>
      <c r="H35" s="1" t="s">
        <v>9</v>
      </c>
      <c r="I35" s="1"/>
      <c r="J35" s="6"/>
      <c r="L35" s="5">
        <v>1</v>
      </c>
      <c r="M35" s="1" t="s">
        <v>25</v>
      </c>
      <c r="N35" s="1">
        <v>2.73</v>
      </c>
      <c r="O35" s="6">
        <v>108750.8797</v>
      </c>
      <c r="Q35" s="5">
        <v>1</v>
      </c>
      <c r="R35" s="1">
        <v>1.99</v>
      </c>
      <c r="S35" s="1">
        <v>110.1096</v>
      </c>
      <c r="T35" s="1">
        <v>62.04</v>
      </c>
      <c r="U35" s="1">
        <v>122644.17</v>
      </c>
      <c r="V35" s="1" t="s">
        <v>8</v>
      </c>
      <c r="W35" s="1" t="s">
        <v>9</v>
      </c>
      <c r="X35" s="1"/>
      <c r="Y35" s="6"/>
      <c r="AA35" s="5">
        <v>1</v>
      </c>
      <c r="AB35" s="1" t="s">
        <v>25</v>
      </c>
      <c r="AC35" s="1">
        <v>2.77</v>
      </c>
      <c r="AD35" s="6">
        <v>91745.013000000006</v>
      </c>
      <c r="AF35" s="5">
        <v>1</v>
      </c>
      <c r="AG35" s="1">
        <v>1.99</v>
      </c>
      <c r="AH35" s="1">
        <v>97.388099999999994</v>
      </c>
      <c r="AI35" s="1">
        <v>58.32</v>
      </c>
      <c r="AJ35" s="1">
        <v>101967.47</v>
      </c>
      <c r="AK35" s="1" t="s">
        <v>8</v>
      </c>
      <c r="AL35" s="1" t="s">
        <v>9</v>
      </c>
      <c r="AM35" s="1"/>
      <c r="AN35" s="6"/>
      <c r="AP35" s="5">
        <v>1</v>
      </c>
      <c r="AQ35" s="1" t="s">
        <v>25</v>
      </c>
      <c r="AR35" s="1">
        <v>2.8</v>
      </c>
      <c r="AS35" s="6">
        <v>81473.676300000006</v>
      </c>
      <c r="AU35" s="5">
        <v>1</v>
      </c>
      <c r="AV35" s="1">
        <v>1.98</v>
      </c>
      <c r="AW35" s="1">
        <v>107.8582</v>
      </c>
      <c r="AX35" s="1">
        <v>75.08</v>
      </c>
      <c r="AY35" s="1">
        <v>145391.57999999999</v>
      </c>
      <c r="AZ35" s="1" t="s">
        <v>8</v>
      </c>
      <c r="BA35" s="1" t="s">
        <v>9</v>
      </c>
      <c r="BB35" s="1"/>
      <c r="BC35" s="6"/>
      <c r="BE35" s="5">
        <v>1</v>
      </c>
      <c r="BF35" s="1" t="s">
        <v>25</v>
      </c>
      <c r="BG35" s="1">
        <v>2.02</v>
      </c>
      <c r="BH35" s="6">
        <v>95535.873200000002</v>
      </c>
      <c r="BJ35" s="5">
        <v>1</v>
      </c>
      <c r="BK35" s="1">
        <v>1.9803999999999999</v>
      </c>
      <c r="BL35" s="1">
        <v>111.0689</v>
      </c>
      <c r="BM35" s="1">
        <v>52.37</v>
      </c>
      <c r="BN35" s="1">
        <v>104424.78</v>
      </c>
      <c r="BO35" s="1" t="s">
        <v>8</v>
      </c>
      <c r="BP35" s="1" t="s">
        <v>9</v>
      </c>
      <c r="BQ35" s="1"/>
      <c r="BR35" s="6"/>
      <c r="BT35" s="5">
        <v>1</v>
      </c>
      <c r="BU35" s="1" t="s">
        <v>25</v>
      </c>
      <c r="BV35" s="1">
        <v>2</v>
      </c>
      <c r="BW35" s="6">
        <v>95737.304000000004</v>
      </c>
      <c r="BY35" s="5">
        <v>1</v>
      </c>
      <c r="BZ35" s="1">
        <v>1.98</v>
      </c>
      <c r="CA35" s="1">
        <v>75.930599999999998</v>
      </c>
      <c r="CB35" s="1">
        <v>50.97</v>
      </c>
      <c r="CC35" s="1">
        <v>69480.179999999993</v>
      </c>
      <c r="CD35" s="1" t="s">
        <v>8</v>
      </c>
      <c r="CE35" s="1" t="s">
        <v>9</v>
      </c>
      <c r="CF35" s="1"/>
      <c r="CG35" s="6"/>
      <c r="CI35" s="5">
        <v>1</v>
      </c>
      <c r="CJ35" s="1" t="s">
        <v>25</v>
      </c>
      <c r="CK35" s="1">
        <v>2.89</v>
      </c>
      <c r="CL35" s="6">
        <v>65750.626300000004</v>
      </c>
      <c r="CN35" s="5">
        <v>1</v>
      </c>
      <c r="CO35" s="1">
        <v>1.9798</v>
      </c>
      <c r="CP35" s="1">
        <v>88.381500000000003</v>
      </c>
      <c r="CQ35" s="1">
        <v>40.770000000000003</v>
      </c>
      <c r="CR35" s="1">
        <v>64694.49</v>
      </c>
      <c r="CS35" s="1" t="s">
        <v>8</v>
      </c>
      <c r="CT35" s="1" t="s">
        <v>9</v>
      </c>
      <c r="CU35" s="1"/>
      <c r="CV35" s="6"/>
      <c r="CX35" s="5">
        <v>1</v>
      </c>
      <c r="CY35" s="1" t="s">
        <v>25</v>
      </c>
      <c r="CZ35" s="1">
        <v>2.04</v>
      </c>
      <c r="DA35" s="6">
        <v>77799.056899999996</v>
      </c>
      <c r="DC35" s="5">
        <v>1</v>
      </c>
      <c r="DD35" s="1">
        <v>1.98</v>
      </c>
      <c r="DE35" s="1">
        <v>63.9923</v>
      </c>
      <c r="DF35" s="1">
        <v>51.11</v>
      </c>
      <c r="DG35" s="1">
        <v>58720.65</v>
      </c>
      <c r="DH35" s="1" t="s">
        <v>8</v>
      </c>
      <c r="DI35" s="1" t="s">
        <v>9</v>
      </c>
      <c r="DJ35" s="1"/>
      <c r="DK35" s="6"/>
      <c r="DM35" s="5">
        <v>1</v>
      </c>
      <c r="DN35" s="1" t="s">
        <v>25</v>
      </c>
      <c r="DO35" s="1">
        <v>2.93</v>
      </c>
      <c r="DP35" s="6">
        <v>56042.4908</v>
      </c>
      <c r="DR35" s="5">
        <v>1</v>
      </c>
      <c r="DS35" s="1">
        <v>1.9798</v>
      </c>
      <c r="DT35" s="1">
        <v>50.1205</v>
      </c>
      <c r="DU35" s="1">
        <v>54.19</v>
      </c>
      <c r="DV35" s="1">
        <v>48765.11</v>
      </c>
      <c r="DW35" s="1" t="s">
        <v>8</v>
      </c>
      <c r="DX35" s="1" t="s">
        <v>9</v>
      </c>
      <c r="DY35" s="1"/>
      <c r="DZ35" s="6"/>
      <c r="EB35" s="5">
        <v>1</v>
      </c>
      <c r="EC35" s="1" t="s">
        <v>25</v>
      </c>
      <c r="ED35" s="1">
        <v>2.13</v>
      </c>
      <c r="EE35" s="6">
        <v>45924.221799999999</v>
      </c>
      <c r="EG35" s="5">
        <v>1</v>
      </c>
      <c r="EH35" s="1">
        <v>1.968</v>
      </c>
      <c r="EI35" s="1">
        <v>34.996499999999997</v>
      </c>
      <c r="EJ35" s="1">
        <v>58.92</v>
      </c>
      <c r="EK35" s="1">
        <v>37018.83</v>
      </c>
      <c r="EL35" s="1" t="s">
        <v>8</v>
      </c>
      <c r="EM35" s="1" t="s">
        <v>9</v>
      </c>
      <c r="EN35" s="1"/>
      <c r="EO35" s="6"/>
      <c r="EQ35" s="5">
        <v>1</v>
      </c>
      <c r="ER35" s="1" t="s">
        <v>25</v>
      </c>
      <c r="ES35" s="1">
        <v>2.16</v>
      </c>
      <c r="ET35" s="6">
        <v>34356.612099999998</v>
      </c>
    </row>
    <row r="36" spans="2:150" ht="24">
      <c r="B36" s="5">
        <v>2</v>
      </c>
      <c r="C36" s="1">
        <v>1.52</v>
      </c>
      <c r="D36" s="1">
        <v>68.412899999999993</v>
      </c>
      <c r="E36" s="1">
        <v>48</v>
      </c>
      <c r="F36" s="1">
        <v>58958.559999999998</v>
      </c>
      <c r="G36" s="1" t="s">
        <v>8</v>
      </c>
      <c r="H36" s="1" t="s">
        <v>9</v>
      </c>
      <c r="I36" s="1"/>
      <c r="J36" s="6"/>
      <c r="L36" s="5">
        <v>2</v>
      </c>
      <c r="M36" s="1" t="s">
        <v>26</v>
      </c>
      <c r="N36" s="1">
        <v>1.06</v>
      </c>
      <c r="O36" s="6">
        <v>42008.456700000002</v>
      </c>
      <c r="Q36" s="5">
        <v>2</v>
      </c>
      <c r="R36" s="1">
        <v>1.52</v>
      </c>
      <c r="S36" s="1">
        <v>54.389600000000002</v>
      </c>
      <c r="T36" s="1">
        <v>51.98</v>
      </c>
      <c r="U36" s="1">
        <v>50757.58</v>
      </c>
      <c r="V36" s="1" t="s">
        <v>8</v>
      </c>
      <c r="W36" s="1" t="s">
        <v>9</v>
      </c>
      <c r="X36" s="1"/>
      <c r="Y36" s="6"/>
      <c r="AA36" s="5">
        <v>2</v>
      </c>
      <c r="AB36" s="1" t="s">
        <v>26</v>
      </c>
      <c r="AC36" s="1">
        <v>1.0900000000000001</v>
      </c>
      <c r="AD36" s="6">
        <v>36094.544000000002</v>
      </c>
      <c r="AF36" s="5">
        <v>2</v>
      </c>
      <c r="AG36" s="1">
        <v>1.52</v>
      </c>
      <c r="AH36" s="1">
        <v>46.319499999999998</v>
      </c>
      <c r="AI36" s="1">
        <v>55.27</v>
      </c>
      <c r="AJ36" s="1">
        <v>45958.76</v>
      </c>
      <c r="AK36" s="1" t="s">
        <v>8</v>
      </c>
      <c r="AL36" s="1" t="s">
        <v>9</v>
      </c>
      <c r="AM36" s="1"/>
      <c r="AN36" s="6"/>
      <c r="AP36" s="5">
        <v>2</v>
      </c>
      <c r="AQ36" s="1" t="s">
        <v>26</v>
      </c>
      <c r="AR36" s="1">
        <v>1.0900000000000001</v>
      </c>
      <c r="AS36" s="6">
        <v>31693.220300000001</v>
      </c>
      <c r="AU36" s="5">
        <v>2</v>
      </c>
      <c r="AV36" s="1">
        <v>1.51</v>
      </c>
      <c r="AW36" s="1">
        <v>55.348700000000001</v>
      </c>
      <c r="AX36" s="1">
        <v>64.540000000000006</v>
      </c>
      <c r="AY36" s="1">
        <v>64128.06</v>
      </c>
      <c r="AZ36" s="1" t="s">
        <v>8</v>
      </c>
      <c r="BA36" s="1" t="s">
        <v>9</v>
      </c>
      <c r="BB36" s="1"/>
      <c r="BC36" s="6"/>
      <c r="BE36" s="5">
        <v>2</v>
      </c>
      <c r="BF36" s="1" t="s">
        <v>26</v>
      </c>
      <c r="BG36" s="1">
        <v>0.86</v>
      </c>
      <c r="BH36" s="6">
        <v>40841.531999999999</v>
      </c>
      <c r="BJ36" s="5">
        <v>2</v>
      </c>
      <c r="BK36" s="1">
        <v>1.5063</v>
      </c>
      <c r="BL36" s="1">
        <v>57.1584</v>
      </c>
      <c r="BM36" s="1">
        <v>46.82</v>
      </c>
      <c r="BN36" s="1">
        <v>48045.75</v>
      </c>
      <c r="BO36" s="1" t="s">
        <v>8</v>
      </c>
      <c r="BP36" s="1" t="s">
        <v>9</v>
      </c>
      <c r="BQ36" s="1"/>
      <c r="BR36" s="6"/>
      <c r="BT36" s="5">
        <v>2</v>
      </c>
      <c r="BU36" s="1" t="s">
        <v>26</v>
      </c>
      <c r="BV36" s="1">
        <v>0.85</v>
      </c>
      <c r="BW36" s="6">
        <v>40420.472999999998</v>
      </c>
      <c r="BY36" s="5">
        <v>2</v>
      </c>
      <c r="BZ36" s="1">
        <v>1.52</v>
      </c>
      <c r="CA36" s="1">
        <v>32.863399999999999</v>
      </c>
      <c r="CB36" s="1">
        <v>8.14</v>
      </c>
      <c r="CC36" s="1">
        <v>4800.82</v>
      </c>
      <c r="CD36" s="1" t="s">
        <v>8</v>
      </c>
      <c r="CE36" s="1" t="s">
        <v>9</v>
      </c>
      <c r="CF36" s="1"/>
      <c r="CG36" s="6"/>
      <c r="CI36" s="5">
        <v>2</v>
      </c>
      <c r="CJ36" s="1" t="s">
        <v>26</v>
      </c>
      <c r="CK36" s="1">
        <v>1.1299999999999999</v>
      </c>
      <c r="CL36" s="6">
        <v>25589.522099999998</v>
      </c>
      <c r="CN36" s="5">
        <v>2</v>
      </c>
      <c r="CO36" s="1">
        <v>1.5077</v>
      </c>
      <c r="CP36" s="1">
        <v>43.151600000000002</v>
      </c>
      <c r="CQ36" s="1">
        <v>38.06</v>
      </c>
      <c r="CR36" s="1">
        <v>29485.3</v>
      </c>
      <c r="CS36" s="1" t="s">
        <v>8</v>
      </c>
      <c r="CT36" s="1" t="s">
        <v>9</v>
      </c>
      <c r="CU36" s="1"/>
      <c r="CV36" s="6"/>
      <c r="CX36" s="5">
        <v>2</v>
      </c>
      <c r="CY36" s="1" t="s">
        <v>26</v>
      </c>
      <c r="CZ36" s="1">
        <v>0.87</v>
      </c>
      <c r="DA36" s="6">
        <v>33386.593399999998</v>
      </c>
      <c r="DC36" s="5">
        <v>2</v>
      </c>
      <c r="DD36" s="1">
        <v>1.51</v>
      </c>
      <c r="DE36" s="1">
        <v>27.683599999999998</v>
      </c>
      <c r="DF36" s="1">
        <v>37.97</v>
      </c>
      <c r="DG36" s="1">
        <v>18872.63</v>
      </c>
      <c r="DH36" s="1" t="s">
        <v>8</v>
      </c>
      <c r="DI36" s="1" t="s">
        <v>9</v>
      </c>
      <c r="DJ36" s="1"/>
      <c r="DK36" s="6"/>
      <c r="DM36" s="5">
        <v>2</v>
      </c>
      <c r="DN36" s="1" t="s">
        <v>26</v>
      </c>
      <c r="DO36" s="1">
        <v>1.1499999999999999</v>
      </c>
      <c r="DP36" s="6">
        <v>21917.503100000002</v>
      </c>
      <c r="DR36" s="5">
        <v>2</v>
      </c>
      <c r="DS36" s="1">
        <v>1.5075000000000001</v>
      </c>
      <c r="DT36" s="1">
        <v>21.639299999999999</v>
      </c>
      <c r="DU36" s="1">
        <v>19.77</v>
      </c>
      <c r="DV36" s="1">
        <v>7681.94</v>
      </c>
      <c r="DW36" s="1" t="s">
        <v>8</v>
      </c>
      <c r="DX36" s="1" t="s">
        <v>9</v>
      </c>
      <c r="DY36" s="1"/>
      <c r="DZ36" s="6"/>
      <c r="EB36" s="5">
        <v>2</v>
      </c>
      <c r="EC36" s="1" t="s">
        <v>26</v>
      </c>
      <c r="ED36" s="1">
        <v>0.86</v>
      </c>
      <c r="EE36" s="6">
        <v>18445.0425</v>
      </c>
      <c r="EG36" s="5">
        <v>2</v>
      </c>
      <c r="EH36" s="1">
        <v>1.498</v>
      </c>
      <c r="EI36" s="1">
        <v>15.9313</v>
      </c>
      <c r="EJ36" s="1">
        <v>98.7</v>
      </c>
      <c r="EK36" s="1">
        <v>28229.06</v>
      </c>
      <c r="EL36" s="1" t="s">
        <v>8</v>
      </c>
      <c r="EM36" s="1" t="s">
        <v>9</v>
      </c>
      <c r="EN36" s="1"/>
      <c r="EO36" s="6"/>
      <c r="EQ36" s="5">
        <v>2</v>
      </c>
      <c r="ER36" s="1" t="s">
        <v>26</v>
      </c>
      <c r="ES36" s="1">
        <v>0.85</v>
      </c>
      <c r="ET36" s="6">
        <v>13430.346299999999</v>
      </c>
    </row>
    <row r="37" spans="2:150" ht="24">
      <c r="B37" s="7">
        <v>3</v>
      </c>
      <c r="C37" s="8">
        <v>1.37</v>
      </c>
      <c r="D37" s="8">
        <v>98.026200000000003</v>
      </c>
      <c r="E37" s="8">
        <v>59.28</v>
      </c>
      <c r="F37" s="8">
        <v>104333.34</v>
      </c>
      <c r="G37" s="8" t="s">
        <v>8</v>
      </c>
      <c r="H37" s="8" t="s">
        <v>9</v>
      </c>
      <c r="I37" s="8"/>
      <c r="J37" s="9"/>
      <c r="L37" s="7">
        <v>3</v>
      </c>
      <c r="M37" s="8" t="s">
        <v>27</v>
      </c>
      <c r="N37" s="8">
        <v>3.21</v>
      </c>
      <c r="O37" s="9">
        <v>127955.5048</v>
      </c>
      <c r="Q37" s="7">
        <v>3</v>
      </c>
      <c r="R37" s="8">
        <v>1.38</v>
      </c>
      <c r="S37" s="8">
        <v>79.455399999999997</v>
      </c>
      <c r="T37" s="8">
        <v>62.67</v>
      </c>
      <c r="U37" s="8">
        <v>89395.72</v>
      </c>
      <c r="V37" s="8" t="s">
        <v>8</v>
      </c>
      <c r="W37" s="8" t="s">
        <v>9</v>
      </c>
      <c r="X37" s="8"/>
      <c r="Y37" s="9"/>
      <c r="AA37" s="7">
        <v>3</v>
      </c>
      <c r="AB37" s="8" t="s">
        <v>27</v>
      </c>
      <c r="AC37" s="8">
        <v>3.14</v>
      </c>
      <c r="AD37" s="9">
        <v>103748.6778</v>
      </c>
      <c r="AF37" s="7">
        <v>3</v>
      </c>
      <c r="AG37" s="8">
        <v>1.37</v>
      </c>
      <c r="AH37" s="8">
        <v>68.047499999999999</v>
      </c>
      <c r="AI37" s="8">
        <v>65.62</v>
      </c>
      <c r="AJ37" s="8">
        <v>80172.490000000005</v>
      </c>
      <c r="AK37" s="8" t="s">
        <v>8</v>
      </c>
      <c r="AL37" s="8" t="s">
        <v>9</v>
      </c>
      <c r="AM37" s="8"/>
      <c r="AN37" s="9"/>
      <c r="AP37" s="7">
        <v>3</v>
      </c>
      <c r="AQ37" s="8" t="s">
        <v>27</v>
      </c>
      <c r="AR37" s="8">
        <v>3.11</v>
      </c>
      <c r="AS37" s="9">
        <v>90368.193599999999</v>
      </c>
      <c r="AU37" s="7">
        <v>3</v>
      </c>
      <c r="AV37" s="8">
        <v>1.34</v>
      </c>
      <c r="AW37" s="8">
        <v>76.937799999999996</v>
      </c>
      <c r="AX37" s="8">
        <v>85.68</v>
      </c>
      <c r="AY37" s="8">
        <v>118353.39</v>
      </c>
      <c r="AZ37" s="8" t="s">
        <v>8</v>
      </c>
      <c r="BA37" s="8" t="s">
        <v>9</v>
      </c>
      <c r="BB37" s="8"/>
      <c r="BC37" s="9"/>
      <c r="BE37" s="7">
        <v>3</v>
      </c>
      <c r="BF37" s="8" t="s">
        <v>27</v>
      </c>
      <c r="BG37" s="8">
        <v>2.12</v>
      </c>
      <c r="BH37" s="9">
        <v>100365.6963</v>
      </c>
      <c r="BJ37" s="7">
        <v>3</v>
      </c>
      <c r="BK37" s="8">
        <v>1.3379000000000001</v>
      </c>
      <c r="BL37" s="8">
        <v>80.529200000000003</v>
      </c>
      <c r="BM37" s="8">
        <v>80.87</v>
      </c>
      <c r="BN37" s="8">
        <v>116913.99</v>
      </c>
      <c r="BO37" s="8" t="s">
        <v>8</v>
      </c>
      <c r="BP37" s="8" t="s">
        <v>9</v>
      </c>
      <c r="BQ37" s="8"/>
      <c r="BR37" s="9"/>
      <c r="BT37" s="7">
        <v>3</v>
      </c>
      <c r="BU37" s="8" t="s">
        <v>27</v>
      </c>
      <c r="BV37" s="8">
        <v>2.15</v>
      </c>
      <c r="BW37" s="9">
        <v>102642.6246</v>
      </c>
      <c r="BY37" s="7">
        <v>3</v>
      </c>
      <c r="BZ37" s="8">
        <v>1.38</v>
      </c>
      <c r="CA37" s="8">
        <v>48.93</v>
      </c>
      <c r="CB37" s="8">
        <v>78.959999999999994</v>
      </c>
      <c r="CC37" s="8">
        <v>69365.850000000006</v>
      </c>
      <c r="CD37" s="8" t="s">
        <v>8</v>
      </c>
      <c r="CE37" s="8" t="s">
        <v>9</v>
      </c>
      <c r="CF37" s="8"/>
      <c r="CG37" s="9"/>
      <c r="CI37" s="7">
        <v>3</v>
      </c>
      <c r="CJ37" s="8" t="s">
        <v>27</v>
      </c>
      <c r="CK37" s="8">
        <v>2.98</v>
      </c>
      <c r="CL37" s="9">
        <v>67837.0095</v>
      </c>
      <c r="CN37" s="7">
        <v>3</v>
      </c>
      <c r="CO37" s="8">
        <v>1.3452999999999999</v>
      </c>
      <c r="CP37" s="8">
        <v>60.128599999999999</v>
      </c>
      <c r="CQ37" s="8">
        <v>85.42</v>
      </c>
      <c r="CR37" s="8">
        <v>92214.7</v>
      </c>
      <c r="CS37" s="8" t="s">
        <v>8</v>
      </c>
      <c r="CT37" s="8" t="s">
        <v>9</v>
      </c>
      <c r="CU37" s="8"/>
      <c r="CV37" s="9"/>
      <c r="CX37" s="7">
        <v>3</v>
      </c>
      <c r="CY37" s="8" t="s">
        <v>27</v>
      </c>
      <c r="CZ37" s="8">
        <v>2.09</v>
      </c>
      <c r="DA37" s="9">
        <v>79631.179600000003</v>
      </c>
      <c r="DC37" s="7">
        <v>3</v>
      </c>
      <c r="DD37" s="8">
        <v>1.37</v>
      </c>
      <c r="DE37" s="8">
        <v>41.125300000000003</v>
      </c>
      <c r="DF37" s="8">
        <v>101.38</v>
      </c>
      <c r="DG37" s="8">
        <v>74853.66</v>
      </c>
      <c r="DH37" s="8" t="s">
        <v>8</v>
      </c>
      <c r="DI37" s="8" t="s">
        <v>9</v>
      </c>
      <c r="DJ37" s="8"/>
      <c r="DK37" s="9"/>
      <c r="DM37" s="7">
        <v>3</v>
      </c>
      <c r="DN37" s="8" t="s">
        <v>27</v>
      </c>
      <c r="DO37" s="8">
        <v>2.92</v>
      </c>
      <c r="DP37" s="9">
        <v>55958.358899999999</v>
      </c>
      <c r="DR37" s="7">
        <v>3</v>
      </c>
      <c r="DS37" s="8">
        <v>1.3761000000000001</v>
      </c>
      <c r="DT37" s="8">
        <v>32.048699999999997</v>
      </c>
      <c r="DU37" s="8">
        <v>115.52</v>
      </c>
      <c r="DV37" s="8">
        <v>66468.789999999994</v>
      </c>
      <c r="DW37" s="8" t="s">
        <v>8</v>
      </c>
      <c r="DX37" s="8" t="s">
        <v>9</v>
      </c>
      <c r="DY37" s="8"/>
      <c r="DZ37" s="9"/>
      <c r="EB37" s="7">
        <v>3</v>
      </c>
      <c r="EC37" s="8" t="s">
        <v>27</v>
      </c>
      <c r="ED37" s="8">
        <v>2.0099999999999998</v>
      </c>
      <c r="EE37" s="9">
        <v>43258.0962</v>
      </c>
      <c r="EG37" s="7">
        <v>3</v>
      </c>
      <c r="EH37" s="8">
        <v>1.3726</v>
      </c>
      <c r="EI37" s="8">
        <v>22.886600000000001</v>
      </c>
      <c r="EJ37" s="8">
        <v>90.73</v>
      </c>
      <c r="EK37" s="8">
        <v>37280.400000000001</v>
      </c>
      <c r="EL37" s="8" t="s">
        <v>8</v>
      </c>
      <c r="EM37" s="8" t="s">
        <v>9</v>
      </c>
      <c r="EN37" s="8"/>
      <c r="EO37" s="9"/>
      <c r="EQ37" s="7">
        <v>3</v>
      </c>
      <c r="ER37" s="8" t="s">
        <v>27</v>
      </c>
      <c r="ES37" s="8">
        <v>1.99</v>
      </c>
      <c r="ET37" s="9">
        <v>31641.6378</v>
      </c>
    </row>
    <row r="38" spans="2:150">
      <c r="B38" t="s">
        <v>10</v>
      </c>
      <c r="C38" s="10">
        <v>30</v>
      </c>
      <c r="D38" t="s">
        <v>11</v>
      </c>
      <c r="E38" s="10">
        <v>1</v>
      </c>
      <c r="F38" t="s">
        <v>12</v>
      </c>
      <c r="G38" t="b">
        <v>0</v>
      </c>
      <c r="Q38" t="s">
        <v>10</v>
      </c>
      <c r="R38" s="10">
        <v>25</v>
      </c>
      <c r="S38" t="s">
        <v>11</v>
      </c>
      <c r="T38" s="10">
        <v>1</v>
      </c>
      <c r="U38" t="s">
        <v>12</v>
      </c>
      <c r="V38" t="b">
        <v>0</v>
      </c>
      <c r="AF38" t="s">
        <v>10</v>
      </c>
      <c r="AG38" s="10">
        <v>22.5</v>
      </c>
      <c r="AH38" t="s">
        <v>11</v>
      </c>
      <c r="AI38" s="10">
        <v>1</v>
      </c>
      <c r="AJ38" t="s">
        <v>12</v>
      </c>
      <c r="AK38" t="b">
        <v>0</v>
      </c>
      <c r="AU38" t="s">
        <v>10</v>
      </c>
      <c r="AV38" s="10">
        <v>20</v>
      </c>
      <c r="AW38" t="s">
        <v>11</v>
      </c>
      <c r="AX38" s="10">
        <v>1</v>
      </c>
      <c r="AY38" t="s">
        <v>12</v>
      </c>
      <c r="AZ38" t="b">
        <v>0</v>
      </c>
      <c r="BJ38" t="s">
        <v>10</v>
      </c>
      <c r="BK38" s="10">
        <v>18.75</v>
      </c>
      <c r="BL38" t="s">
        <v>11</v>
      </c>
      <c r="BM38" s="10">
        <v>1</v>
      </c>
      <c r="BN38" t="s">
        <v>12</v>
      </c>
      <c r="BO38" t="b">
        <v>0</v>
      </c>
      <c r="BY38" t="s">
        <v>10</v>
      </c>
      <c r="BZ38" s="10">
        <v>17.5</v>
      </c>
      <c r="CA38" t="s">
        <v>11</v>
      </c>
      <c r="CB38" s="10">
        <v>1</v>
      </c>
      <c r="CC38" t="s">
        <v>12</v>
      </c>
      <c r="CD38" t="b">
        <v>0</v>
      </c>
      <c r="CN38" t="s">
        <v>10</v>
      </c>
      <c r="CO38" s="10">
        <v>16.25</v>
      </c>
      <c r="CP38" t="s">
        <v>11</v>
      </c>
      <c r="CQ38" s="10">
        <v>1</v>
      </c>
      <c r="CR38" t="s">
        <v>12</v>
      </c>
      <c r="CS38" t="b">
        <v>0</v>
      </c>
      <c r="DC38" t="s">
        <v>10</v>
      </c>
      <c r="DD38" s="10">
        <v>15</v>
      </c>
      <c r="DE38" t="s">
        <v>11</v>
      </c>
      <c r="DF38" s="10">
        <v>1</v>
      </c>
      <c r="DG38" t="s">
        <v>12</v>
      </c>
      <c r="DH38" t="b">
        <v>0</v>
      </c>
      <c r="DR38" t="s">
        <v>10</v>
      </c>
      <c r="DS38" s="10">
        <v>12.5</v>
      </c>
      <c r="DT38" t="s">
        <v>11</v>
      </c>
      <c r="DU38" s="10">
        <v>1</v>
      </c>
      <c r="DV38" t="s">
        <v>12</v>
      </c>
      <c r="DW38" t="b">
        <v>0</v>
      </c>
      <c r="EG38" t="s">
        <v>10</v>
      </c>
      <c r="EH38" s="10">
        <v>10</v>
      </c>
      <c r="EI38" t="s">
        <v>11</v>
      </c>
      <c r="EJ38" s="10">
        <v>1</v>
      </c>
      <c r="EK38" t="s">
        <v>12</v>
      </c>
      <c r="EL38" t="b">
        <v>0</v>
      </c>
    </row>
    <row r="39" spans="2:150" ht="24">
      <c r="B39" s="2"/>
      <c r="C39" s="3" t="s">
        <v>0</v>
      </c>
      <c r="D39" s="3" t="s">
        <v>1</v>
      </c>
      <c r="E39" s="3" t="s">
        <v>2</v>
      </c>
      <c r="F39" s="3" t="s">
        <v>3</v>
      </c>
      <c r="G39" s="3" t="s">
        <v>4</v>
      </c>
      <c r="H39" s="3" t="s">
        <v>5</v>
      </c>
      <c r="I39" s="3" t="s">
        <v>6</v>
      </c>
      <c r="J39" s="4" t="s">
        <v>7</v>
      </c>
      <c r="L39" s="2"/>
      <c r="M39" s="3" t="s">
        <v>13</v>
      </c>
      <c r="N39" s="3" t="s">
        <v>14</v>
      </c>
      <c r="O39" s="4" t="s">
        <v>15</v>
      </c>
      <c r="Q39" s="2"/>
      <c r="R39" s="3" t="s">
        <v>0</v>
      </c>
      <c r="S39" s="3" t="s">
        <v>1</v>
      </c>
      <c r="T39" s="3" t="s">
        <v>2</v>
      </c>
      <c r="U39" s="3" t="s">
        <v>3</v>
      </c>
      <c r="V39" s="3" t="s">
        <v>4</v>
      </c>
      <c r="W39" s="3" t="s">
        <v>5</v>
      </c>
      <c r="X39" s="3" t="s">
        <v>6</v>
      </c>
      <c r="Y39" s="4" t="s">
        <v>7</v>
      </c>
      <c r="AA39" s="2"/>
      <c r="AB39" s="3" t="s">
        <v>13</v>
      </c>
      <c r="AC39" s="3" t="s">
        <v>14</v>
      </c>
      <c r="AD39" s="4" t="s">
        <v>15</v>
      </c>
      <c r="AF39" s="2"/>
      <c r="AG39" s="3" t="s">
        <v>0</v>
      </c>
      <c r="AH39" s="3" t="s">
        <v>1</v>
      </c>
      <c r="AI39" s="3" t="s">
        <v>2</v>
      </c>
      <c r="AJ39" s="3" t="s">
        <v>3</v>
      </c>
      <c r="AK39" s="3" t="s">
        <v>4</v>
      </c>
      <c r="AL39" s="3" t="s">
        <v>5</v>
      </c>
      <c r="AM39" s="3" t="s">
        <v>6</v>
      </c>
      <c r="AN39" s="4" t="s">
        <v>7</v>
      </c>
      <c r="AP39" s="2"/>
      <c r="AQ39" s="3" t="s">
        <v>13</v>
      </c>
      <c r="AR39" s="3" t="s">
        <v>14</v>
      </c>
      <c r="AS39" s="4" t="s">
        <v>15</v>
      </c>
      <c r="AU39" s="2"/>
      <c r="AV39" s="3" t="s">
        <v>0</v>
      </c>
      <c r="AW39" s="3" t="s">
        <v>1</v>
      </c>
      <c r="AX39" s="3" t="s">
        <v>2</v>
      </c>
      <c r="AY39" s="3" t="s">
        <v>3</v>
      </c>
      <c r="AZ39" s="3" t="s">
        <v>4</v>
      </c>
      <c r="BA39" s="3" t="s">
        <v>5</v>
      </c>
      <c r="BB39" s="3" t="s">
        <v>6</v>
      </c>
      <c r="BC39" s="4" t="s">
        <v>7</v>
      </c>
      <c r="BE39" s="2"/>
      <c r="BF39" s="3" t="s">
        <v>13</v>
      </c>
      <c r="BG39" s="3" t="s">
        <v>14</v>
      </c>
      <c r="BH39" s="4" t="s">
        <v>15</v>
      </c>
      <c r="BJ39" s="2"/>
      <c r="BK39" s="3" t="s">
        <v>0</v>
      </c>
      <c r="BL39" s="3" t="s">
        <v>1</v>
      </c>
      <c r="BM39" s="3" t="s">
        <v>2</v>
      </c>
      <c r="BN39" s="3" t="s">
        <v>3</v>
      </c>
      <c r="BO39" s="3" t="s">
        <v>4</v>
      </c>
      <c r="BP39" s="3" t="s">
        <v>5</v>
      </c>
      <c r="BQ39" s="3" t="s">
        <v>6</v>
      </c>
      <c r="BR39" s="4" t="s">
        <v>7</v>
      </c>
      <c r="BT39" s="2"/>
      <c r="BU39" s="3" t="s">
        <v>13</v>
      </c>
      <c r="BV39" s="3" t="s">
        <v>14</v>
      </c>
      <c r="BW39" s="4" t="s">
        <v>15</v>
      </c>
      <c r="BY39" s="2"/>
      <c r="BZ39" s="3" t="s">
        <v>0</v>
      </c>
      <c r="CA39" s="3" t="s">
        <v>1</v>
      </c>
      <c r="CB39" s="3" t="s">
        <v>2</v>
      </c>
      <c r="CC39" s="3" t="s">
        <v>3</v>
      </c>
      <c r="CD39" s="3" t="s">
        <v>4</v>
      </c>
      <c r="CE39" s="3" t="s">
        <v>5</v>
      </c>
      <c r="CF39" s="3" t="s">
        <v>6</v>
      </c>
      <c r="CG39" s="4" t="s">
        <v>7</v>
      </c>
      <c r="CI39" s="2"/>
      <c r="CJ39" s="3" t="s">
        <v>13</v>
      </c>
      <c r="CK39" s="3" t="s">
        <v>14</v>
      </c>
      <c r="CL39" s="4" t="s">
        <v>15</v>
      </c>
      <c r="CN39" s="2"/>
      <c r="CO39" s="3" t="s">
        <v>0</v>
      </c>
      <c r="CP39" s="3" t="s">
        <v>1</v>
      </c>
      <c r="CQ39" s="3" t="s">
        <v>2</v>
      </c>
      <c r="CR39" s="3" t="s">
        <v>3</v>
      </c>
      <c r="CS39" s="3" t="s">
        <v>4</v>
      </c>
      <c r="CT39" s="3" t="s">
        <v>5</v>
      </c>
      <c r="CU39" s="3" t="s">
        <v>6</v>
      </c>
      <c r="CV39" s="4" t="s">
        <v>7</v>
      </c>
      <c r="CX39" s="2"/>
      <c r="CY39" s="3" t="s">
        <v>13</v>
      </c>
      <c r="CZ39" s="3" t="s">
        <v>14</v>
      </c>
      <c r="DA39" s="4" t="s">
        <v>15</v>
      </c>
      <c r="DC39" s="2"/>
      <c r="DD39" s="3" t="s">
        <v>0</v>
      </c>
      <c r="DE39" s="3" t="s">
        <v>1</v>
      </c>
      <c r="DF39" s="3" t="s">
        <v>2</v>
      </c>
      <c r="DG39" s="3" t="s">
        <v>3</v>
      </c>
      <c r="DH39" s="3" t="s">
        <v>4</v>
      </c>
      <c r="DI39" s="3" t="s">
        <v>5</v>
      </c>
      <c r="DJ39" s="3" t="s">
        <v>6</v>
      </c>
      <c r="DK39" s="4" t="s">
        <v>7</v>
      </c>
      <c r="DM39" s="2"/>
      <c r="DN39" s="3" t="s">
        <v>13</v>
      </c>
      <c r="DO39" s="3" t="s">
        <v>14</v>
      </c>
      <c r="DP39" s="4" t="s">
        <v>15</v>
      </c>
      <c r="DR39" s="2"/>
      <c r="DS39" s="3" t="s">
        <v>0</v>
      </c>
      <c r="DT39" s="3" t="s">
        <v>1</v>
      </c>
      <c r="DU39" s="3" t="s">
        <v>2</v>
      </c>
      <c r="DV39" s="3" t="s">
        <v>3</v>
      </c>
      <c r="DW39" s="3" t="s">
        <v>4</v>
      </c>
      <c r="DX39" s="3" t="s">
        <v>5</v>
      </c>
      <c r="DY39" s="3" t="s">
        <v>6</v>
      </c>
      <c r="DZ39" s="4" t="s">
        <v>7</v>
      </c>
      <c r="EB39" s="2"/>
      <c r="EC39" s="3" t="s">
        <v>13</v>
      </c>
      <c r="ED39" s="3" t="s">
        <v>14</v>
      </c>
      <c r="EE39" s="4" t="s">
        <v>15</v>
      </c>
      <c r="EG39" s="2"/>
      <c r="EH39" s="3" t="s">
        <v>0</v>
      </c>
      <c r="EI39" s="3" t="s">
        <v>1</v>
      </c>
      <c r="EJ39" s="3" t="s">
        <v>2</v>
      </c>
      <c r="EK39" s="3" t="s">
        <v>3</v>
      </c>
      <c r="EL39" s="3" t="s">
        <v>4</v>
      </c>
      <c r="EM39" s="3" t="s">
        <v>5</v>
      </c>
      <c r="EN39" s="3" t="s">
        <v>6</v>
      </c>
      <c r="EO39" s="4" t="s">
        <v>7</v>
      </c>
      <c r="EQ39" s="2"/>
      <c r="ER39" s="3" t="s">
        <v>13</v>
      </c>
      <c r="ES39" s="3" t="s">
        <v>14</v>
      </c>
      <c r="ET39" s="4" t="s">
        <v>15</v>
      </c>
    </row>
    <row r="40" spans="2:150" ht="24">
      <c r="B40" s="5">
        <v>1</v>
      </c>
      <c r="C40" s="1">
        <v>1.98</v>
      </c>
      <c r="D40" s="1">
        <v>138.77449999999999</v>
      </c>
      <c r="E40" s="1">
        <v>62.67</v>
      </c>
      <c r="F40" s="1">
        <v>156142.16</v>
      </c>
      <c r="G40" s="1" t="s">
        <v>8</v>
      </c>
      <c r="H40" s="1" t="s">
        <v>9</v>
      </c>
      <c r="I40" s="1"/>
      <c r="J40" s="6"/>
      <c r="L40" s="5">
        <v>1</v>
      </c>
      <c r="M40" s="1" t="s">
        <v>25</v>
      </c>
      <c r="N40" s="1">
        <v>2.73</v>
      </c>
      <c r="O40" s="6">
        <v>115010.9408</v>
      </c>
      <c r="Q40" s="5">
        <v>1</v>
      </c>
      <c r="R40" s="1">
        <v>1.99</v>
      </c>
      <c r="S40" s="1">
        <v>116.3984</v>
      </c>
      <c r="T40" s="1">
        <v>62.71</v>
      </c>
      <c r="U40" s="1">
        <v>131044.25</v>
      </c>
      <c r="V40" s="1" t="s">
        <v>8</v>
      </c>
      <c r="W40" s="1" t="s">
        <v>9</v>
      </c>
      <c r="X40" s="1"/>
      <c r="Y40" s="6"/>
      <c r="AA40" s="5">
        <v>1</v>
      </c>
      <c r="AB40" s="1" t="s">
        <v>25</v>
      </c>
      <c r="AC40" s="1">
        <v>2.78</v>
      </c>
      <c r="AD40" s="6">
        <v>97258.479600000006</v>
      </c>
      <c r="AF40" s="5">
        <v>1</v>
      </c>
      <c r="AG40" s="1">
        <v>1.99</v>
      </c>
      <c r="AH40" s="1">
        <v>102.765</v>
      </c>
      <c r="AI40" s="1">
        <v>58.64</v>
      </c>
      <c r="AJ40" s="1">
        <v>108198.46</v>
      </c>
      <c r="AK40" s="1" t="s">
        <v>8</v>
      </c>
      <c r="AL40" s="1" t="s">
        <v>9</v>
      </c>
      <c r="AM40" s="1"/>
      <c r="AN40" s="6"/>
      <c r="AP40" s="5">
        <v>1</v>
      </c>
      <c r="AQ40" s="1" t="s">
        <v>25</v>
      </c>
      <c r="AR40" s="1">
        <v>2.81</v>
      </c>
      <c r="AS40" s="6">
        <v>86128.456200000001</v>
      </c>
      <c r="AU40" s="5">
        <v>1</v>
      </c>
      <c r="AV40" s="1">
        <v>1.98</v>
      </c>
      <c r="AW40" s="1">
        <v>114.3318</v>
      </c>
      <c r="AX40" s="1">
        <v>75.2</v>
      </c>
      <c r="AY40" s="1">
        <v>154354.87</v>
      </c>
      <c r="AZ40" s="1" t="s">
        <v>8</v>
      </c>
      <c r="BA40" s="1" t="s">
        <v>9</v>
      </c>
      <c r="BB40" s="1"/>
      <c r="BC40" s="6"/>
      <c r="BE40" s="5">
        <v>1</v>
      </c>
      <c r="BF40" s="1" t="s">
        <v>25</v>
      </c>
      <c r="BG40" s="1">
        <v>2.02</v>
      </c>
      <c r="BH40" s="6">
        <v>101186.5453</v>
      </c>
      <c r="BJ40" s="5">
        <v>1</v>
      </c>
      <c r="BK40" s="1">
        <v>1.9806999999999999</v>
      </c>
      <c r="BL40" s="1">
        <v>117.1811</v>
      </c>
      <c r="BM40" s="1">
        <v>61.16</v>
      </c>
      <c r="BN40" s="1">
        <v>128663.25</v>
      </c>
      <c r="BO40" s="1" t="s">
        <v>8</v>
      </c>
      <c r="BP40" s="1" t="s">
        <v>9</v>
      </c>
      <c r="BQ40" s="1"/>
      <c r="BR40" s="6"/>
      <c r="BT40" s="5">
        <v>1</v>
      </c>
      <c r="BU40" s="1" t="s">
        <v>25</v>
      </c>
      <c r="BV40" s="1">
        <v>2.0099999999999998</v>
      </c>
      <c r="BW40" s="6">
        <v>101233.43210000001</v>
      </c>
      <c r="BY40" s="5">
        <v>1</v>
      </c>
      <c r="BZ40" s="1">
        <v>1.98</v>
      </c>
      <c r="CA40" s="1">
        <v>80.251599999999996</v>
      </c>
      <c r="CB40" s="1">
        <v>51.14</v>
      </c>
      <c r="CC40" s="1">
        <v>73676.84</v>
      </c>
      <c r="CD40" s="1" t="s">
        <v>8</v>
      </c>
      <c r="CE40" s="1" t="s">
        <v>9</v>
      </c>
      <c r="CF40" s="1"/>
      <c r="CG40" s="6"/>
      <c r="CI40" s="5">
        <v>1</v>
      </c>
      <c r="CJ40" s="1" t="s">
        <v>25</v>
      </c>
      <c r="CK40" s="1">
        <v>2.89</v>
      </c>
      <c r="CL40" s="6">
        <v>69707.540699999998</v>
      </c>
      <c r="CN40" s="5">
        <v>1</v>
      </c>
      <c r="CO40" s="1">
        <v>1.9797</v>
      </c>
      <c r="CP40" s="1">
        <v>94.159800000000004</v>
      </c>
      <c r="CQ40" s="1">
        <v>3.59</v>
      </c>
      <c r="CR40" s="1">
        <v>6064.14</v>
      </c>
      <c r="CS40" s="1" t="s">
        <v>8</v>
      </c>
      <c r="CT40" s="1" t="s">
        <v>9</v>
      </c>
      <c r="CU40" s="1"/>
      <c r="CV40" s="6"/>
      <c r="CX40" s="5">
        <v>1</v>
      </c>
      <c r="CY40" s="1" t="s">
        <v>25</v>
      </c>
      <c r="CZ40" s="1">
        <v>2.04</v>
      </c>
      <c r="DA40" s="6">
        <v>82346.7402</v>
      </c>
      <c r="DC40" s="5">
        <v>1</v>
      </c>
      <c r="DD40" s="1">
        <v>1.98</v>
      </c>
      <c r="DE40" s="1">
        <v>67.642799999999994</v>
      </c>
      <c r="DF40" s="1">
        <v>51.43</v>
      </c>
      <c r="DG40" s="1">
        <v>62456.83</v>
      </c>
      <c r="DH40" s="1" t="s">
        <v>8</v>
      </c>
      <c r="DI40" s="1" t="s">
        <v>9</v>
      </c>
      <c r="DJ40" s="1"/>
      <c r="DK40" s="6"/>
      <c r="DM40" s="5">
        <v>1</v>
      </c>
      <c r="DN40" s="1" t="s">
        <v>25</v>
      </c>
      <c r="DO40" s="1">
        <v>2.93</v>
      </c>
      <c r="DP40" s="6">
        <v>59360.929900000003</v>
      </c>
      <c r="DR40" s="5">
        <v>1</v>
      </c>
      <c r="DS40" s="1">
        <v>1.9806999999999999</v>
      </c>
      <c r="DT40" s="1">
        <v>53.149099999999997</v>
      </c>
      <c r="DU40" s="1">
        <v>54.29</v>
      </c>
      <c r="DV40" s="1">
        <v>51802.48</v>
      </c>
      <c r="DW40" s="1" t="s">
        <v>8</v>
      </c>
      <c r="DX40" s="1" t="s">
        <v>9</v>
      </c>
      <c r="DY40" s="1"/>
      <c r="DZ40" s="6"/>
      <c r="EB40" s="5">
        <v>1</v>
      </c>
      <c r="EC40" s="1" t="s">
        <v>25</v>
      </c>
      <c r="ED40" s="1">
        <v>2.14</v>
      </c>
      <c r="EE40" s="6">
        <v>48813.4067</v>
      </c>
      <c r="EG40" s="5">
        <v>1</v>
      </c>
      <c r="EH40" s="1">
        <v>1.9698</v>
      </c>
      <c r="EI40" s="1">
        <v>37.201999999999998</v>
      </c>
      <c r="EJ40" s="1">
        <v>61.52</v>
      </c>
      <c r="EK40" s="1">
        <v>41089.96</v>
      </c>
      <c r="EL40" s="1" t="s">
        <v>8</v>
      </c>
      <c r="EM40" s="1" t="s">
        <v>9</v>
      </c>
      <c r="EN40" s="1"/>
      <c r="EO40" s="6"/>
      <c r="EQ40" s="5">
        <v>1</v>
      </c>
      <c r="ER40" s="1" t="s">
        <v>25</v>
      </c>
      <c r="ES40" s="1">
        <v>2.16</v>
      </c>
      <c r="ET40" s="6">
        <v>36650.3393</v>
      </c>
    </row>
    <row r="41" spans="2:150" ht="24">
      <c r="B41" s="5">
        <v>2</v>
      </c>
      <c r="C41" s="1">
        <v>1.52</v>
      </c>
      <c r="D41" s="1">
        <v>72.152600000000007</v>
      </c>
      <c r="E41" s="1">
        <v>48.09</v>
      </c>
      <c r="F41" s="1">
        <v>62293.69</v>
      </c>
      <c r="G41" s="1" t="s">
        <v>8</v>
      </c>
      <c r="H41" s="1" t="s">
        <v>9</v>
      </c>
      <c r="I41" s="1"/>
      <c r="J41" s="6"/>
      <c r="L41" s="5">
        <v>2</v>
      </c>
      <c r="M41" s="1" t="s">
        <v>26</v>
      </c>
      <c r="N41" s="1">
        <v>1.05</v>
      </c>
      <c r="O41" s="6">
        <v>44345.992200000001</v>
      </c>
      <c r="Q41" s="5">
        <v>2</v>
      </c>
      <c r="R41" s="1">
        <v>1.52</v>
      </c>
      <c r="S41" s="1">
        <v>57.466999999999999</v>
      </c>
      <c r="T41" s="1">
        <v>52.1</v>
      </c>
      <c r="U41" s="1">
        <v>53755.21</v>
      </c>
      <c r="V41" s="1" t="s">
        <v>8</v>
      </c>
      <c r="W41" s="1" t="s">
        <v>9</v>
      </c>
      <c r="X41" s="1"/>
      <c r="Y41" s="6"/>
      <c r="AA41" s="5">
        <v>2</v>
      </c>
      <c r="AB41" s="1" t="s">
        <v>26</v>
      </c>
      <c r="AC41" s="1">
        <v>1.0900000000000001</v>
      </c>
      <c r="AD41" s="6">
        <v>38225.480600000003</v>
      </c>
      <c r="AF41" s="5">
        <v>2</v>
      </c>
      <c r="AG41" s="1">
        <v>1.52</v>
      </c>
      <c r="AH41" s="1">
        <v>48.810699999999997</v>
      </c>
      <c r="AI41" s="1">
        <v>55.39</v>
      </c>
      <c r="AJ41" s="1">
        <v>48536.959999999999</v>
      </c>
      <c r="AK41" s="1" t="s">
        <v>8</v>
      </c>
      <c r="AL41" s="1" t="s">
        <v>9</v>
      </c>
      <c r="AM41" s="1"/>
      <c r="AN41" s="6"/>
      <c r="AP41" s="5">
        <v>2</v>
      </c>
      <c r="AQ41" s="1" t="s">
        <v>26</v>
      </c>
      <c r="AR41" s="1">
        <v>1.0900000000000001</v>
      </c>
      <c r="AS41" s="6">
        <v>33516.211900000002</v>
      </c>
      <c r="AU41" s="5">
        <v>2</v>
      </c>
      <c r="AV41" s="1">
        <v>1.51</v>
      </c>
      <c r="AW41" s="1">
        <v>58.598999999999997</v>
      </c>
      <c r="AX41" s="1">
        <v>64.489999999999995</v>
      </c>
      <c r="AY41" s="1">
        <v>67843.460000000006</v>
      </c>
      <c r="AZ41" s="1" t="s">
        <v>8</v>
      </c>
      <c r="BA41" s="1" t="s">
        <v>9</v>
      </c>
      <c r="BB41" s="1"/>
      <c r="BC41" s="6"/>
      <c r="BE41" s="5">
        <v>2</v>
      </c>
      <c r="BF41" s="1" t="s">
        <v>26</v>
      </c>
      <c r="BG41" s="1">
        <v>0.86</v>
      </c>
      <c r="BH41" s="6">
        <v>43049.943800000001</v>
      </c>
      <c r="BJ41" s="5">
        <v>2</v>
      </c>
      <c r="BK41" s="1">
        <v>1.5065</v>
      </c>
      <c r="BL41" s="1">
        <v>60.237000000000002</v>
      </c>
      <c r="BM41" s="1">
        <v>46.58</v>
      </c>
      <c r="BN41" s="1">
        <v>50377.43</v>
      </c>
      <c r="BO41" s="1" t="s">
        <v>8</v>
      </c>
      <c r="BP41" s="1" t="s">
        <v>9</v>
      </c>
      <c r="BQ41" s="1"/>
      <c r="BR41" s="6"/>
      <c r="BT41" s="5">
        <v>2</v>
      </c>
      <c r="BU41" s="1" t="s">
        <v>26</v>
      </c>
      <c r="BV41" s="1">
        <v>0.85</v>
      </c>
      <c r="BW41" s="6">
        <v>42693.998599999999</v>
      </c>
      <c r="BY41" s="5">
        <v>2</v>
      </c>
      <c r="BZ41" s="1">
        <v>1.52</v>
      </c>
      <c r="CA41" s="1">
        <v>34.761200000000002</v>
      </c>
      <c r="CB41" s="1">
        <v>7.87</v>
      </c>
      <c r="CC41" s="1">
        <v>4914.25</v>
      </c>
      <c r="CD41" s="1" t="s">
        <v>8</v>
      </c>
      <c r="CE41" s="1" t="s">
        <v>9</v>
      </c>
      <c r="CF41" s="1"/>
      <c r="CG41" s="6"/>
      <c r="CI41" s="5">
        <v>2</v>
      </c>
      <c r="CJ41" s="1" t="s">
        <v>26</v>
      </c>
      <c r="CK41" s="1">
        <v>1.1200000000000001</v>
      </c>
      <c r="CL41" s="6">
        <v>27083.194899999999</v>
      </c>
      <c r="CN41" s="5">
        <v>2</v>
      </c>
      <c r="CO41" s="1">
        <v>1.508</v>
      </c>
      <c r="CP41" s="1">
        <v>45.640500000000003</v>
      </c>
      <c r="CQ41" s="1">
        <v>38.409999999999997</v>
      </c>
      <c r="CR41" s="1">
        <v>31472.77</v>
      </c>
      <c r="CS41" s="1" t="s">
        <v>8</v>
      </c>
      <c r="CT41" s="1" t="s">
        <v>9</v>
      </c>
      <c r="CU41" s="1"/>
      <c r="CV41" s="6"/>
      <c r="CX41" s="5">
        <v>2</v>
      </c>
      <c r="CY41" s="1" t="s">
        <v>26</v>
      </c>
      <c r="CZ41" s="1">
        <v>0.87</v>
      </c>
      <c r="DA41" s="6">
        <v>35305.824800000002</v>
      </c>
      <c r="DC41" s="5">
        <v>2</v>
      </c>
      <c r="DD41" s="1">
        <v>1.51</v>
      </c>
      <c r="DE41" s="1">
        <v>29.2926</v>
      </c>
      <c r="DF41" s="1">
        <v>38.15</v>
      </c>
      <c r="DG41" s="1">
        <v>20061.53</v>
      </c>
      <c r="DH41" s="1" t="s">
        <v>8</v>
      </c>
      <c r="DI41" s="1" t="s">
        <v>9</v>
      </c>
      <c r="DJ41" s="1"/>
      <c r="DK41" s="6"/>
      <c r="DM41" s="5">
        <v>2</v>
      </c>
      <c r="DN41" s="1" t="s">
        <v>26</v>
      </c>
      <c r="DO41" s="1">
        <v>1.1499999999999999</v>
      </c>
      <c r="DP41" s="6">
        <v>23200.553400000001</v>
      </c>
      <c r="DR41" s="5">
        <v>2</v>
      </c>
      <c r="DS41" s="1">
        <v>1.5085</v>
      </c>
      <c r="DT41" s="1">
        <v>22.9941</v>
      </c>
      <c r="DU41" s="1">
        <v>19.95</v>
      </c>
      <c r="DV41" s="1">
        <v>8235.1200000000008</v>
      </c>
      <c r="DW41" s="1" t="s">
        <v>8</v>
      </c>
      <c r="DX41" s="1" t="s">
        <v>9</v>
      </c>
      <c r="DY41" s="1"/>
      <c r="DZ41" s="6"/>
      <c r="EB41" s="5">
        <v>2</v>
      </c>
      <c r="EC41" s="1" t="s">
        <v>26</v>
      </c>
      <c r="ED41" s="1">
        <v>0.86</v>
      </c>
      <c r="EE41" s="6">
        <v>19694.862400000002</v>
      </c>
      <c r="EG41" s="5">
        <v>2</v>
      </c>
      <c r="EH41" s="1">
        <v>1.4978</v>
      </c>
      <c r="EI41" s="1">
        <v>17.014299999999999</v>
      </c>
      <c r="EJ41" s="1">
        <v>98.38</v>
      </c>
      <c r="EK41" s="1">
        <v>30052.46</v>
      </c>
      <c r="EL41" s="1" t="s">
        <v>8</v>
      </c>
      <c r="EM41" s="1" t="s">
        <v>9</v>
      </c>
      <c r="EN41" s="1"/>
      <c r="EO41" s="6"/>
      <c r="EQ41" s="5">
        <v>2</v>
      </c>
      <c r="ER41" s="1" t="s">
        <v>26</v>
      </c>
      <c r="ES41" s="1">
        <v>0.85</v>
      </c>
      <c r="ET41" s="6">
        <v>14327.001399999999</v>
      </c>
    </row>
    <row r="42" spans="2:150" ht="24">
      <c r="B42" s="7">
        <v>3</v>
      </c>
      <c r="C42" s="8">
        <v>1.37</v>
      </c>
      <c r="D42" s="8">
        <v>103.5097</v>
      </c>
      <c r="E42" s="8">
        <v>59.24</v>
      </c>
      <c r="F42" s="8">
        <v>110097.06</v>
      </c>
      <c r="G42" s="8" t="s">
        <v>8</v>
      </c>
      <c r="H42" s="8" t="s">
        <v>9</v>
      </c>
      <c r="I42" s="8"/>
      <c r="J42" s="9"/>
      <c r="L42" s="7">
        <v>3</v>
      </c>
      <c r="M42" s="8" t="s">
        <v>27</v>
      </c>
      <c r="N42" s="8">
        <v>3.21</v>
      </c>
      <c r="O42" s="9">
        <v>135258.9356</v>
      </c>
      <c r="Q42" s="7">
        <v>3</v>
      </c>
      <c r="R42" s="8">
        <v>1.38</v>
      </c>
      <c r="S42" s="8">
        <v>84.035300000000007</v>
      </c>
      <c r="T42" s="8">
        <v>62.9</v>
      </c>
      <c r="U42" s="8">
        <v>94892.95</v>
      </c>
      <c r="V42" s="8" t="s">
        <v>8</v>
      </c>
      <c r="W42" s="8" t="s">
        <v>9</v>
      </c>
      <c r="X42" s="8"/>
      <c r="Y42" s="9"/>
      <c r="AA42" s="7">
        <v>3</v>
      </c>
      <c r="AB42" s="8" t="s">
        <v>27</v>
      </c>
      <c r="AC42" s="8">
        <v>3.13</v>
      </c>
      <c r="AD42" s="9">
        <v>109610.6587</v>
      </c>
      <c r="AF42" s="7">
        <v>3</v>
      </c>
      <c r="AG42" s="8">
        <v>1.38</v>
      </c>
      <c r="AH42" s="8">
        <v>71.8249</v>
      </c>
      <c r="AI42" s="8">
        <v>65.569999999999993</v>
      </c>
      <c r="AJ42" s="8">
        <v>84558.59</v>
      </c>
      <c r="AK42" s="8" t="s">
        <v>8</v>
      </c>
      <c r="AL42" s="8" t="s">
        <v>9</v>
      </c>
      <c r="AM42" s="8"/>
      <c r="AN42" s="9"/>
      <c r="AP42" s="7">
        <v>3</v>
      </c>
      <c r="AQ42" s="8" t="s">
        <v>27</v>
      </c>
      <c r="AR42" s="8">
        <v>3.1</v>
      </c>
      <c r="AS42" s="9">
        <v>95267.996799999994</v>
      </c>
      <c r="AU42" s="7">
        <v>3</v>
      </c>
      <c r="AV42" s="8">
        <v>1.34</v>
      </c>
      <c r="AW42" s="8">
        <v>81.736800000000002</v>
      </c>
      <c r="AX42" s="8">
        <v>85.08</v>
      </c>
      <c r="AY42" s="8">
        <v>124846</v>
      </c>
      <c r="AZ42" s="8" t="s">
        <v>8</v>
      </c>
      <c r="BA42" s="8" t="s">
        <v>9</v>
      </c>
      <c r="BB42" s="8"/>
      <c r="BC42" s="9"/>
      <c r="BE42" s="7">
        <v>3</v>
      </c>
      <c r="BF42" s="8" t="s">
        <v>27</v>
      </c>
      <c r="BG42" s="8">
        <v>2.13</v>
      </c>
      <c r="BH42" s="9">
        <v>106701.818</v>
      </c>
      <c r="BJ42" s="7">
        <v>3</v>
      </c>
      <c r="BK42" s="8">
        <v>1.3383</v>
      </c>
      <c r="BL42" s="8">
        <v>84.990600000000001</v>
      </c>
      <c r="BM42" s="8">
        <v>80.59</v>
      </c>
      <c r="BN42" s="8">
        <v>122971.85</v>
      </c>
      <c r="BO42" s="8" t="s">
        <v>8</v>
      </c>
      <c r="BP42" s="8" t="s">
        <v>9</v>
      </c>
      <c r="BQ42" s="8"/>
      <c r="BR42" s="9"/>
      <c r="BT42" s="7">
        <v>3</v>
      </c>
      <c r="BU42" s="8" t="s">
        <v>27</v>
      </c>
      <c r="BV42" s="8">
        <v>2.15</v>
      </c>
      <c r="BW42" s="9">
        <v>108168.30560000001</v>
      </c>
      <c r="BY42" s="7">
        <v>3</v>
      </c>
      <c r="BZ42" s="8">
        <v>1.38</v>
      </c>
      <c r="CA42" s="8">
        <v>51.798499999999997</v>
      </c>
      <c r="CB42" s="8">
        <v>78.790000000000006</v>
      </c>
      <c r="CC42" s="8">
        <v>73271.83</v>
      </c>
      <c r="CD42" s="8" t="s">
        <v>8</v>
      </c>
      <c r="CE42" s="8" t="s">
        <v>9</v>
      </c>
      <c r="CF42" s="8"/>
      <c r="CG42" s="9"/>
      <c r="CI42" s="7">
        <v>3</v>
      </c>
      <c r="CJ42" s="8" t="s">
        <v>27</v>
      </c>
      <c r="CK42" s="8">
        <v>2.98</v>
      </c>
      <c r="CL42" s="9">
        <v>71811.694900000002</v>
      </c>
      <c r="CN42" s="7">
        <v>3</v>
      </c>
      <c r="CO42" s="8">
        <v>1.3451</v>
      </c>
      <c r="CP42" s="8">
        <v>63.660200000000003</v>
      </c>
      <c r="CQ42" s="8">
        <v>84.9</v>
      </c>
      <c r="CR42" s="8">
        <v>97029.01</v>
      </c>
      <c r="CS42" s="8" t="s">
        <v>8</v>
      </c>
      <c r="CT42" s="8" t="s">
        <v>9</v>
      </c>
      <c r="CU42" s="8"/>
      <c r="CV42" s="9"/>
      <c r="CX42" s="7">
        <v>3</v>
      </c>
      <c r="CY42" s="8" t="s">
        <v>27</v>
      </c>
      <c r="CZ42" s="8">
        <v>2.09</v>
      </c>
      <c r="DA42" s="9">
        <v>84172.256399999998</v>
      </c>
      <c r="DC42" s="7">
        <v>3</v>
      </c>
      <c r="DD42" s="8">
        <v>1.37</v>
      </c>
      <c r="DE42" s="8">
        <v>43.505899999999997</v>
      </c>
      <c r="DF42" s="8">
        <v>101.97</v>
      </c>
      <c r="DG42" s="8">
        <v>79647.960000000006</v>
      </c>
      <c r="DH42" s="8" t="s">
        <v>8</v>
      </c>
      <c r="DI42" s="8" t="s">
        <v>9</v>
      </c>
      <c r="DJ42" s="8"/>
      <c r="DK42" s="9"/>
      <c r="DM42" s="7">
        <v>3</v>
      </c>
      <c r="DN42" s="8" t="s">
        <v>27</v>
      </c>
      <c r="DO42" s="8">
        <v>2.92</v>
      </c>
      <c r="DP42" s="9">
        <v>59097.139900000002</v>
      </c>
      <c r="DR42" s="7">
        <v>3</v>
      </c>
      <c r="DS42" s="8">
        <v>1.3771</v>
      </c>
      <c r="DT42" s="8">
        <v>34.006500000000003</v>
      </c>
      <c r="DU42" s="8">
        <v>115.62</v>
      </c>
      <c r="DV42" s="8">
        <v>70589.149999999994</v>
      </c>
      <c r="DW42" s="8" t="s">
        <v>8</v>
      </c>
      <c r="DX42" s="8" t="s">
        <v>9</v>
      </c>
      <c r="DY42" s="8"/>
      <c r="DZ42" s="9"/>
      <c r="EB42" s="7">
        <v>3</v>
      </c>
      <c r="EC42" s="8" t="s">
        <v>27</v>
      </c>
      <c r="ED42" s="8">
        <v>2</v>
      </c>
      <c r="EE42" s="9">
        <v>45806.415699999998</v>
      </c>
      <c r="EG42" s="7">
        <v>3</v>
      </c>
      <c r="EH42" s="8">
        <v>1.3723000000000001</v>
      </c>
      <c r="EI42" s="8">
        <v>24.433299999999999</v>
      </c>
      <c r="EJ42" s="8">
        <v>89.86</v>
      </c>
      <c r="EK42" s="8">
        <v>39415.910000000003</v>
      </c>
      <c r="EL42" s="8" t="s">
        <v>8</v>
      </c>
      <c r="EM42" s="8" t="s">
        <v>9</v>
      </c>
      <c r="EN42" s="8"/>
      <c r="EO42" s="9"/>
      <c r="EQ42" s="7">
        <v>3</v>
      </c>
      <c r="ER42" s="8" t="s">
        <v>27</v>
      </c>
      <c r="ES42" s="8">
        <v>1.99</v>
      </c>
      <c r="ET42" s="9">
        <v>33722.006699999998</v>
      </c>
    </row>
    <row r="43" spans="2:150">
      <c r="B43" t="s">
        <v>10</v>
      </c>
      <c r="C43" s="10">
        <v>30</v>
      </c>
      <c r="D43" t="s">
        <v>11</v>
      </c>
      <c r="E43" s="10">
        <v>1.25</v>
      </c>
      <c r="F43" t="s">
        <v>12</v>
      </c>
      <c r="G43" t="b">
        <v>1</v>
      </c>
      <c r="Q43" t="s">
        <v>10</v>
      </c>
      <c r="R43" s="10">
        <v>25</v>
      </c>
      <c r="S43" t="s">
        <v>11</v>
      </c>
      <c r="T43" s="10">
        <v>1.25</v>
      </c>
      <c r="U43" t="s">
        <v>12</v>
      </c>
      <c r="V43" t="b">
        <v>1</v>
      </c>
      <c r="AF43" t="s">
        <v>10</v>
      </c>
      <c r="AG43" s="10">
        <v>22.5</v>
      </c>
      <c r="AH43" t="s">
        <v>11</v>
      </c>
      <c r="AI43" s="10">
        <v>1.25</v>
      </c>
      <c r="AJ43" t="s">
        <v>12</v>
      </c>
      <c r="AK43" t="b">
        <v>1</v>
      </c>
      <c r="AU43" t="s">
        <v>10</v>
      </c>
      <c r="AV43" s="10">
        <v>20</v>
      </c>
      <c r="AW43" t="s">
        <v>11</v>
      </c>
      <c r="AX43" s="10">
        <v>1.25</v>
      </c>
      <c r="AY43" t="s">
        <v>12</v>
      </c>
      <c r="AZ43" t="b">
        <v>1</v>
      </c>
      <c r="BJ43" t="s">
        <v>10</v>
      </c>
      <c r="BK43" s="10">
        <v>18.75</v>
      </c>
      <c r="BL43" t="s">
        <v>11</v>
      </c>
      <c r="BM43" s="10">
        <v>1.25</v>
      </c>
      <c r="BN43" t="s">
        <v>12</v>
      </c>
      <c r="BO43" t="b">
        <v>1</v>
      </c>
      <c r="BY43" t="s">
        <v>10</v>
      </c>
      <c r="BZ43" s="10">
        <v>17.5</v>
      </c>
      <c r="CA43" t="s">
        <v>11</v>
      </c>
      <c r="CB43" s="10">
        <v>1.25</v>
      </c>
      <c r="CC43" t="s">
        <v>12</v>
      </c>
      <c r="CD43" t="b">
        <v>1</v>
      </c>
      <c r="CN43" t="s">
        <v>10</v>
      </c>
      <c r="CO43" s="10">
        <v>16.25</v>
      </c>
      <c r="CP43" t="s">
        <v>11</v>
      </c>
      <c r="CQ43" s="10">
        <v>1.25</v>
      </c>
      <c r="CR43" t="s">
        <v>12</v>
      </c>
      <c r="CS43" t="b">
        <v>1</v>
      </c>
      <c r="DC43" t="s">
        <v>10</v>
      </c>
      <c r="DD43" s="10">
        <v>15</v>
      </c>
      <c r="DE43" t="s">
        <v>11</v>
      </c>
      <c r="DF43" s="10">
        <v>1.25</v>
      </c>
      <c r="DG43" t="s">
        <v>12</v>
      </c>
      <c r="DH43" t="b">
        <v>1</v>
      </c>
      <c r="DR43" t="s">
        <v>10</v>
      </c>
      <c r="DS43" s="10">
        <v>12.5</v>
      </c>
      <c r="DT43" t="s">
        <v>11</v>
      </c>
      <c r="DU43" s="10">
        <v>1.25</v>
      </c>
      <c r="DV43" t="s">
        <v>12</v>
      </c>
      <c r="DW43" t="b">
        <v>1</v>
      </c>
      <c r="EG43" t="s">
        <v>10</v>
      </c>
      <c r="EH43" s="10">
        <v>10</v>
      </c>
      <c r="EI43" t="s">
        <v>11</v>
      </c>
      <c r="EJ43" s="10">
        <v>1.25</v>
      </c>
      <c r="EK43" t="s">
        <v>12</v>
      </c>
      <c r="EL43" t="b">
        <v>1</v>
      </c>
    </row>
    <row r="44" spans="2:150" ht="24">
      <c r="B44" s="2"/>
      <c r="C44" s="3" t="s">
        <v>0</v>
      </c>
      <c r="D44" s="3" t="s">
        <v>1</v>
      </c>
      <c r="E44" s="3" t="s">
        <v>2</v>
      </c>
      <c r="F44" s="3" t="s">
        <v>3</v>
      </c>
      <c r="G44" s="3" t="s">
        <v>4</v>
      </c>
      <c r="H44" s="3" t="s">
        <v>5</v>
      </c>
      <c r="I44" s="3" t="s">
        <v>6</v>
      </c>
      <c r="J44" s="4" t="s">
        <v>7</v>
      </c>
      <c r="L44" s="2"/>
      <c r="M44" s="3" t="s">
        <v>13</v>
      </c>
      <c r="N44" s="3" t="s">
        <v>14</v>
      </c>
      <c r="O44" s="4" t="s">
        <v>15</v>
      </c>
      <c r="Q44" s="2"/>
      <c r="R44" s="3" t="s">
        <v>0</v>
      </c>
      <c r="S44" s="3" t="s">
        <v>1</v>
      </c>
      <c r="T44" s="3" t="s">
        <v>2</v>
      </c>
      <c r="U44" s="3" t="s">
        <v>3</v>
      </c>
      <c r="V44" s="3" t="s">
        <v>4</v>
      </c>
      <c r="W44" s="3" t="s">
        <v>5</v>
      </c>
      <c r="X44" s="3" t="s">
        <v>6</v>
      </c>
      <c r="Y44" s="4" t="s">
        <v>7</v>
      </c>
      <c r="AA44" s="2"/>
      <c r="AB44" s="3" t="s">
        <v>13</v>
      </c>
      <c r="AC44" s="3" t="s">
        <v>14</v>
      </c>
      <c r="AD44" s="4" t="s">
        <v>15</v>
      </c>
      <c r="AF44" s="2"/>
      <c r="AG44" s="3" t="s">
        <v>0</v>
      </c>
      <c r="AH44" s="3" t="s">
        <v>1</v>
      </c>
      <c r="AI44" s="3" t="s">
        <v>2</v>
      </c>
      <c r="AJ44" s="3" t="s">
        <v>3</v>
      </c>
      <c r="AK44" s="3" t="s">
        <v>4</v>
      </c>
      <c r="AL44" s="3" t="s">
        <v>5</v>
      </c>
      <c r="AM44" s="3" t="s">
        <v>6</v>
      </c>
      <c r="AN44" s="4" t="s">
        <v>7</v>
      </c>
      <c r="AP44" s="2"/>
      <c r="AQ44" s="3" t="s">
        <v>13</v>
      </c>
      <c r="AR44" s="3" t="s">
        <v>14</v>
      </c>
      <c r="AS44" s="4" t="s">
        <v>15</v>
      </c>
      <c r="AU44" s="2"/>
      <c r="AV44" s="3" t="s">
        <v>0</v>
      </c>
      <c r="AW44" s="3" t="s">
        <v>1</v>
      </c>
      <c r="AX44" s="3" t="s">
        <v>2</v>
      </c>
      <c r="AY44" s="3" t="s">
        <v>3</v>
      </c>
      <c r="AZ44" s="3" t="s">
        <v>4</v>
      </c>
      <c r="BA44" s="3" t="s">
        <v>5</v>
      </c>
      <c r="BB44" s="3" t="s">
        <v>6</v>
      </c>
      <c r="BC44" s="4" t="s">
        <v>7</v>
      </c>
      <c r="BE44" s="2"/>
      <c r="BF44" s="3" t="s">
        <v>13</v>
      </c>
      <c r="BG44" s="3" t="s">
        <v>14</v>
      </c>
      <c r="BH44" s="4" t="s">
        <v>15</v>
      </c>
      <c r="BJ44" s="2"/>
      <c r="BK44" s="3" t="s">
        <v>0</v>
      </c>
      <c r="BL44" s="3" t="s">
        <v>1</v>
      </c>
      <c r="BM44" s="3" t="s">
        <v>2</v>
      </c>
      <c r="BN44" s="3" t="s">
        <v>3</v>
      </c>
      <c r="BO44" s="3" t="s">
        <v>4</v>
      </c>
      <c r="BP44" s="3" t="s">
        <v>5</v>
      </c>
      <c r="BQ44" s="3" t="s">
        <v>6</v>
      </c>
      <c r="BR44" s="4" t="s">
        <v>7</v>
      </c>
      <c r="BT44" s="2"/>
      <c r="BU44" s="3" t="s">
        <v>13</v>
      </c>
      <c r="BV44" s="3" t="s">
        <v>14</v>
      </c>
      <c r="BW44" s="4" t="s">
        <v>15</v>
      </c>
      <c r="BY44" s="2"/>
      <c r="BZ44" s="3" t="s">
        <v>0</v>
      </c>
      <c r="CA44" s="3" t="s">
        <v>1</v>
      </c>
      <c r="CB44" s="3" t="s">
        <v>2</v>
      </c>
      <c r="CC44" s="3" t="s">
        <v>3</v>
      </c>
      <c r="CD44" s="3" t="s">
        <v>4</v>
      </c>
      <c r="CE44" s="3" t="s">
        <v>5</v>
      </c>
      <c r="CF44" s="3" t="s">
        <v>6</v>
      </c>
      <c r="CG44" s="4" t="s">
        <v>7</v>
      </c>
      <c r="CI44" s="2"/>
      <c r="CJ44" s="3" t="s">
        <v>13</v>
      </c>
      <c r="CK44" s="3" t="s">
        <v>14</v>
      </c>
      <c r="CL44" s="4" t="s">
        <v>15</v>
      </c>
      <c r="CN44" s="2"/>
      <c r="CO44" s="3" t="s">
        <v>0</v>
      </c>
      <c r="CP44" s="3" t="s">
        <v>1</v>
      </c>
      <c r="CQ44" s="3" t="s">
        <v>2</v>
      </c>
      <c r="CR44" s="3" t="s">
        <v>3</v>
      </c>
      <c r="CS44" s="3" t="s">
        <v>4</v>
      </c>
      <c r="CT44" s="3" t="s">
        <v>5</v>
      </c>
      <c r="CU44" s="3" t="s">
        <v>6</v>
      </c>
      <c r="CV44" s="4" t="s">
        <v>7</v>
      </c>
      <c r="CX44" s="2"/>
      <c r="CY44" s="3" t="s">
        <v>13</v>
      </c>
      <c r="CZ44" s="3" t="s">
        <v>14</v>
      </c>
      <c r="DA44" s="4" t="s">
        <v>15</v>
      </c>
      <c r="DC44" s="2"/>
      <c r="DD44" s="3" t="s">
        <v>0</v>
      </c>
      <c r="DE44" s="3" t="s">
        <v>1</v>
      </c>
      <c r="DF44" s="3" t="s">
        <v>2</v>
      </c>
      <c r="DG44" s="3" t="s">
        <v>3</v>
      </c>
      <c r="DH44" s="3" t="s">
        <v>4</v>
      </c>
      <c r="DI44" s="3" t="s">
        <v>5</v>
      </c>
      <c r="DJ44" s="3" t="s">
        <v>6</v>
      </c>
      <c r="DK44" s="4" t="s">
        <v>7</v>
      </c>
      <c r="DM44" s="2"/>
      <c r="DN44" s="3" t="s">
        <v>13</v>
      </c>
      <c r="DO44" s="3" t="s">
        <v>14</v>
      </c>
      <c r="DP44" s="4" t="s">
        <v>15</v>
      </c>
      <c r="DR44" s="2"/>
      <c r="DS44" s="3" t="s">
        <v>0</v>
      </c>
      <c r="DT44" s="3" t="s">
        <v>1</v>
      </c>
      <c r="DU44" s="3" t="s">
        <v>2</v>
      </c>
      <c r="DV44" s="3" t="s">
        <v>3</v>
      </c>
      <c r="DW44" s="3" t="s">
        <v>4</v>
      </c>
      <c r="DX44" s="3" t="s">
        <v>5</v>
      </c>
      <c r="DY44" s="3" t="s">
        <v>6</v>
      </c>
      <c r="DZ44" s="4" t="s">
        <v>7</v>
      </c>
      <c r="EB44" s="2"/>
      <c r="EC44" s="3" t="s">
        <v>13</v>
      </c>
      <c r="ED44" s="3" t="s">
        <v>14</v>
      </c>
      <c r="EE44" s="4" t="s">
        <v>15</v>
      </c>
      <c r="EG44" s="2"/>
      <c r="EH44" s="3" t="s">
        <v>0</v>
      </c>
      <c r="EI44" s="3" t="s">
        <v>1</v>
      </c>
      <c r="EJ44" s="3" t="s">
        <v>2</v>
      </c>
      <c r="EK44" s="3" t="s">
        <v>3</v>
      </c>
      <c r="EL44" s="3" t="s">
        <v>4</v>
      </c>
      <c r="EM44" s="3" t="s">
        <v>5</v>
      </c>
      <c r="EN44" s="3" t="s">
        <v>6</v>
      </c>
      <c r="EO44" s="4" t="s">
        <v>7</v>
      </c>
      <c r="EQ44" s="2"/>
      <c r="ER44" s="3" t="s">
        <v>13</v>
      </c>
      <c r="ES44" s="3" t="s">
        <v>14</v>
      </c>
      <c r="ET44" s="4" t="s">
        <v>15</v>
      </c>
    </row>
    <row r="45" spans="2:150" ht="24">
      <c r="B45" s="5">
        <v>1</v>
      </c>
      <c r="C45" s="1">
        <v>1.98</v>
      </c>
      <c r="D45" s="1">
        <v>130.9675</v>
      </c>
      <c r="E45" s="1">
        <v>62.4</v>
      </c>
      <c r="F45" s="1">
        <v>146728.31</v>
      </c>
      <c r="G45" s="1" t="s">
        <v>8</v>
      </c>
      <c r="H45" s="1" t="s">
        <v>9</v>
      </c>
      <c r="I45" s="1"/>
      <c r="J45" s="6"/>
      <c r="L45" s="5">
        <v>1</v>
      </c>
      <c r="M45" s="1" t="s">
        <v>25</v>
      </c>
      <c r="N45" s="1">
        <v>2.73</v>
      </c>
      <c r="O45" s="6">
        <v>108307.1594</v>
      </c>
      <c r="Q45" s="5">
        <v>1</v>
      </c>
      <c r="R45" s="1">
        <v>1.99</v>
      </c>
      <c r="S45" s="1">
        <v>109.6326</v>
      </c>
      <c r="T45" s="1">
        <v>62.29</v>
      </c>
      <c r="U45" s="1">
        <v>122613.43</v>
      </c>
      <c r="V45" s="1" t="s">
        <v>8</v>
      </c>
      <c r="W45" s="1" t="s">
        <v>9</v>
      </c>
      <c r="X45" s="1"/>
      <c r="Y45" s="6"/>
      <c r="AA45" s="5">
        <v>1</v>
      </c>
      <c r="AB45" s="1" t="s">
        <v>25</v>
      </c>
      <c r="AC45" s="1">
        <v>2.77</v>
      </c>
      <c r="AD45" s="6">
        <v>91376.630799999999</v>
      </c>
      <c r="AF45" s="5">
        <v>1</v>
      </c>
      <c r="AG45" s="1">
        <v>1.99</v>
      </c>
      <c r="AH45" s="1">
        <v>96.820499999999996</v>
      </c>
      <c r="AI45" s="1">
        <v>58.3</v>
      </c>
      <c r="AJ45" s="1">
        <v>101338.7</v>
      </c>
      <c r="AK45" s="1" t="s">
        <v>8</v>
      </c>
      <c r="AL45" s="1" t="s">
        <v>9</v>
      </c>
      <c r="AM45" s="1"/>
      <c r="AN45" s="6"/>
      <c r="AP45" s="5">
        <v>1</v>
      </c>
      <c r="AQ45" s="1" t="s">
        <v>25</v>
      </c>
      <c r="AR45" s="1">
        <v>2.8</v>
      </c>
      <c r="AS45" s="6">
        <v>81018.582200000004</v>
      </c>
      <c r="AU45" s="5">
        <v>1</v>
      </c>
      <c r="AV45" s="1">
        <v>1.98</v>
      </c>
      <c r="AW45" s="1">
        <v>107.7795</v>
      </c>
      <c r="AX45" s="1">
        <v>75.069999999999993</v>
      </c>
      <c r="AY45" s="1">
        <v>145253.78</v>
      </c>
      <c r="AZ45" s="1" t="s">
        <v>8</v>
      </c>
      <c r="BA45" s="1" t="s">
        <v>9</v>
      </c>
      <c r="BB45" s="1"/>
      <c r="BC45" s="6"/>
      <c r="BE45" s="5">
        <v>1</v>
      </c>
      <c r="BF45" s="1" t="s">
        <v>25</v>
      </c>
      <c r="BG45" s="1">
        <v>2.02</v>
      </c>
      <c r="BH45" s="6">
        <v>95399.871400000004</v>
      </c>
      <c r="BJ45" s="5">
        <v>1</v>
      </c>
      <c r="BK45" s="1">
        <v>1.9803999999999999</v>
      </c>
      <c r="BL45" s="1">
        <v>110.49679999999999</v>
      </c>
      <c r="BM45" s="1">
        <v>61.07</v>
      </c>
      <c r="BN45" s="1">
        <v>121150.39</v>
      </c>
      <c r="BO45" s="1" t="s">
        <v>8</v>
      </c>
      <c r="BP45" s="1" t="s">
        <v>9</v>
      </c>
      <c r="BQ45" s="1"/>
      <c r="BR45" s="6"/>
      <c r="BT45" s="5">
        <v>1</v>
      </c>
      <c r="BU45" s="1" t="s">
        <v>25</v>
      </c>
      <c r="BV45" s="1">
        <v>2</v>
      </c>
      <c r="BW45" s="6">
        <v>95282.637100000007</v>
      </c>
      <c r="BY45" s="5">
        <v>1</v>
      </c>
      <c r="BZ45" s="1">
        <v>1.98</v>
      </c>
      <c r="CA45" s="1">
        <v>75.4084</v>
      </c>
      <c r="CB45" s="1">
        <v>51.38</v>
      </c>
      <c r="CC45" s="1">
        <v>69563.240000000005</v>
      </c>
      <c r="CD45" s="1" t="s">
        <v>8</v>
      </c>
      <c r="CE45" s="1" t="s">
        <v>9</v>
      </c>
      <c r="CF45" s="1"/>
      <c r="CG45" s="6"/>
      <c r="CI45" s="5">
        <v>1</v>
      </c>
      <c r="CJ45" s="1" t="s">
        <v>25</v>
      </c>
      <c r="CK45" s="1">
        <v>2.89</v>
      </c>
      <c r="CL45" s="6">
        <v>65270.127200000003</v>
      </c>
      <c r="CN45" s="5">
        <v>1</v>
      </c>
      <c r="CO45" s="1">
        <v>1.9802999999999999</v>
      </c>
      <c r="CP45" s="1">
        <v>87.477999999999994</v>
      </c>
      <c r="CQ45" s="1">
        <v>40.770000000000003</v>
      </c>
      <c r="CR45" s="1">
        <v>64033.11</v>
      </c>
      <c r="CS45" s="1" t="s">
        <v>8</v>
      </c>
      <c r="CT45" s="1" t="s">
        <v>9</v>
      </c>
      <c r="CU45" s="1"/>
      <c r="CV45" s="6"/>
      <c r="CX45" s="5">
        <v>1</v>
      </c>
      <c r="CY45" s="1" t="s">
        <v>25</v>
      </c>
      <c r="CZ45" s="1">
        <v>2.04</v>
      </c>
      <c r="DA45" s="6">
        <v>77346.909899999999</v>
      </c>
      <c r="DC45" s="5">
        <v>1</v>
      </c>
      <c r="DD45" s="1">
        <v>1.98</v>
      </c>
      <c r="DE45" s="1">
        <v>63.4953</v>
      </c>
      <c r="DF45" s="1">
        <v>51.34</v>
      </c>
      <c r="DG45" s="1">
        <v>58520.2</v>
      </c>
      <c r="DH45" s="1" t="s">
        <v>8</v>
      </c>
      <c r="DI45" s="1" t="s">
        <v>9</v>
      </c>
      <c r="DJ45" s="1"/>
      <c r="DK45" s="6"/>
      <c r="DM45" s="5">
        <v>1</v>
      </c>
      <c r="DN45" s="1" t="s">
        <v>25</v>
      </c>
      <c r="DO45" s="1">
        <v>2.93</v>
      </c>
      <c r="DP45" s="6">
        <v>55569.940799999997</v>
      </c>
      <c r="DR45" s="5">
        <v>1</v>
      </c>
      <c r="DS45" s="1">
        <v>1.9804999999999999</v>
      </c>
      <c r="DT45" s="1">
        <v>49.820999999999998</v>
      </c>
      <c r="DU45" s="1">
        <v>54.23</v>
      </c>
      <c r="DV45" s="1">
        <v>48508.15</v>
      </c>
      <c r="DW45" s="1" t="s">
        <v>8</v>
      </c>
      <c r="DX45" s="1" t="s">
        <v>9</v>
      </c>
      <c r="DY45" s="1"/>
      <c r="DZ45" s="6"/>
      <c r="EB45" s="5">
        <v>1</v>
      </c>
      <c r="EC45" s="1" t="s">
        <v>25</v>
      </c>
      <c r="ED45" s="1">
        <v>2.13</v>
      </c>
      <c r="EE45" s="6">
        <v>45593.257599999997</v>
      </c>
      <c r="EG45" s="5">
        <v>1</v>
      </c>
      <c r="EH45" s="1">
        <v>1.9695</v>
      </c>
      <c r="EI45" s="1">
        <v>34.778500000000001</v>
      </c>
      <c r="EJ45" s="1">
        <v>37.71</v>
      </c>
      <c r="EK45" s="1">
        <v>23545.52</v>
      </c>
      <c r="EL45" s="1" t="s">
        <v>8</v>
      </c>
      <c r="EM45" s="1" t="s">
        <v>9</v>
      </c>
      <c r="EN45" s="1"/>
      <c r="EO45" s="6"/>
      <c r="EQ45" s="5">
        <v>1</v>
      </c>
      <c r="ER45" s="1" t="s">
        <v>25</v>
      </c>
      <c r="ES45" s="1">
        <v>2.16</v>
      </c>
      <c r="ET45" s="6">
        <v>34130.693399999996</v>
      </c>
    </row>
    <row r="46" spans="2:150" ht="24">
      <c r="B46" s="5">
        <v>2</v>
      </c>
      <c r="C46" s="1">
        <v>1.52</v>
      </c>
      <c r="D46" s="1">
        <v>68.297899999999998</v>
      </c>
      <c r="E46" s="1">
        <v>47.99</v>
      </c>
      <c r="F46" s="1">
        <v>58842.77</v>
      </c>
      <c r="G46" s="1" t="s">
        <v>8</v>
      </c>
      <c r="H46" s="1" t="s">
        <v>9</v>
      </c>
      <c r="I46" s="1"/>
      <c r="J46" s="6"/>
      <c r="L46" s="5">
        <v>2</v>
      </c>
      <c r="M46" s="1" t="s">
        <v>26</v>
      </c>
      <c r="N46" s="1">
        <v>1.06</v>
      </c>
      <c r="O46" s="6">
        <v>41914.468999999997</v>
      </c>
      <c r="Q46" s="5">
        <v>2</v>
      </c>
      <c r="R46" s="1">
        <v>1.52</v>
      </c>
      <c r="S46" s="1">
        <v>54.301099999999998</v>
      </c>
      <c r="T46" s="1">
        <v>51.98</v>
      </c>
      <c r="U46" s="1">
        <v>50678.64</v>
      </c>
      <c r="V46" s="1" t="s">
        <v>8</v>
      </c>
      <c r="W46" s="1" t="s">
        <v>9</v>
      </c>
      <c r="X46" s="1"/>
      <c r="Y46" s="6"/>
      <c r="AA46" s="5">
        <v>2</v>
      </c>
      <c r="AB46" s="1" t="s">
        <v>26</v>
      </c>
      <c r="AC46" s="1">
        <v>1.0900000000000001</v>
      </c>
      <c r="AD46" s="6">
        <v>36049.902099999999</v>
      </c>
      <c r="AF46" s="5">
        <v>2</v>
      </c>
      <c r="AG46" s="1">
        <v>1.52</v>
      </c>
      <c r="AH46" s="1">
        <v>46.116700000000002</v>
      </c>
      <c r="AI46" s="1">
        <v>55.28</v>
      </c>
      <c r="AJ46" s="1">
        <v>45767.99</v>
      </c>
      <c r="AK46" s="1" t="s">
        <v>8</v>
      </c>
      <c r="AL46" s="1" t="s">
        <v>9</v>
      </c>
      <c r="AM46" s="1"/>
      <c r="AN46" s="6"/>
      <c r="AP46" s="5">
        <v>2</v>
      </c>
      <c r="AQ46" s="1" t="s">
        <v>26</v>
      </c>
      <c r="AR46" s="1">
        <v>1.0900000000000001</v>
      </c>
      <c r="AS46" s="6">
        <v>31626.004499999999</v>
      </c>
      <c r="AU46" s="5">
        <v>2</v>
      </c>
      <c r="AV46" s="1">
        <v>1.51</v>
      </c>
      <c r="AW46" s="1">
        <v>55.255000000000003</v>
      </c>
      <c r="AX46" s="1">
        <v>64.52</v>
      </c>
      <c r="AY46" s="1">
        <v>64001.99</v>
      </c>
      <c r="AZ46" s="1" t="s">
        <v>8</v>
      </c>
      <c r="BA46" s="1" t="s">
        <v>9</v>
      </c>
      <c r="BB46" s="1"/>
      <c r="BC46" s="6"/>
      <c r="BE46" s="5">
        <v>2</v>
      </c>
      <c r="BF46" s="1" t="s">
        <v>26</v>
      </c>
      <c r="BG46" s="1">
        <v>0.86</v>
      </c>
      <c r="BH46" s="6">
        <v>40731.254300000001</v>
      </c>
      <c r="BJ46" s="5">
        <v>2</v>
      </c>
      <c r="BK46" s="1">
        <v>1.5065</v>
      </c>
      <c r="BL46" s="1">
        <v>56.8307</v>
      </c>
      <c r="BM46" s="1">
        <v>46.62</v>
      </c>
      <c r="BN46" s="1">
        <v>47564.07</v>
      </c>
      <c r="BO46" s="1" t="s">
        <v>8</v>
      </c>
      <c r="BP46" s="1" t="s">
        <v>9</v>
      </c>
      <c r="BQ46" s="1"/>
      <c r="BR46" s="6"/>
      <c r="BT46" s="5">
        <v>2</v>
      </c>
      <c r="BU46" s="1" t="s">
        <v>26</v>
      </c>
      <c r="BV46" s="1">
        <v>0.85</v>
      </c>
      <c r="BW46" s="6">
        <v>40260.536</v>
      </c>
      <c r="BY46" s="5">
        <v>2</v>
      </c>
      <c r="BZ46" s="1">
        <v>1.52</v>
      </c>
      <c r="CA46" s="1">
        <v>32.678199999999997</v>
      </c>
      <c r="CB46" s="1">
        <v>8.14</v>
      </c>
      <c r="CC46" s="1">
        <v>4773.7700000000004</v>
      </c>
      <c r="CD46" s="1" t="s">
        <v>8</v>
      </c>
      <c r="CE46" s="1" t="s">
        <v>9</v>
      </c>
      <c r="CF46" s="1"/>
      <c r="CG46" s="6"/>
      <c r="CI46" s="5">
        <v>2</v>
      </c>
      <c r="CJ46" s="1" t="s">
        <v>26</v>
      </c>
      <c r="CK46" s="1">
        <v>1.1299999999999999</v>
      </c>
      <c r="CL46" s="6">
        <v>25454.3606</v>
      </c>
      <c r="CN46" s="5">
        <v>2</v>
      </c>
      <c r="CO46" s="1">
        <v>1.5073000000000001</v>
      </c>
      <c r="CP46" s="1">
        <v>42.9084</v>
      </c>
      <c r="CQ46" s="1">
        <v>82.45</v>
      </c>
      <c r="CR46" s="1">
        <v>63512.6</v>
      </c>
      <c r="CS46" s="1" t="s">
        <v>8</v>
      </c>
      <c r="CT46" s="1" t="s">
        <v>9</v>
      </c>
      <c r="CU46" s="1"/>
      <c r="CV46" s="6"/>
      <c r="CX46" s="5">
        <v>2</v>
      </c>
      <c r="CY46" s="1" t="s">
        <v>26</v>
      </c>
      <c r="CZ46" s="1">
        <v>0.87</v>
      </c>
      <c r="DA46" s="6">
        <v>33147.573799999998</v>
      </c>
      <c r="DC46" s="5">
        <v>2</v>
      </c>
      <c r="DD46" s="1">
        <v>1.51</v>
      </c>
      <c r="DE46" s="1">
        <v>27.500699999999998</v>
      </c>
      <c r="DF46" s="1">
        <v>37.799999999999997</v>
      </c>
      <c r="DG46" s="1">
        <v>18661.57</v>
      </c>
      <c r="DH46" s="1" t="s">
        <v>8</v>
      </c>
      <c r="DI46" s="1" t="s">
        <v>9</v>
      </c>
      <c r="DJ46" s="1"/>
      <c r="DK46" s="6"/>
      <c r="DM46" s="5">
        <v>2</v>
      </c>
      <c r="DN46" s="1" t="s">
        <v>26</v>
      </c>
      <c r="DO46" s="1">
        <v>1.1499999999999999</v>
      </c>
      <c r="DP46" s="6">
        <v>21838.683099999998</v>
      </c>
      <c r="DR46" s="5">
        <v>2</v>
      </c>
      <c r="DS46" s="1">
        <v>1.5082</v>
      </c>
      <c r="DT46" s="1">
        <v>21.5352</v>
      </c>
      <c r="DU46" s="1">
        <v>20.04</v>
      </c>
      <c r="DV46" s="1">
        <v>7746.47</v>
      </c>
      <c r="DW46" s="1" t="s">
        <v>8</v>
      </c>
      <c r="DX46" s="1" t="s">
        <v>9</v>
      </c>
      <c r="DY46" s="1"/>
      <c r="DZ46" s="6"/>
      <c r="EB46" s="5">
        <v>2</v>
      </c>
      <c r="EC46" s="1" t="s">
        <v>26</v>
      </c>
      <c r="ED46" s="1">
        <v>0.86</v>
      </c>
      <c r="EE46" s="6">
        <v>18403.547299999998</v>
      </c>
      <c r="EG46" s="5">
        <v>2</v>
      </c>
      <c r="EH46" s="1">
        <v>1.4978</v>
      </c>
      <c r="EI46" s="1">
        <v>15.8795</v>
      </c>
      <c r="EJ46" s="1">
        <v>19.34</v>
      </c>
      <c r="EK46" s="1">
        <v>5512.5</v>
      </c>
      <c r="EL46" s="1" t="s">
        <v>8</v>
      </c>
      <c r="EM46" s="1" t="s">
        <v>9</v>
      </c>
      <c r="EN46" s="1"/>
      <c r="EO46" s="6"/>
      <c r="EQ46" s="5">
        <v>2</v>
      </c>
      <c r="ER46" s="1" t="s">
        <v>26</v>
      </c>
      <c r="ES46" s="1">
        <v>0.85</v>
      </c>
      <c r="ET46" s="6">
        <v>13373.615299999999</v>
      </c>
    </row>
    <row r="47" spans="2:150" ht="24">
      <c r="B47" s="7">
        <v>3</v>
      </c>
      <c r="C47" s="8">
        <v>1.37</v>
      </c>
      <c r="D47" s="8">
        <v>97.863399999999999</v>
      </c>
      <c r="E47" s="8">
        <v>59.12</v>
      </c>
      <c r="F47" s="8">
        <v>103880.02</v>
      </c>
      <c r="G47" s="8" t="s">
        <v>8</v>
      </c>
      <c r="H47" s="8" t="s">
        <v>9</v>
      </c>
      <c r="I47" s="8"/>
      <c r="J47" s="9"/>
      <c r="L47" s="7">
        <v>3</v>
      </c>
      <c r="M47" s="8" t="s">
        <v>27</v>
      </c>
      <c r="N47" s="8">
        <v>3.22</v>
      </c>
      <c r="O47" s="9">
        <v>127799.747</v>
      </c>
      <c r="Q47" s="7">
        <v>3</v>
      </c>
      <c r="R47" s="8">
        <v>1.38</v>
      </c>
      <c r="S47" s="8">
        <v>79.267700000000005</v>
      </c>
      <c r="T47" s="8">
        <v>62.83</v>
      </c>
      <c r="U47" s="8">
        <v>89413.31</v>
      </c>
      <c r="V47" s="8" t="s">
        <v>8</v>
      </c>
      <c r="W47" s="8" t="s">
        <v>9</v>
      </c>
      <c r="X47" s="8"/>
      <c r="Y47" s="9"/>
      <c r="AA47" s="7">
        <v>3</v>
      </c>
      <c r="AB47" s="8" t="s">
        <v>27</v>
      </c>
      <c r="AC47" s="8">
        <v>3.14</v>
      </c>
      <c r="AD47" s="9">
        <v>103370.4474</v>
      </c>
      <c r="AF47" s="7">
        <v>3</v>
      </c>
      <c r="AG47" s="8">
        <v>1.38</v>
      </c>
      <c r="AH47" s="8">
        <v>67.742400000000004</v>
      </c>
      <c r="AI47" s="8">
        <v>65.430000000000007</v>
      </c>
      <c r="AJ47" s="8">
        <v>79570.460000000006</v>
      </c>
      <c r="AK47" s="8" t="s">
        <v>8</v>
      </c>
      <c r="AL47" s="8" t="s">
        <v>9</v>
      </c>
      <c r="AM47" s="8"/>
      <c r="AN47" s="9"/>
      <c r="AP47" s="7">
        <v>3</v>
      </c>
      <c r="AQ47" s="8" t="s">
        <v>27</v>
      </c>
      <c r="AR47" s="8">
        <v>3.11</v>
      </c>
      <c r="AS47" s="9">
        <v>89831.639500000005</v>
      </c>
      <c r="AU47" s="7">
        <v>3</v>
      </c>
      <c r="AV47" s="8">
        <v>1.34</v>
      </c>
      <c r="AW47" s="8">
        <v>77.118300000000005</v>
      </c>
      <c r="AX47" s="8">
        <v>85.59</v>
      </c>
      <c r="AY47" s="8">
        <v>118502.94</v>
      </c>
      <c r="AZ47" s="8" t="s">
        <v>8</v>
      </c>
      <c r="BA47" s="8" t="s">
        <v>9</v>
      </c>
      <c r="BB47" s="8"/>
      <c r="BC47" s="9"/>
      <c r="BE47" s="7">
        <v>3</v>
      </c>
      <c r="BF47" s="8" t="s">
        <v>27</v>
      </c>
      <c r="BG47" s="8">
        <v>2.12</v>
      </c>
      <c r="BH47" s="9">
        <v>100487.393</v>
      </c>
      <c r="BJ47" s="7">
        <v>3</v>
      </c>
      <c r="BK47" s="8">
        <v>1.3383</v>
      </c>
      <c r="BL47" s="8">
        <v>80.187200000000004</v>
      </c>
      <c r="BM47" s="8">
        <v>80.84</v>
      </c>
      <c r="BN47" s="8">
        <v>116380.23</v>
      </c>
      <c r="BO47" s="8" t="s">
        <v>8</v>
      </c>
      <c r="BP47" s="8" t="s">
        <v>9</v>
      </c>
      <c r="BQ47" s="8"/>
      <c r="BR47" s="9"/>
      <c r="BT47" s="7">
        <v>3</v>
      </c>
      <c r="BU47" s="8" t="s">
        <v>27</v>
      </c>
      <c r="BV47" s="8">
        <v>2.15</v>
      </c>
      <c r="BW47" s="9">
        <v>102089.7084</v>
      </c>
      <c r="BY47" s="7">
        <v>3</v>
      </c>
      <c r="BZ47" s="8">
        <v>1.38</v>
      </c>
      <c r="CA47" s="8">
        <v>48.665100000000002</v>
      </c>
      <c r="CB47" s="8">
        <v>78.650000000000006</v>
      </c>
      <c r="CC47" s="8">
        <v>68717.08</v>
      </c>
      <c r="CD47" s="8" t="s">
        <v>8</v>
      </c>
      <c r="CE47" s="8" t="s">
        <v>9</v>
      </c>
      <c r="CF47" s="8"/>
      <c r="CG47" s="9"/>
      <c r="CI47" s="7">
        <v>3</v>
      </c>
      <c r="CJ47" s="8" t="s">
        <v>27</v>
      </c>
      <c r="CK47" s="8">
        <v>2.98</v>
      </c>
      <c r="CL47" s="9">
        <v>67392.7353</v>
      </c>
      <c r="CN47" s="7">
        <v>3</v>
      </c>
      <c r="CO47" s="8">
        <v>1.3447</v>
      </c>
      <c r="CP47" s="8">
        <v>59.847099999999998</v>
      </c>
      <c r="CQ47" s="8">
        <v>84.81</v>
      </c>
      <c r="CR47" s="8">
        <v>91126.52</v>
      </c>
      <c r="CS47" s="8" t="s">
        <v>8</v>
      </c>
      <c r="CT47" s="8" t="s">
        <v>9</v>
      </c>
      <c r="CU47" s="8"/>
      <c r="CV47" s="9"/>
      <c r="CX47" s="7">
        <v>3</v>
      </c>
      <c r="CY47" s="8" t="s">
        <v>27</v>
      </c>
      <c r="CZ47" s="8">
        <v>2.09</v>
      </c>
      <c r="DA47" s="9">
        <v>79277.035499999998</v>
      </c>
      <c r="DC47" s="7">
        <v>3</v>
      </c>
      <c r="DD47" s="8">
        <v>1.37</v>
      </c>
      <c r="DE47" s="8">
        <v>40.877499999999998</v>
      </c>
      <c r="DF47" s="8">
        <v>101.29</v>
      </c>
      <c r="DG47" s="8">
        <v>74334.679999999993</v>
      </c>
      <c r="DH47" s="8" t="s">
        <v>8</v>
      </c>
      <c r="DI47" s="8" t="s">
        <v>9</v>
      </c>
      <c r="DJ47" s="8"/>
      <c r="DK47" s="9"/>
      <c r="DM47" s="7">
        <v>3</v>
      </c>
      <c r="DN47" s="8" t="s">
        <v>27</v>
      </c>
      <c r="DO47" s="8">
        <v>2.92</v>
      </c>
      <c r="DP47" s="9">
        <v>55505.727899999998</v>
      </c>
      <c r="DR47" s="7">
        <v>3</v>
      </c>
      <c r="DS47" s="8">
        <v>1.3769</v>
      </c>
      <c r="DT47" s="8">
        <v>31.934799999999999</v>
      </c>
      <c r="DU47" s="8">
        <v>119.77</v>
      </c>
      <c r="DV47" s="8">
        <v>68665.919999999998</v>
      </c>
      <c r="DW47" s="8" t="s">
        <v>8</v>
      </c>
      <c r="DX47" s="8" t="s">
        <v>9</v>
      </c>
      <c r="DY47" s="8"/>
      <c r="DZ47" s="9"/>
      <c r="EB47" s="7">
        <v>3</v>
      </c>
      <c r="EC47" s="8" t="s">
        <v>27</v>
      </c>
      <c r="ED47" s="8">
        <v>2.0099999999999998</v>
      </c>
      <c r="EE47" s="9">
        <v>43045.214599999999</v>
      </c>
      <c r="EG47" s="7">
        <v>3</v>
      </c>
      <c r="EH47" s="8">
        <v>1.3733</v>
      </c>
      <c r="EI47" s="8">
        <v>22.8141</v>
      </c>
      <c r="EJ47" s="8">
        <v>54.16</v>
      </c>
      <c r="EK47" s="8">
        <v>22182.63</v>
      </c>
      <c r="EL47" s="8" t="s">
        <v>8</v>
      </c>
      <c r="EM47" s="8" t="s">
        <v>9</v>
      </c>
      <c r="EN47" s="8"/>
      <c r="EO47" s="9"/>
      <c r="EQ47" s="7">
        <v>3</v>
      </c>
      <c r="ER47" s="8" t="s">
        <v>27</v>
      </c>
      <c r="ES47" s="8">
        <v>1.99</v>
      </c>
      <c r="ET47" s="9">
        <v>31513.498299999999</v>
      </c>
    </row>
    <row r="48" spans="2:150">
      <c r="B48" t="s">
        <v>10</v>
      </c>
      <c r="C48" s="10">
        <v>30</v>
      </c>
      <c r="D48" t="s">
        <v>11</v>
      </c>
      <c r="E48" s="10">
        <v>1.25</v>
      </c>
      <c r="F48" t="s">
        <v>12</v>
      </c>
      <c r="G48" t="b">
        <v>0</v>
      </c>
      <c r="Q48" t="s">
        <v>10</v>
      </c>
      <c r="R48" s="10">
        <v>25</v>
      </c>
      <c r="S48" t="s">
        <v>11</v>
      </c>
      <c r="T48" s="10">
        <v>1.25</v>
      </c>
      <c r="U48" t="s">
        <v>12</v>
      </c>
      <c r="V48" t="b">
        <v>0</v>
      </c>
      <c r="AF48" t="s">
        <v>10</v>
      </c>
      <c r="AG48" s="10">
        <v>22.5</v>
      </c>
      <c r="AH48" t="s">
        <v>11</v>
      </c>
      <c r="AI48" s="10">
        <v>1.25</v>
      </c>
      <c r="AJ48" t="s">
        <v>12</v>
      </c>
      <c r="AK48" t="b">
        <v>0</v>
      </c>
      <c r="AU48" t="s">
        <v>10</v>
      </c>
      <c r="AV48" s="10">
        <v>20</v>
      </c>
      <c r="AW48" t="s">
        <v>11</v>
      </c>
      <c r="AX48" s="10">
        <v>1.25</v>
      </c>
      <c r="AY48" t="s">
        <v>12</v>
      </c>
      <c r="AZ48" t="b">
        <v>0</v>
      </c>
      <c r="BJ48" t="s">
        <v>10</v>
      </c>
      <c r="BK48" s="10">
        <v>18.75</v>
      </c>
      <c r="BL48" t="s">
        <v>11</v>
      </c>
      <c r="BM48" s="10">
        <v>1.25</v>
      </c>
      <c r="BN48" t="s">
        <v>12</v>
      </c>
      <c r="BO48" t="b">
        <v>0</v>
      </c>
      <c r="BY48" t="s">
        <v>10</v>
      </c>
      <c r="BZ48" s="10">
        <v>17.5</v>
      </c>
      <c r="CA48" t="s">
        <v>11</v>
      </c>
      <c r="CB48" s="10">
        <v>1.25</v>
      </c>
      <c r="CC48" t="s">
        <v>12</v>
      </c>
      <c r="CD48" t="b">
        <v>0</v>
      </c>
      <c r="CN48" t="s">
        <v>10</v>
      </c>
      <c r="CO48" s="10">
        <v>16.25</v>
      </c>
      <c r="CP48" t="s">
        <v>11</v>
      </c>
      <c r="CQ48" s="10">
        <v>1.25</v>
      </c>
      <c r="CR48" t="s">
        <v>12</v>
      </c>
      <c r="CS48" t="b">
        <v>0</v>
      </c>
      <c r="DC48" t="s">
        <v>10</v>
      </c>
      <c r="DD48" s="10">
        <v>15</v>
      </c>
      <c r="DE48" t="s">
        <v>11</v>
      </c>
      <c r="DF48" s="10">
        <v>1.25</v>
      </c>
      <c r="DG48" t="s">
        <v>12</v>
      </c>
      <c r="DH48" t="b">
        <v>0</v>
      </c>
      <c r="DR48" t="s">
        <v>10</v>
      </c>
      <c r="DS48" s="10">
        <v>12.5</v>
      </c>
      <c r="DT48" t="s">
        <v>11</v>
      </c>
      <c r="DU48" s="10">
        <v>1.25</v>
      </c>
      <c r="DV48" t="s">
        <v>12</v>
      </c>
      <c r="DW48" t="b">
        <v>0</v>
      </c>
      <c r="EG48" t="s">
        <v>10</v>
      </c>
      <c r="EH48" s="10">
        <v>10</v>
      </c>
      <c r="EI48" t="s">
        <v>11</v>
      </c>
      <c r="EJ48" s="10">
        <v>1.25</v>
      </c>
      <c r="EK48" t="s">
        <v>12</v>
      </c>
      <c r="EL48" t="b">
        <v>0</v>
      </c>
    </row>
    <row r="49" spans="2:150" ht="24">
      <c r="B49" s="2"/>
      <c r="C49" s="3" t="s">
        <v>0</v>
      </c>
      <c r="D49" s="3" t="s">
        <v>1</v>
      </c>
      <c r="E49" s="3" t="s">
        <v>2</v>
      </c>
      <c r="F49" s="3" t="s">
        <v>3</v>
      </c>
      <c r="G49" s="3" t="s">
        <v>4</v>
      </c>
      <c r="H49" s="3" t="s">
        <v>5</v>
      </c>
      <c r="I49" s="3" t="s">
        <v>6</v>
      </c>
      <c r="J49" s="4" t="s">
        <v>7</v>
      </c>
      <c r="L49" s="2"/>
      <c r="M49" s="3" t="s">
        <v>13</v>
      </c>
      <c r="N49" s="3" t="s">
        <v>14</v>
      </c>
      <c r="O49" s="4" t="s">
        <v>15</v>
      </c>
      <c r="Q49" s="2"/>
      <c r="R49" s="3" t="s">
        <v>0</v>
      </c>
      <c r="S49" s="3" t="s">
        <v>1</v>
      </c>
      <c r="T49" s="3" t="s">
        <v>2</v>
      </c>
      <c r="U49" s="3" t="s">
        <v>3</v>
      </c>
      <c r="V49" s="3" t="s">
        <v>4</v>
      </c>
      <c r="W49" s="3" t="s">
        <v>5</v>
      </c>
      <c r="X49" s="3" t="s">
        <v>6</v>
      </c>
      <c r="Y49" s="4" t="s">
        <v>7</v>
      </c>
      <c r="AA49" s="2"/>
      <c r="AB49" s="3" t="s">
        <v>13</v>
      </c>
      <c r="AC49" s="3" t="s">
        <v>14</v>
      </c>
      <c r="AD49" s="4" t="s">
        <v>15</v>
      </c>
      <c r="AF49" s="2"/>
      <c r="AG49" s="3" t="s">
        <v>0</v>
      </c>
      <c r="AH49" s="3" t="s">
        <v>1</v>
      </c>
      <c r="AI49" s="3" t="s">
        <v>2</v>
      </c>
      <c r="AJ49" s="3" t="s">
        <v>3</v>
      </c>
      <c r="AK49" s="3" t="s">
        <v>4</v>
      </c>
      <c r="AL49" s="3" t="s">
        <v>5</v>
      </c>
      <c r="AM49" s="3" t="s">
        <v>6</v>
      </c>
      <c r="AN49" s="4" t="s">
        <v>7</v>
      </c>
      <c r="AP49" s="2"/>
      <c r="AQ49" s="3" t="s">
        <v>13</v>
      </c>
      <c r="AR49" s="3" t="s">
        <v>14</v>
      </c>
      <c r="AS49" s="4" t="s">
        <v>15</v>
      </c>
      <c r="AU49" s="2"/>
      <c r="AV49" s="3" t="s">
        <v>0</v>
      </c>
      <c r="AW49" s="3" t="s">
        <v>1</v>
      </c>
      <c r="AX49" s="3" t="s">
        <v>2</v>
      </c>
      <c r="AY49" s="3" t="s">
        <v>3</v>
      </c>
      <c r="AZ49" s="3" t="s">
        <v>4</v>
      </c>
      <c r="BA49" s="3" t="s">
        <v>5</v>
      </c>
      <c r="BB49" s="3" t="s">
        <v>6</v>
      </c>
      <c r="BC49" s="4" t="s">
        <v>7</v>
      </c>
      <c r="BE49" s="2"/>
      <c r="BF49" s="3" t="s">
        <v>13</v>
      </c>
      <c r="BG49" s="3" t="s">
        <v>14</v>
      </c>
      <c r="BH49" s="4" t="s">
        <v>15</v>
      </c>
      <c r="BJ49" s="2"/>
      <c r="BK49" s="3" t="s">
        <v>0</v>
      </c>
      <c r="BL49" s="3" t="s">
        <v>1</v>
      </c>
      <c r="BM49" s="3" t="s">
        <v>2</v>
      </c>
      <c r="BN49" s="3" t="s">
        <v>3</v>
      </c>
      <c r="BO49" s="3" t="s">
        <v>4</v>
      </c>
      <c r="BP49" s="3" t="s">
        <v>5</v>
      </c>
      <c r="BQ49" s="3" t="s">
        <v>6</v>
      </c>
      <c r="BR49" s="4" t="s">
        <v>7</v>
      </c>
      <c r="BT49" s="2"/>
      <c r="BU49" s="3" t="s">
        <v>13</v>
      </c>
      <c r="BV49" s="3" t="s">
        <v>14</v>
      </c>
      <c r="BW49" s="4" t="s">
        <v>15</v>
      </c>
      <c r="BY49" s="2"/>
      <c r="BZ49" s="3" t="s">
        <v>0</v>
      </c>
      <c r="CA49" s="3" t="s">
        <v>1</v>
      </c>
      <c r="CB49" s="3" t="s">
        <v>2</v>
      </c>
      <c r="CC49" s="3" t="s">
        <v>3</v>
      </c>
      <c r="CD49" s="3" t="s">
        <v>4</v>
      </c>
      <c r="CE49" s="3" t="s">
        <v>5</v>
      </c>
      <c r="CF49" s="3" t="s">
        <v>6</v>
      </c>
      <c r="CG49" s="4" t="s">
        <v>7</v>
      </c>
      <c r="CI49" s="2"/>
      <c r="CJ49" s="3" t="s">
        <v>13</v>
      </c>
      <c r="CK49" s="3" t="s">
        <v>14</v>
      </c>
      <c r="CL49" s="4" t="s">
        <v>15</v>
      </c>
      <c r="CN49" s="2"/>
      <c r="CO49" s="3" t="s">
        <v>0</v>
      </c>
      <c r="CP49" s="3" t="s">
        <v>1</v>
      </c>
      <c r="CQ49" s="3" t="s">
        <v>2</v>
      </c>
      <c r="CR49" s="3" t="s">
        <v>3</v>
      </c>
      <c r="CS49" s="3" t="s">
        <v>4</v>
      </c>
      <c r="CT49" s="3" t="s">
        <v>5</v>
      </c>
      <c r="CU49" s="3" t="s">
        <v>6</v>
      </c>
      <c r="CV49" s="4" t="s">
        <v>7</v>
      </c>
      <c r="CX49" s="2"/>
      <c r="CY49" s="3" t="s">
        <v>13</v>
      </c>
      <c r="CZ49" s="3" t="s">
        <v>14</v>
      </c>
      <c r="DA49" s="4" t="s">
        <v>15</v>
      </c>
      <c r="DC49" s="2"/>
      <c r="DD49" s="3" t="s">
        <v>0</v>
      </c>
      <c r="DE49" s="3" t="s">
        <v>1</v>
      </c>
      <c r="DF49" s="3" t="s">
        <v>2</v>
      </c>
      <c r="DG49" s="3" t="s">
        <v>3</v>
      </c>
      <c r="DH49" s="3" t="s">
        <v>4</v>
      </c>
      <c r="DI49" s="3" t="s">
        <v>5</v>
      </c>
      <c r="DJ49" s="3" t="s">
        <v>6</v>
      </c>
      <c r="DK49" s="4" t="s">
        <v>7</v>
      </c>
      <c r="DM49" s="2"/>
      <c r="DN49" s="3" t="s">
        <v>13</v>
      </c>
      <c r="DO49" s="3" t="s">
        <v>14</v>
      </c>
      <c r="DP49" s="4" t="s">
        <v>15</v>
      </c>
      <c r="DR49" s="2"/>
      <c r="DS49" s="3" t="s">
        <v>0</v>
      </c>
      <c r="DT49" s="3" t="s">
        <v>1</v>
      </c>
      <c r="DU49" s="3" t="s">
        <v>2</v>
      </c>
      <c r="DV49" s="3" t="s">
        <v>3</v>
      </c>
      <c r="DW49" s="3" t="s">
        <v>4</v>
      </c>
      <c r="DX49" s="3" t="s">
        <v>5</v>
      </c>
      <c r="DY49" s="3" t="s">
        <v>6</v>
      </c>
      <c r="DZ49" s="4" t="s">
        <v>7</v>
      </c>
      <c r="EB49" s="2"/>
      <c r="EC49" s="3" t="s">
        <v>13</v>
      </c>
      <c r="ED49" s="3" t="s">
        <v>14</v>
      </c>
      <c r="EE49" s="4" t="s">
        <v>15</v>
      </c>
      <c r="EG49" s="2"/>
      <c r="EH49" s="3" t="s">
        <v>0</v>
      </c>
      <c r="EI49" s="3" t="s">
        <v>1</v>
      </c>
      <c r="EJ49" s="3" t="s">
        <v>2</v>
      </c>
      <c r="EK49" s="3" t="s">
        <v>3</v>
      </c>
      <c r="EL49" s="3" t="s">
        <v>4</v>
      </c>
      <c r="EM49" s="3" t="s">
        <v>5</v>
      </c>
      <c r="EN49" s="3" t="s">
        <v>6</v>
      </c>
      <c r="EO49" s="4" t="s">
        <v>7</v>
      </c>
      <c r="EQ49" s="2"/>
      <c r="ER49" s="3" t="s">
        <v>13</v>
      </c>
      <c r="ES49" s="3" t="s">
        <v>14</v>
      </c>
      <c r="ET49" s="4" t="s">
        <v>15</v>
      </c>
    </row>
    <row r="50" spans="2:150" ht="24">
      <c r="B50" s="5">
        <v>1</v>
      </c>
      <c r="C50" s="1">
        <v>1.98</v>
      </c>
      <c r="D50" s="1">
        <v>139.61009999999999</v>
      </c>
      <c r="E50" s="1">
        <v>62.71</v>
      </c>
      <c r="F50" s="1">
        <v>157174.39999999999</v>
      </c>
      <c r="G50" s="1" t="s">
        <v>8</v>
      </c>
      <c r="H50" s="1" t="s">
        <v>9</v>
      </c>
      <c r="I50" s="1"/>
      <c r="J50" s="6"/>
      <c r="L50" s="5">
        <v>1</v>
      </c>
      <c r="M50" s="1" t="s">
        <v>25</v>
      </c>
      <c r="N50" s="1">
        <v>2.73</v>
      </c>
      <c r="O50" s="6">
        <v>115806.7631</v>
      </c>
      <c r="Q50" s="5">
        <v>1</v>
      </c>
      <c r="R50" s="1">
        <v>1.99</v>
      </c>
      <c r="S50" s="1">
        <v>116.7696</v>
      </c>
      <c r="T50" s="1">
        <v>62.94</v>
      </c>
      <c r="U50" s="1">
        <v>131952.09</v>
      </c>
      <c r="V50" s="1" t="s">
        <v>8</v>
      </c>
      <c r="W50" s="1" t="s">
        <v>9</v>
      </c>
      <c r="X50" s="1"/>
      <c r="Y50" s="6"/>
      <c r="AA50" s="5">
        <v>1</v>
      </c>
      <c r="AB50" s="1" t="s">
        <v>25</v>
      </c>
      <c r="AC50" s="1">
        <v>2.78</v>
      </c>
      <c r="AD50" s="6">
        <v>97674.6829</v>
      </c>
      <c r="AF50" s="5">
        <v>1</v>
      </c>
      <c r="AG50" s="1">
        <v>1.99</v>
      </c>
      <c r="AH50" s="1">
        <v>103.0865</v>
      </c>
      <c r="AI50" s="1">
        <v>58.95</v>
      </c>
      <c r="AJ50" s="1">
        <v>109097.38</v>
      </c>
      <c r="AK50" s="1" t="s">
        <v>8</v>
      </c>
      <c r="AL50" s="1" t="s">
        <v>9</v>
      </c>
      <c r="AM50" s="1"/>
      <c r="AN50" s="6"/>
      <c r="AP50" s="5">
        <v>1</v>
      </c>
      <c r="AQ50" s="1" t="s">
        <v>25</v>
      </c>
      <c r="AR50" s="1">
        <v>2.81</v>
      </c>
      <c r="AS50" s="6">
        <v>86570.437999999995</v>
      </c>
      <c r="AU50" s="5">
        <v>1</v>
      </c>
      <c r="AV50" s="1">
        <v>1.98</v>
      </c>
      <c r="AW50" s="1">
        <v>115.12860000000001</v>
      </c>
      <c r="AX50" s="1">
        <v>75.290000000000006</v>
      </c>
      <c r="AY50" s="1">
        <v>155620.07</v>
      </c>
      <c r="AZ50" s="1" t="s">
        <v>8</v>
      </c>
      <c r="BA50" s="1" t="s">
        <v>9</v>
      </c>
      <c r="BB50" s="1"/>
      <c r="BC50" s="6"/>
      <c r="BE50" s="5">
        <v>1</v>
      </c>
      <c r="BF50" s="1" t="s">
        <v>25</v>
      </c>
      <c r="BG50" s="1">
        <v>2.02</v>
      </c>
      <c r="BH50" s="6">
        <v>102104.939</v>
      </c>
      <c r="BJ50" s="5">
        <v>1</v>
      </c>
      <c r="BK50" s="1">
        <v>1.9803999999999999</v>
      </c>
      <c r="BL50" s="1">
        <v>117.50360000000001</v>
      </c>
      <c r="BM50" s="1">
        <v>52.17</v>
      </c>
      <c r="BN50" s="1">
        <v>110060.38</v>
      </c>
      <c r="BO50" s="1" t="s">
        <v>8</v>
      </c>
      <c r="BP50" s="1" t="s">
        <v>9</v>
      </c>
      <c r="BQ50" s="1"/>
      <c r="BR50" s="6"/>
      <c r="BT50" s="5">
        <v>1</v>
      </c>
      <c r="BU50" s="1" t="s">
        <v>25</v>
      </c>
      <c r="BV50" s="1">
        <v>2.0099999999999998</v>
      </c>
      <c r="BW50" s="6">
        <v>101473.7602</v>
      </c>
      <c r="BY50" s="5">
        <v>1</v>
      </c>
      <c r="BZ50" s="1">
        <v>1.98</v>
      </c>
      <c r="CA50" s="1">
        <v>80.538700000000006</v>
      </c>
      <c r="CB50" s="1">
        <v>51.13</v>
      </c>
      <c r="CC50" s="1">
        <v>73929.100000000006</v>
      </c>
      <c r="CD50" s="1" t="s">
        <v>8</v>
      </c>
      <c r="CE50" s="1" t="s">
        <v>9</v>
      </c>
      <c r="CF50" s="1"/>
      <c r="CG50" s="6"/>
      <c r="CI50" s="5">
        <v>1</v>
      </c>
      <c r="CJ50" s="1" t="s">
        <v>25</v>
      </c>
      <c r="CK50" s="1">
        <v>2.9</v>
      </c>
      <c r="CL50" s="6">
        <v>70017.482600000003</v>
      </c>
      <c r="CN50" s="5">
        <v>1</v>
      </c>
      <c r="CO50" s="1">
        <v>1.9797</v>
      </c>
      <c r="CP50" s="1">
        <v>95.269400000000005</v>
      </c>
      <c r="CQ50" s="1">
        <v>3.59</v>
      </c>
      <c r="CR50" s="1">
        <v>6135.6</v>
      </c>
      <c r="CS50" s="1" t="s">
        <v>8</v>
      </c>
      <c r="CT50" s="1" t="s">
        <v>9</v>
      </c>
      <c r="CU50" s="1"/>
      <c r="CV50" s="6"/>
      <c r="CX50" s="5">
        <v>1</v>
      </c>
      <c r="CY50" s="1" t="s">
        <v>25</v>
      </c>
      <c r="CZ50" s="1">
        <v>2.04</v>
      </c>
      <c r="DA50" s="6">
        <v>82616.311100000006</v>
      </c>
      <c r="DC50" s="5">
        <v>1</v>
      </c>
      <c r="DD50" s="1">
        <v>1.98</v>
      </c>
      <c r="DE50" s="1">
        <v>67.855699999999999</v>
      </c>
      <c r="DF50" s="1">
        <v>51.3</v>
      </c>
      <c r="DG50" s="1">
        <v>62499.75</v>
      </c>
      <c r="DH50" s="1" t="s">
        <v>8</v>
      </c>
      <c r="DI50" s="1" t="s">
        <v>9</v>
      </c>
      <c r="DJ50" s="1"/>
      <c r="DK50" s="6"/>
      <c r="DM50" s="5">
        <v>1</v>
      </c>
      <c r="DN50" s="1" t="s">
        <v>25</v>
      </c>
      <c r="DO50" s="1">
        <v>2.94</v>
      </c>
      <c r="DP50" s="6">
        <v>59625.375399999997</v>
      </c>
      <c r="DR50" s="5">
        <v>1</v>
      </c>
      <c r="DS50" s="1">
        <v>1.9803999999999999</v>
      </c>
      <c r="DT50" s="1">
        <v>53.457700000000003</v>
      </c>
      <c r="DU50" s="1">
        <v>54.72</v>
      </c>
      <c r="DV50" s="1">
        <v>52517.58</v>
      </c>
      <c r="DW50" s="1" t="s">
        <v>8</v>
      </c>
      <c r="DX50" s="1" t="s">
        <v>9</v>
      </c>
      <c r="DY50" s="1"/>
      <c r="DZ50" s="6"/>
      <c r="EB50" s="5">
        <v>1</v>
      </c>
      <c r="EC50" s="1" t="s">
        <v>25</v>
      </c>
      <c r="ED50" s="1">
        <v>2.14</v>
      </c>
      <c r="EE50" s="6">
        <v>49123.065399999999</v>
      </c>
      <c r="EG50" s="5">
        <v>1</v>
      </c>
      <c r="EH50" s="1">
        <v>1.9681</v>
      </c>
      <c r="EI50" s="1">
        <v>37.401699999999998</v>
      </c>
      <c r="EJ50" s="1">
        <v>59.24</v>
      </c>
      <c r="EK50" s="1">
        <v>39781.24</v>
      </c>
      <c r="EL50" s="1" t="s">
        <v>8</v>
      </c>
      <c r="EM50" s="1" t="s">
        <v>9</v>
      </c>
      <c r="EN50" s="1"/>
      <c r="EO50" s="6"/>
      <c r="EQ50" s="5">
        <v>1</v>
      </c>
      <c r="ER50" s="1" t="s">
        <v>25</v>
      </c>
      <c r="ES50" s="1">
        <v>2.16</v>
      </c>
      <c r="ET50" s="6">
        <v>36836.997600000002</v>
      </c>
    </row>
    <row r="51" spans="2:150" ht="24">
      <c r="B51" s="5">
        <v>2</v>
      </c>
      <c r="C51" s="1">
        <v>1.52</v>
      </c>
      <c r="D51" s="1">
        <v>72.615799999999993</v>
      </c>
      <c r="E51" s="1">
        <v>48.11</v>
      </c>
      <c r="F51" s="1">
        <v>62715.25</v>
      </c>
      <c r="G51" s="1" t="s">
        <v>8</v>
      </c>
      <c r="H51" s="1" t="s">
        <v>9</v>
      </c>
      <c r="I51" s="1"/>
      <c r="J51" s="6"/>
      <c r="L51" s="5">
        <v>2</v>
      </c>
      <c r="M51" s="1" t="s">
        <v>26</v>
      </c>
      <c r="N51" s="1">
        <v>1.06</v>
      </c>
      <c r="O51" s="6">
        <v>44690.421300000002</v>
      </c>
      <c r="Q51" s="5">
        <v>2</v>
      </c>
      <c r="R51" s="1">
        <v>1.52</v>
      </c>
      <c r="S51" s="1">
        <v>57.666400000000003</v>
      </c>
      <c r="T51" s="1">
        <v>43.36</v>
      </c>
      <c r="U51" s="1">
        <v>44886.34</v>
      </c>
      <c r="V51" s="1" t="s">
        <v>8</v>
      </c>
      <c r="W51" s="1" t="s">
        <v>9</v>
      </c>
      <c r="X51" s="1"/>
      <c r="Y51" s="6"/>
      <c r="AA51" s="5">
        <v>2</v>
      </c>
      <c r="AB51" s="1" t="s">
        <v>26</v>
      </c>
      <c r="AC51" s="1">
        <v>1.0900000000000001</v>
      </c>
      <c r="AD51" s="6">
        <v>38418.5772</v>
      </c>
      <c r="AF51" s="5">
        <v>2</v>
      </c>
      <c r="AG51" s="1">
        <v>1.52</v>
      </c>
      <c r="AH51" s="1">
        <v>49.014899999999997</v>
      </c>
      <c r="AI51" s="1">
        <v>55.41</v>
      </c>
      <c r="AJ51" s="1">
        <v>48760.74</v>
      </c>
      <c r="AK51" s="1" t="s">
        <v>8</v>
      </c>
      <c r="AL51" s="1" t="s">
        <v>9</v>
      </c>
      <c r="AM51" s="1"/>
      <c r="AN51" s="6"/>
      <c r="AP51" s="5">
        <v>2</v>
      </c>
      <c r="AQ51" s="1" t="s">
        <v>26</v>
      </c>
      <c r="AR51" s="1">
        <v>1.0900000000000001</v>
      </c>
      <c r="AS51" s="6">
        <v>33689.408199999998</v>
      </c>
      <c r="AU51" s="5">
        <v>2</v>
      </c>
      <c r="AV51" s="1">
        <v>1.51</v>
      </c>
      <c r="AW51" s="1">
        <v>58.875999999999998</v>
      </c>
      <c r="AX51" s="1">
        <v>64.650000000000006</v>
      </c>
      <c r="AY51" s="1">
        <v>68336.490000000005</v>
      </c>
      <c r="AZ51" s="1" t="s">
        <v>8</v>
      </c>
      <c r="BA51" s="1" t="s">
        <v>9</v>
      </c>
      <c r="BB51" s="1"/>
      <c r="BC51" s="6"/>
      <c r="BE51" s="5">
        <v>2</v>
      </c>
      <c r="BF51" s="1" t="s">
        <v>26</v>
      </c>
      <c r="BG51" s="1">
        <v>0.86</v>
      </c>
      <c r="BH51" s="6">
        <v>43396.5432</v>
      </c>
      <c r="BJ51" s="5">
        <v>2</v>
      </c>
      <c r="BK51" s="1">
        <v>1.5063</v>
      </c>
      <c r="BL51" s="1">
        <v>60.356499999999997</v>
      </c>
      <c r="BM51" s="1">
        <v>46.68</v>
      </c>
      <c r="BN51" s="1">
        <v>50579.53</v>
      </c>
      <c r="BO51" s="1" t="s">
        <v>8</v>
      </c>
      <c r="BP51" s="1" t="s">
        <v>9</v>
      </c>
      <c r="BQ51" s="1"/>
      <c r="BR51" s="6"/>
      <c r="BT51" s="5">
        <v>2</v>
      </c>
      <c r="BU51" s="1" t="s">
        <v>26</v>
      </c>
      <c r="BV51" s="1">
        <v>0.85</v>
      </c>
      <c r="BW51" s="6">
        <v>42715.184500000003</v>
      </c>
      <c r="BY51" s="5">
        <v>2</v>
      </c>
      <c r="BZ51" s="1">
        <v>1.52</v>
      </c>
      <c r="CA51" s="1">
        <v>34.935600000000001</v>
      </c>
      <c r="CB51" s="1">
        <v>66.66</v>
      </c>
      <c r="CC51" s="1">
        <v>41809.440000000002</v>
      </c>
      <c r="CD51" s="1" t="s">
        <v>8</v>
      </c>
      <c r="CE51" s="1" t="s">
        <v>9</v>
      </c>
      <c r="CF51" s="1"/>
      <c r="CG51" s="6"/>
      <c r="CI51" s="5">
        <v>2</v>
      </c>
      <c r="CJ51" s="1" t="s">
        <v>26</v>
      </c>
      <c r="CK51" s="1">
        <v>1.1200000000000001</v>
      </c>
      <c r="CL51" s="6">
        <v>27171.915700000001</v>
      </c>
      <c r="CN51" s="5">
        <v>2</v>
      </c>
      <c r="CO51" s="1">
        <v>1.5083</v>
      </c>
      <c r="CP51" s="1">
        <v>45.721800000000002</v>
      </c>
      <c r="CQ51" s="1">
        <v>38.32</v>
      </c>
      <c r="CR51" s="1">
        <v>31456.98</v>
      </c>
      <c r="CS51" s="1" t="s">
        <v>8</v>
      </c>
      <c r="CT51" s="1" t="s">
        <v>9</v>
      </c>
      <c r="CU51" s="1"/>
      <c r="CV51" s="6"/>
      <c r="CX51" s="5">
        <v>2</v>
      </c>
      <c r="CY51" s="1" t="s">
        <v>26</v>
      </c>
      <c r="CZ51" s="1">
        <v>0.88</v>
      </c>
      <c r="DA51" s="6">
        <v>35417.510300000002</v>
      </c>
      <c r="DC51" s="5">
        <v>2</v>
      </c>
      <c r="DD51" s="1">
        <v>1.51</v>
      </c>
      <c r="DE51" s="1">
        <v>29.395600000000002</v>
      </c>
      <c r="DF51" s="1">
        <v>38.06</v>
      </c>
      <c r="DG51" s="1">
        <v>20085.89</v>
      </c>
      <c r="DH51" s="1" t="s">
        <v>8</v>
      </c>
      <c r="DI51" s="1" t="s">
        <v>9</v>
      </c>
      <c r="DJ51" s="1"/>
      <c r="DK51" s="6"/>
      <c r="DM51" s="5">
        <v>2</v>
      </c>
      <c r="DN51" s="1" t="s">
        <v>26</v>
      </c>
      <c r="DO51" s="1">
        <v>1.1499999999999999</v>
      </c>
      <c r="DP51" s="6">
        <v>23366.768100000001</v>
      </c>
      <c r="DR51" s="5">
        <v>2</v>
      </c>
      <c r="DS51" s="1">
        <v>1.508</v>
      </c>
      <c r="DT51" s="1">
        <v>23.138999999999999</v>
      </c>
      <c r="DU51" s="1">
        <v>19.16</v>
      </c>
      <c r="DV51" s="1">
        <v>7959.91</v>
      </c>
      <c r="DW51" s="1" t="s">
        <v>8</v>
      </c>
      <c r="DX51" s="1" t="s">
        <v>9</v>
      </c>
      <c r="DY51" s="1"/>
      <c r="DZ51" s="6"/>
      <c r="EB51" s="5">
        <v>2</v>
      </c>
      <c r="EC51" s="1" t="s">
        <v>26</v>
      </c>
      <c r="ED51" s="1">
        <v>0.86</v>
      </c>
      <c r="EE51" s="6">
        <v>19762.6126</v>
      </c>
      <c r="EG51" s="5">
        <v>2</v>
      </c>
      <c r="EH51" s="1">
        <v>1.4973000000000001</v>
      </c>
      <c r="EI51" s="1">
        <v>17.116299999999999</v>
      </c>
      <c r="EJ51" s="1">
        <v>98.88</v>
      </c>
      <c r="EK51" s="1">
        <v>30385.22</v>
      </c>
      <c r="EL51" s="1" t="s">
        <v>8</v>
      </c>
      <c r="EM51" s="1" t="s">
        <v>9</v>
      </c>
      <c r="EN51" s="1"/>
      <c r="EO51" s="6"/>
      <c r="EQ51" s="5">
        <v>2</v>
      </c>
      <c r="ER51" s="1" t="s">
        <v>26</v>
      </c>
      <c r="ES51" s="1">
        <v>0.84</v>
      </c>
      <c r="ET51" s="6">
        <v>14372.8856</v>
      </c>
    </row>
    <row r="52" spans="2:150" ht="24">
      <c r="B52" s="7">
        <v>3</v>
      </c>
      <c r="C52" s="8">
        <v>1.37</v>
      </c>
      <c r="D52" s="8">
        <v>104.18770000000001</v>
      </c>
      <c r="E52" s="8">
        <v>59.27</v>
      </c>
      <c r="F52" s="8">
        <v>110868.71</v>
      </c>
      <c r="G52" s="8" t="s">
        <v>8</v>
      </c>
      <c r="H52" s="8" t="s">
        <v>9</v>
      </c>
      <c r="I52" s="8"/>
      <c r="J52" s="9"/>
      <c r="L52" s="7">
        <v>3</v>
      </c>
      <c r="M52" s="8" t="s">
        <v>27</v>
      </c>
      <c r="N52" s="8">
        <v>3.21</v>
      </c>
      <c r="O52" s="9">
        <v>135990.35810000001</v>
      </c>
      <c r="Q52" s="7">
        <v>3</v>
      </c>
      <c r="R52" s="8">
        <v>1.38</v>
      </c>
      <c r="S52" s="8">
        <v>84.335700000000003</v>
      </c>
      <c r="T52" s="8">
        <v>62.81</v>
      </c>
      <c r="U52" s="8">
        <v>95101.82</v>
      </c>
      <c r="V52" s="8" t="s">
        <v>8</v>
      </c>
      <c r="W52" s="8" t="s">
        <v>9</v>
      </c>
      <c r="X52" s="8"/>
      <c r="Y52" s="9"/>
      <c r="AA52" s="7">
        <v>3</v>
      </c>
      <c r="AB52" s="8" t="s">
        <v>27</v>
      </c>
      <c r="AC52" s="8">
        <v>3.13</v>
      </c>
      <c r="AD52" s="9">
        <v>109836.0105</v>
      </c>
      <c r="AF52" s="7">
        <v>3</v>
      </c>
      <c r="AG52" s="8">
        <v>1.38</v>
      </c>
      <c r="AH52" s="8">
        <v>72.072299999999998</v>
      </c>
      <c r="AI52" s="8">
        <v>65.7</v>
      </c>
      <c r="AJ52" s="8">
        <v>85015.88</v>
      </c>
      <c r="AK52" s="8" t="s">
        <v>8</v>
      </c>
      <c r="AL52" s="8" t="s">
        <v>9</v>
      </c>
      <c r="AM52" s="8"/>
      <c r="AN52" s="9"/>
      <c r="AP52" s="7">
        <v>3</v>
      </c>
      <c r="AQ52" s="8" t="s">
        <v>27</v>
      </c>
      <c r="AR52" s="8">
        <v>3.1</v>
      </c>
      <c r="AS52" s="9">
        <v>95450.917000000001</v>
      </c>
      <c r="AU52" s="7">
        <v>3</v>
      </c>
      <c r="AV52" s="8">
        <v>1.34</v>
      </c>
      <c r="AW52" s="8">
        <v>82.339699999999993</v>
      </c>
      <c r="AX52" s="8">
        <v>85.41</v>
      </c>
      <c r="AY52" s="8">
        <v>126253.41</v>
      </c>
      <c r="AZ52" s="8" t="s">
        <v>8</v>
      </c>
      <c r="BA52" s="8" t="s">
        <v>9</v>
      </c>
      <c r="BB52" s="8"/>
      <c r="BC52" s="9"/>
      <c r="BE52" s="7">
        <v>3</v>
      </c>
      <c r="BF52" s="8" t="s">
        <v>27</v>
      </c>
      <c r="BG52" s="8">
        <v>2.12</v>
      </c>
      <c r="BH52" s="9">
        <v>107242.51459999999</v>
      </c>
      <c r="BJ52" s="7">
        <v>3</v>
      </c>
      <c r="BK52" s="8">
        <v>1.3381000000000001</v>
      </c>
      <c r="BL52" s="8">
        <v>85.216399999999993</v>
      </c>
      <c r="BM52" s="8">
        <v>80.61</v>
      </c>
      <c r="BN52" s="8">
        <v>123332.01</v>
      </c>
      <c r="BO52" s="8" t="s">
        <v>8</v>
      </c>
      <c r="BP52" s="8" t="s">
        <v>9</v>
      </c>
      <c r="BQ52" s="8"/>
      <c r="BR52" s="9"/>
      <c r="BT52" s="7">
        <v>3</v>
      </c>
      <c r="BU52" s="8" t="s">
        <v>27</v>
      </c>
      <c r="BV52" s="8">
        <v>2.15</v>
      </c>
      <c r="BW52" s="9">
        <v>108508.8887</v>
      </c>
      <c r="BY52" s="7">
        <v>3</v>
      </c>
      <c r="BZ52" s="8">
        <v>1.38</v>
      </c>
      <c r="CA52" s="8">
        <v>52.014899999999997</v>
      </c>
      <c r="CB52" s="8">
        <v>79.14</v>
      </c>
      <c r="CC52" s="8">
        <v>73908.42</v>
      </c>
      <c r="CD52" s="8" t="s">
        <v>8</v>
      </c>
      <c r="CE52" s="8" t="s">
        <v>9</v>
      </c>
      <c r="CF52" s="8"/>
      <c r="CG52" s="9"/>
      <c r="CI52" s="7">
        <v>3</v>
      </c>
      <c r="CJ52" s="8" t="s">
        <v>27</v>
      </c>
      <c r="CK52" s="8">
        <v>2.98</v>
      </c>
      <c r="CL52" s="9">
        <v>72051.960500000001</v>
      </c>
      <c r="CN52" s="7">
        <v>3</v>
      </c>
      <c r="CO52" s="8">
        <v>1.3455999999999999</v>
      </c>
      <c r="CP52" s="8">
        <v>63.861800000000002</v>
      </c>
      <c r="CQ52" s="8">
        <v>84.9</v>
      </c>
      <c r="CR52" s="8">
        <v>97342.080000000002</v>
      </c>
      <c r="CS52" s="8" t="s">
        <v>8</v>
      </c>
      <c r="CT52" s="8" t="s">
        <v>9</v>
      </c>
      <c r="CU52" s="8"/>
      <c r="CV52" s="9"/>
      <c r="CX52" s="7">
        <v>3</v>
      </c>
      <c r="CY52" s="8" t="s">
        <v>27</v>
      </c>
      <c r="CZ52" s="8">
        <v>2.08</v>
      </c>
      <c r="DA52" s="9">
        <v>84344.055699999997</v>
      </c>
      <c r="DC52" s="7">
        <v>3</v>
      </c>
      <c r="DD52" s="8">
        <v>1.37</v>
      </c>
      <c r="DE52" s="8">
        <v>43.643900000000002</v>
      </c>
      <c r="DF52" s="8">
        <v>101.79</v>
      </c>
      <c r="DG52" s="8">
        <v>79755.240000000005</v>
      </c>
      <c r="DH52" s="8" t="s">
        <v>8</v>
      </c>
      <c r="DI52" s="8" t="s">
        <v>9</v>
      </c>
      <c r="DJ52" s="8"/>
      <c r="DK52" s="9"/>
      <c r="DM52" s="7">
        <v>3</v>
      </c>
      <c r="DN52" s="8" t="s">
        <v>27</v>
      </c>
      <c r="DO52" s="8">
        <v>2.91</v>
      </c>
      <c r="DP52" s="9">
        <v>59173.679799999998</v>
      </c>
      <c r="DR52" s="7">
        <v>3</v>
      </c>
      <c r="DS52" s="8">
        <v>1.3765000000000001</v>
      </c>
      <c r="DT52" s="8">
        <v>34.242800000000003</v>
      </c>
      <c r="DU52" s="8">
        <v>115.92</v>
      </c>
      <c r="DV52" s="8">
        <v>71261.86</v>
      </c>
      <c r="DW52" s="8" t="s">
        <v>8</v>
      </c>
      <c r="DX52" s="8" t="s">
        <v>9</v>
      </c>
      <c r="DY52" s="8"/>
      <c r="DZ52" s="9"/>
      <c r="EB52" s="7">
        <v>3</v>
      </c>
      <c r="EC52" s="8" t="s">
        <v>27</v>
      </c>
      <c r="ED52" s="8">
        <v>2.0099999999999998</v>
      </c>
      <c r="EE52" s="9">
        <v>46141.335599999999</v>
      </c>
      <c r="EG52" s="7">
        <v>3</v>
      </c>
      <c r="EH52" s="8">
        <v>1.373</v>
      </c>
      <c r="EI52" s="8">
        <v>24.558700000000002</v>
      </c>
      <c r="EJ52" s="8">
        <v>84.61</v>
      </c>
      <c r="EK52" s="8">
        <v>37303.65</v>
      </c>
      <c r="EL52" s="8" t="s">
        <v>8</v>
      </c>
      <c r="EM52" s="8" t="s">
        <v>9</v>
      </c>
      <c r="EN52" s="8"/>
      <c r="EO52" s="9"/>
      <c r="EQ52" s="7">
        <v>3</v>
      </c>
      <c r="ER52" s="8" t="s">
        <v>27</v>
      </c>
      <c r="ES52" s="8">
        <v>1.99</v>
      </c>
      <c r="ET52" s="9">
        <v>33974.837299999999</v>
      </c>
    </row>
    <row r="53" spans="2:150">
      <c r="B53" t="s">
        <v>10</v>
      </c>
      <c r="C53" s="10">
        <v>30</v>
      </c>
      <c r="D53" t="s">
        <v>11</v>
      </c>
      <c r="E53" s="10">
        <v>1.5</v>
      </c>
      <c r="F53" t="s">
        <v>12</v>
      </c>
      <c r="G53" t="b">
        <v>1</v>
      </c>
      <c r="Q53" t="s">
        <v>10</v>
      </c>
      <c r="R53" s="10">
        <v>25</v>
      </c>
      <c r="S53" t="s">
        <v>11</v>
      </c>
      <c r="T53" s="10">
        <v>1.5</v>
      </c>
      <c r="U53" t="s">
        <v>12</v>
      </c>
      <c r="V53" t="b">
        <v>1</v>
      </c>
      <c r="AF53" t="s">
        <v>10</v>
      </c>
      <c r="AG53" s="10">
        <v>22.5</v>
      </c>
      <c r="AH53" t="s">
        <v>11</v>
      </c>
      <c r="AI53" s="10">
        <v>1.5</v>
      </c>
      <c r="AJ53" t="s">
        <v>12</v>
      </c>
      <c r="AK53" t="b">
        <v>1</v>
      </c>
      <c r="AU53" t="s">
        <v>10</v>
      </c>
      <c r="AV53" s="10">
        <v>20</v>
      </c>
      <c r="AW53" t="s">
        <v>11</v>
      </c>
      <c r="AX53" s="10">
        <v>1.5</v>
      </c>
      <c r="AY53" t="s">
        <v>12</v>
      </c>
      <c r="AZ53" t="b">
        <v>1</v>
      </c>
      <c r="BJ53" t="s">
        <v>10</v>
      </c>
      <c r="BK53" s="10">
        <v>18.75</v>
      </c>
      <c r="BL53" t="s">
        <v>11</v>
      </c>
      <c r="BM53" s="10">
        <v>1.5</v>
      </c>
      <c r="BN53" t="s">
        <v>12</v>
      </c>
      <c r="BO53" t="b">
        <v>1</v>
      </c>
      <c r="BY53" t="s">
        <v>10</v>
      </c>
      <c r="BZ53" s="10">
        <v>17.5</v>
      </c>
      <c r="CA53" t="s">
        <v>11</v>
      </c>
      <c r="CB53" s="10">
        <v>1.5</v>
      </c>
      <c r="CC53" t="s">
        <v>12</v>
      </c>
      <c r="CD53" t="b">
        <v>1</v>
      </c>
      <c r="CN53" t="s">
        <v>10</v>
      </c>
      <c r="CO53" s="10">
        <v>16.25</v>
      </c>
      <c r="CP53" t="s">
        <v>11</v>
      </c>
      <c r="CQ53" s="10">
        <v>1.5</v>
      </c>
      <c r="CR53" t="s">
        <v>12</v>
      </c>
      <c r="CS53" t="b">
        <v>1</v>
      </c>
      <c r="DC53" t="s">
        <v>10</v>
      </c>
      <c r="DD53" s="10">
        <v>15</v>
      </c>
      <c r="DE53" t="s">
        <v>11</v>
      </c>
      <c r="DF53" s="10">
        <v>1.5</v>
      </c>
      <c r="DG53" t="s">
        <v>12</v>
      </c>
      <c r="DH53" t="b">
        <v>1</v>
      </c>
      <c r="DR53" t="s">
        <v>10</v>
      </c>
      <c r="DS53" s="10">
        <v>12.5</v>
      </c>
      <c r="DT53" t="s">
        <v>11</v>
      </c>
      <c r="DU53" s="10">
        <v>1.5</v>
      </c>
      <c r="DV53" t="s">
        <v>12</v>
      </c>
      <c r="DW53" t="b">
        <v>1</v>
      </c>
      <c r="EG53" t="s">
        <v>10</v>
      </c>
      <c r="EH53" s="10">
        <v>10</v>
      </c>
      <c r="EI53" t="s">
        <v>11</v>
      </c>
      <c r="EJ53" s="10">
        <v>1.5</v>
      </c>
      <c r="EK53" t="s">
        <v>12</v>
      </c>
      <c r="EL53" t="b">
        <v>1</v>
      </c>
    </row>
    <row r="54" spans="2:150" ht="24">
      <c r="B54" s="2"/>
      <c r="C54" s="3" t="s">
        <v>0</v>
      </c>
      <c r="D54" s="3" t="s">
        <v>1</v>
      </c>
      <c r="E54" s="3" t="s">
        <v>2</v>
      </c>
      <c r="F54" s="3" t="s">
        <v>3</v>
      </c>
      <c r="G54" s="3" t="s">
        <v>4</v>
      </c>
      <c r="H54" s="3" t="s">
        <v>5</v>
      </c>
      <c r="I54" s="3" t="s">
        <v>6</v>
      </c>
      <c r="J54" s="4" t="s">
        <v>7</v>
      </c>
      <c r="L54" s="2"/>
      <c r="M54" s="3" t="s">
        <v>13</v>
      </c>
      <c r="N54" s="3" t="s">
        <v>14</v>
      </c>
      <c r="O54" s="4" t="s">
        <v>15</v>
      </c>
      <c r="Q54" s="2"/>
      <c r="R54" s="3" t="s">
        <v>0</v>
      </c>
      <c r="S54" s="3" t="s">
        <v>1</v>
      </c>
      <c r="T54" s="3" t="s">
        <v>2</v>
      </c>
      <c r="U54" s="3" t="s">
        <v>3</v>
      </c>
      <c r="V54" s="3" t="s">
        <v>4</v>
      </c>
      <c r="W54" s="3" t="s">
        <v>5</v>
      </c>
      <c r="X54" s="3" t="s">
        <v>6</v>
      </c>
      <c r="Y54" s="4" t="s">
        <v>7</v>
      </c>
      <c r="AA54" s="2"/>
      <c r="AB54" s="3" t="s">
        <v>13</v>
      </c>
      <c r="AC54" s="3" t="s">
        <v>14</v>
      </c>
      <c r="AD54" s="4" t="s">
        <v>15</v>
      </c>
      <c r="AF54" s="2"/>
      <c r="AG54" s="3" t="s">
        <v>0</v>
      </c>
      <c r="AH54" s="3" t="s">
        <v>1</v>
      </c>
      <c r="AI54" s="3" t="s">
        <v>2</v>
      </c>
      <c r="AJ54" s="3" t="s">
        <v>3</v>
      </c>
      <c r="AK54" s="3" t="s">
        <v>4</v>
      </c>
      <c r="AL54" s="3" t="s">
        <v>5</v>
      </c>
      <c r="AM54" s="3" t="s">
        <v>6</v>
      </c>
      <c r="AN54" s="4" t="s">
        <v>7</v>
      </c>
      <c r="AP54" s="2"/>
      <c r="AQ54" s="3" t="s">
        <v>13</v>
      </c>
      <c r="AR54" s="3" t="s">
        <v>14</v>
      </c>
      <c r="AS54" s="4" t="s">
        <v>15</v>
      </c>
      <c r="AU54" s="2"/>
      <c r="AV54" s="3" t="s">
        <v>0</v>
      </c>
      <c r="AW54" s="3" t="s">
        <v>1</v>
      </c>
      <c r="AX54" s="3" t="s">
        <v>2</v>
      </c>
      <c r="AY54" s="3" t="s">
        <v>3</v>
      </c>
      <c r="AZ54" s="3" t="s">
        <v>4</v>
      </c>
      <c r="BA54" s="3" t="s">
        <v>5</v>
      </c>
      <c r="BB54" s="3" t="s">
        <v>6</v>
      </c>
      <c r="BC54" s="4" t="s">
        <v>7</v>
      </c>
      <c r="BE54" s="2"/>
      <c r="BF54" s="3" t="s">
        <v>13</v>
      </c>
      <c r="BG54" s="3" t="s">
        <v>14</v>
      </c>
      <c r="BH54" s="4" t="s">
        <v>15</v>
      </c>
      <c r="BJ54" s="2"/>
      <c r="BK54" s="3" t="s">
        <v>0</v>
      </c>
      <c r="BL54" s="3" t="s">
        <v>1</v>
      </c>
      <c r="BM54" s="3" t="s">
        <v>2</v>
      </c>
      <c r="BN54" s="3" t="s">
        <v>3</v>
      </c>
      <c r="BO54" s="3" t="s">
        <v>4</v>
      </c>
      <c r="BP54" s="3" t="s">
        <v>5</v>
      </c>
      <c r="BQ54" s="3" t="s">
        <v>6</v>
      </c>
      <c r="BR54" s="4" t="s">
        <v>7</v>
      </c>
      <c r="BT54" s="2"/>
      <c r="BU54" s="3" t="s">
        <v>13</v>
      </c>
      <c r="BV54" s="3" t="s">
        <v>14</v>
      </c>
      <c r="BW54" s="4" t="s">
        <v>15</v>
      </c>
      <c r="BY54" s="2"/>
      <c r="BZ54" s="3" t="s">
        <v>0</v>
      </c>
      <c r="CA54" s="3" t="s">
        <v>1</v>
      </c>
      <c r="CB54" s="3" t="s">
        <v>2</v>
      </c>
      <c r="CC54" s="3" t="s">
        <v>3</v>
      </c>
      <c r="CD54" s="3" t="s">
        <v>4</v>
      </c>
      <c r="CE54" s="3" t="s">
        <v>5</v>
      </c>
      <c r="CF54" s="3" t="s">
        <v>6</v>
      </c>
      <c r="CG54" s="4" t="s">
        <v>7</v>
      </c>
      <c r="CI54" s="2"/>
      <c r="CJ54" s="3" t="s">
        <v>13</v>
      </c>
      <c r="CK54" s="3" t="s">
        <v>14</v>
      </c>
      <c r="CL54" s="4" t="s">
        <v>15</v>
      </c>
      <c r="CN54" s="2"/>
      <c r="CO54" s="3" t="s">
        <v>0</v>
      </c>
      <c r="CP54" s="3" t="s">
        <v>1</v>
      </c>
      <c r="CQ54" s="3" t="s">
        <v>2</v>
      </c>
      <c r="CR54" s="3" t="s">
        <v>3</v>
      </c>
      <c r="CS54" s="3" t="s">
        <v>4</v>
      </c>
      <c r="CT54" s="3" t="s">
        <v>5</v>
      </c>
      <c r="CU54" s="3" t="s">
        <v>6</v>
      </c>
      <c r="CV54" s="4" t="s">
        <v>7</v>
      </c>
      <c r="CX54" s="2"/>
      <c r="CY54" s="3" t="s">
        <v>13</v>
      </c>
      <c r="CZ54" s="3" t="s">
        <v>14</v>
      </c>
      <c r="DA54" s="4" t="s">
        <v>15</v>
      </c>
      <c r="DC54" s="2"/>
      <c r="DD54" s="3" t="s">
        <v>0</v>
      </c>
      <c r="DE54" s="3" t="s">
        <v>1</v>
      </c>
      <c r="DF54" s="3" t="s">
        <v>2</v>
      </c>
      <c r="DG54" s="3" t="s">
        <v>3</v>
      </c>
      <c r="DH54" s="3" t="s">
        <v>4</v>
      </c>
      <c r="DI54" s="3" t="s">
        <v>5</v>
      </c>
      <c r="DJ54" s="3" t="s">
        <v>6</v>
      </c>
      <c r="DK54" s="4" t="s">
        <v>7</v>
      </c>
      <c r="DM54" s="2"/>
      <c r="DN54" s="3" t="s">
        <v>13</v>
      </c>
      <c r="DO54" s="3" t="s">
        <v>14</v>
      </c>
      <c r="DP54" s="4" t="s">
        <v>15</v>
      </c>
      <c r="DR54" s="2"/>
      <c r="DS54" s="3" t="s">
        <v>0</v>
      </c>
      <c r="DT54" s="3" t="s">
        <v>1</v>
      </c>
      <c r="DU54" s="3" t="s">
        <v>2</v>
      </c>
      <c r="DV54" s="3" t="s">
        <v>3</v>
      </c>
      <c r="DW54" s="3" t="s">
        <v>4</v>
      </c>
      <c r="DX54" s="3" t="s">
        <v>5</v>
      </c>
      <c r="DY54" s="3" t="s">
        <v>6</v>
      </c>
      <c r="DZ54" s="4" t="s">
        <v>7</v>
      </c>
      <c r="EB54" s="2"/>
      <c r="EC54" s="3" t="s">
        <v>13</v>
      </c>
      <c r="ED54" s="3" t="s">
        <v>14</v>
      </c>
      <c r="EE54" s="4" t="s">
        <v>15</v>
      </c>
      <c r="EG54" s="2"/>
      <c r="EH54" s="3" t="s">
        <v>0</v>
      </c>
      <c r="EI54" s="3" t="s">
        <v>1</v>
      </c>
      <c r="EJ54" s="3" t="s">
        <v>2</v>
      </c>
      <c r="EK54" s="3" t="s">
        <v>3</v>
      </c>
      <c r="EL54" s="3" t="s">
        <v>4</v>
      </c>
      <c r="EM54" s="3" t="s">
        <v>5</v>
      </c>
      <c r="EN54" s="3" t="s">
        <v>6</v>
      </c>
      <c r="EO54" s="4" t="s">
        <v>7</v>
      </c>
      <c r="EQ54" s="2"/>
      <c r="ER54" s="3" t="s">
        <v>13</v>
      </c>
      <c r="ES54" s="3" t="s">
        <v>14</v>
      </c>
      <c r="ET54" s="4" t="s">
        <v>15</v>
      </c>
    </row>
    <row r="55" spans="2:150" ht="24">
      <c r="B55" s="5">
        <v>1</v>
      </c>
      <c r="C55" s="1">
        <v>1.98</v>
      </c>
      <c r="D55" s="1">
        <v>130.5273</v>
      </c>
      <c r="E55" s="1">
        <v>62.82</v>
      </c>
      <c r="F55" s="1">
        <v>147205.31</v>
      </c>
      <c r="G55" s="1" t="s">
        <v>8</v>
      </c>
      <c r="H55" s="1" t="s">
        <v>9</v>
      </c>
      <c r="I55" s="1"/>
      <c r="J55" s="6"/>
      <c r="L55" s="5">
        <v>1</v>
      </c>
      <c r="M55" s="1" t="s">
        <v>25</v>
      </c>
      <c r="N55" s="1">
        <v>2.72</v>
      </c>
      <c r="O55" s="6">
        <v>107929.6017</v>
      </c>
      <c r="Q55" s="5">
        <v>1</v>
      </c>
      <c r="R55" s="1">
        <v>1.99</v>
      </c>
      <c r="S55" s="1">
        <v>108.9716</v>
      </c>
      <c r="T55" s="1">
        <v>62.05</v>
      </c>
      <c r="U55" s="1">
        <v>121395.47</v>
      </c>
      <c r="V55" s="1" t="s">
        <v>8</v>
      </c>
      <c r="W55" s="1" t="s">
        <v>9</v>
      </c>
      <c r="X55" s="1"/>
      <c r="Y55" s="6"/>
      <c r="AA55" s="5">
        <v>1</v>
      </c>
      <c r="AB55" s="1" t="s">
        <v>25</v>
      </c>
      <c r="AC55" s="1">
        <v>2.77</v>
      </c>
      <c r="AD55" s="6">
        <v>90791.89</v>
      </c>
      <c r="AF55" s="5">
        <v>1</v>
      </c>
      <c r="AG55" s="1">
        <v>1.99</v>
      </c>
      <c r="AH55" s="1">
        <v>96.376099999999994</v>
      </c>
      <c r="AI55" s="1">
        <v>58.3</v>
      </c>
      <c r="AJ55" s="1">
        <v>100871.07</v>
      </c>
      <c r="AK55" s="1" t="s">
        <v>8</v>
      </c>
      <c r="AL55" s="1" t="s">
        <v>9</v>
      </c>
      <c r="AM55" s="1"/>
      <c r="AN55" s="6"/>
      <c r="AP55" s="5">
        <v>1</v>
      </c>
      <c r="AQ55" s="1" t="s">
        <v>25</v>
      </c>
      <c r="AR55" s="1">
        <v>2.8</v>
      </c>
      <c r="AS55" s="6">
        <v>80618.154299999995</v>
      </c>
      <c r="AU55" s="5">
        <v>1</v>
      </c>
      <c r="AV55" s="1">
        <v>1.98</v>
      </c>
      <c r="AW55" s="1">
        <v>107.5783</v>
      </c>
      <c r="AX55" s="1">
        <v>75.11</v>
      </c>
      <c r="AY55" s="1">
        <v>145067.34</v>
      </c>
      <c r="AZ55" s="1" t="s">
        <v>8</v>
      </c>
      <c r="BA55" s="1" t="s">
        <v>9</v>
      </c>
      <c r="BB55" s="1"/>
      <c r="BC55" s="6"/>
      <c r="BE55" s="5">
        <v>1</v>
      </c>
      <c r="BF55" s="1" t="s">
        <v>25</v>
      </c>
      <c r="BG55" s="1">
        <v>2.02</v>
      </c>
      <c r="BH55" s="6">
        <v>95220.456399999995</v>
      </c>
      <c r="BJ55" s="5">
        <v>1</v>
      </c>
      <c r="BK55" s="1">
        <v>1.9803999999999999</v>
      </c>
      <c r="BL55" s="1">
        <v>110.0121</v>
      </c>
      <c r="BM55" s="1">
        <v>52.13</v>
      </c>
      <c r="BN55" s="1">
        <v>102953.06</v>
      </c>
      <c r="BO55" s="1" t="s">
        <v>8</v>
      </c>
      <c r="BP55" s="1" t="s">
        <v>9</v>
      </c>
      <c r="BQ55" s="1"/>
      <c r="BR55" s="6"/>
      <c r="BT55" s="5">
        <v>1</v>
      </c>
      <c r="BU55" s="1" t="s">
        <v>25</v>
      </c>
      <c r="BV55" s="1">
        <v>2</v>
      </c>
      <c r="BW55" s="6">
        <v>94829.097299999994</v>
      </c>
      <c r="BY55" s="5">
        <v>1</v>
      </c>
      <c r="BZ55" s="1">
        <v>1.98</v>
      </c>
      <c r="CA55" s="1">
        <v>75.150800000000004</v>
      </c>
      <c r="CB55" s="1">
        <v>50.82</v>
      </c>
      <c r="CC55" s="1">
        <v>68571.490000000005</v>
      </c>
      <c r="CD55" s="1" t="s">
        <v>8</v>
      </c>
      <c r="CE55" s="1" t="s">
        <v>9</v>
      </c>
      <c r="CF55" s="1"/>
      <c r="CG55" s="6"/>
      <c r="CI55" s="5">
        <v>1</v>
      </c>
      <c r="CJ55" s="1" t="s">
        <v>25</v>
      </c>
      <c r="CK55" s="1">
        <v>2.88</v>
      </c>
      <c r="CL55" s="6">
        <v>65028.460099999997</v>
      </c>
      <c r="CN55" s="5">
        <v>1</v>
      </c>
      <c r="CO55" s="1">
        <v>1.9797</v>
      </c>
      <c r="CP55" s="1">
        <v>88.288600000000002</v>
      </c>
      <c r="CQ55" s="1">
        <v>3.59</v>
      </c>
      <c r="CR55" s="1">
        <v>5686.02</v>
      </c>
      <c r="CS55" s="1" t="s">
        <v>8</v>
      </c>
      <c r="CT55" s="1" t="s">
        <v>9</v>
      </c>
      <c r="CU55" s="1"/>
      <c r="CV55" s="6"/>
      <c r="CX55" s="5">
        <v>1</v>
      </c>
      <c r="CY55" s="1" t="s">
        <v>25</v>
      </c>
      <c r="CZ55" s="1">
        <v>2.04</v>
      </c>
      <c r="DA55" s="6">
        <v>76991.279200000004</v>
      </c>
      <c r="DC55" s="5">
        <v>1</v>
      </c>
      <c r="DD55" s="1">
        <v>1.98</v>
      </c>
      <c r="DE55" s="1">
        <v>63.310499999999998</v>
      </c>
      <c r="DF55" s="1">
        <v>51.15</v>
      </c>
      <c r="DG55" s="1">
        <v>58135.1</v>
      </c>
      <c r="DH55" s="1" t="s">
        <v>8</v>
      </c>
      <c r="DI55" s="1" t="s">
        <v>9</v>
      </c>
      <c r="DJ55" s="1"/>
      <c r="DK55" s="6"/>
      <c r="DM55" s="5">
        <v>1</v>
      </c>
      <c r="DN55" s="1" t="s">
        <v>25</v>
      </c>
      <c r="DO55" s="1">
        <v>2.92</v>
      </c>
      <c r="DP55" s="6">
        <v>55383.446100000001</v>
      </c>
      <c r="DR55" s="5">
        <v>1</v>
      </c>
      <c r="DS55" s="1">
        <v>1.9805999999999999</v>
      </c>
      <c r="DT55" s="1">
        <v>49.598799999999997</v>
      </c>
      <c r="DU55" s="1">
        <v>54.16</v>
      </c>
      <c r="DV55" s="1">
        <v>48227.51</v>
      </c>
      <c r="DW55" s="1" t="s">
        <v>8</v>
      </c>
      <c r="DX55" s="1" t="s">
        <v>9</v>
      </c>
      <c r="DY55" s="1"/>
      <c r="DZ55" s="6"/>
      <c r="EB55" s="5">
        <v>1</v>
      </c>
      <c r="EC55" s="1" t="s">
        <v>25</v>
      </c>
      <c r="ED55" s="1">
        <v>2.13</v>
      </c>
      <c r="EE55" s="6">
        <v>45343.275900000001</v>
      </c>
      <c r="EG55" s="5">
        <v>1</v>
      </c>
      <c r="EH55" s="1">
        <v>1.9686999999999999</v>
      </c>
      <c r="EI55" s="1">
        <v>34.544899999999998</v>
      </c>
      <c r="EJ55" s="1">
        <v>38.5</v>
      </c>
      <c r="EK55" s="1">
        <v>23875.69</v>
      </c>
      <c r="EL55" s="1" t="s">
        <v>8</v>
      </c>
      <c r="EM55" s="1" t="s">
        <v>9</v>
      </c>
      <c r="EN55" s="1"/>
      <c r="EO55" s="6"/>
      <c r="EQ55" s="5">
        <v>1</v>
      </c>
      <c r="ER55" s="1" t="s">
        <v>25</v>
      </c>
      <c r="ES55" s="1">
        <v>2.15</v>
      </c>
      <c r="ET55" s="6">
        <v>33805.731099999997</v>
      </c>
    </row>
    <row r="56" spans="2:150" ht="24">
      <c r="B56" s="5">
        <v>2</v>
      </c>
      <c r="C56" s="1">
        <v>1.52</v>
      </c>
      <c r="D56" s="1">
        <v>68.185100000000006</v>
      </c>
      <c r="E56" s="1">
        <v>48</v>
      </c>
      <c r="F56" s="1">
        <v>58754.96</v>
      </c>
      <c r="G56" s="1" t="s">
        <v>8</v>
      </c>
      <c r="H56" s="1" t="s">
        <v>9</v>
      </c>
      <c r="I56" s="1"/>
      <c r="J56" s="6"/>
      <c r="L56" s="5">
        <v>2</v>
      </c>
      <c r="M56" s="1" t="s">
        <v>26</v>
      </c>
      <c r="N56" s="1">
        <v>1.06</v>
      </c>
      <c r="O56" s="6">
        <v>41812.429900000003</v>
      </c>
      <c r="Q56" s="5">
        <v>2</v>
      </c>
      <c r="R56" s="1">
        <v>1.52</v>
      </c>
      <c r="S56" s="1">
        <v>54.051400000000001</v>
      </c>
      <c r="T56" s="1">
        <v>51.94</v>
      </c>
      <c r="U56" s="1">
        <v>50402.47</v>
      </c>
      <c r="V56" s="1" t="s">
        <v>8</v>
      </c>
      <c r="W56" s="1" t="s">
        <v>9</v>
      </c>
      <c r="X56" s="1"/>
      <c r="Y56" s="6"/>
      <c r="AA56" s="5">
        <v>2</v>
      </c>
      <c r="AB56" s="1" t="s">
        <v>26</v>
      </c>
      <c r="AC56" s="1">
        <v>1.0900000000000001</v>
      </c>
      <c r="AD56" s="6">
        <v>35895.9836</v>
      </c>
      <c r="AF56" s="5">
        <v>2</v>
      </c>
      <c r="AG56" s="1">
        <v>1.52</v>
      </c>
      <c r="AH56" s="1">
        <v>46.007899999999999</v>
      </c>
      <c r="AI56" s="1">
        <v>55.24</v>
      </c>
      <c r="AJ56" s="1">
        <v>45626.12</v>
      </c>
      <c r="AK56" s="1" t="s">
        <v>8</v>
      </c>
      <c r="AL56" s="1" t="s">
        <v>9</v>
      </c>
      <c r="AM56" s="1"/>
      <c r="AN56" s="6"/>
      <c r="AP56" s="5">
        <v>2</v>
      </c>
      <c r="AQ56" s="1" t="s">
        <v>26</v>
      </c>
      <c r="AR56" s="1">
        <v>1.0900000000000001</v>
      </c>
      <c r="AS56" s="6">
        <v>31538.768599999999</v>
      </c>
      <c r="AU56" s="5">
        <v>2</v>
      </c>
      <c r="AV56" s="1">
        <v>1.51</v>
      </c>
      <c r="AW56" s="1">
        <v>55.058999999999997</v>
      </c>
      <c r="AX56" s="1">
        <v>64.599999999999994</v>
      </c>
      <c r="AY56" s="1">
        <v>63853.07</v>
      </c>
      <c r="AZ56" s="1" t="s">
        <v>8</v>
      </c>
      <c r="BA56" s="1" t="s">
        <v>9</v>
      </c>
      <c r="BB56" s="1"/>
      <c r="BC56" s="6"/>
      <c r="BE56" s="5">
        <v>2</v>
      </c>
      <c r="BF56" s="1" t="s">
        <v>26</v>
      </c>
      <c r="BG56" s="1">
        <v>0.86</v>
      </c>
      <c r="BH56" s="6">
        <v>40477.770400000001</v>
      </c>
      <c r="BJ56" s="5">
        <v>2</v>
      </c>
      <c r="BK56" s="1">
        <v>1.5064</v>
      </c>
      <c r="BL56" s="1">
        <v>56.575800000000001</v>
      </c>
      <c r="BM56" s="1">
        <v>46.66</v>
      </c>
      <c r="BN56" s="1">
        <v>47393.54</v>
      </c>
      <c r="BO56" s="1" t="s">
        <v>8</v>
      </c>
      <c r="BP56" s="1" t="s">
        <v>9</v>
      </c>
      <c r="BQ56" s="1"/>
      <c r="BR56" s="6"/>
      <c r="BT56" s="5">
        <v>2</v>
      </c>
      <c r="BU56" s="1" t="s">
        <v>26</v>
      </c>
      <c r="BV56" s="1">
        <v>0.85</v>
      </c>
      <c r="BW56" s="6">
        <v>40044.9548</v>
      </c>
      <c r="BY56" s="5">
        <v>2</v>
      </c>
      <c r="BZ56" s="1">
        <v>1.52</v>
      </c>
      <c r="CA56" s="1">
        <v>32.656599999999997</v>
      </c>
      <c r="CB56" s="1">
        <v>66.59</v>
      </c>
      <c r="CC56" s="1">
        <v>39039.910000000003</v>
      </c>
      <c r="CD56" s="1" t="s">
        <v>8</v>
      </c>
      <c r="CE56" s="1" t="s">
        <v>9</v>
      </c>
      <c r="CF56" s="1"/>
      <c r="CG56" s="6"/>
      <c r="CI56" s="5">
        <v>2</v>
      </c>
      <c r="CJ56" s="1" t="s">
        <v>26</v>
      </c>
      <c r="CK56" s="1">
        <v>1.1299999999999999</v>
      </c>
      <c r="CL56" s="6">
        <v>25432.802</v>
      </c>
      <c r="CN56" s="5">
        <v>2</v>
      </c>
      <c r="CO56" s="1">
        <v>1.508</v>
      </c>
      <c r="CP56" s="1">
        <v>42.730200000000004</v>
      </c>
      <c r="CQ56" s="1">
        <v>38.15</v>
      </c>
      <c r="CR56" s="1">
        <v>29264.49</v>
      </c>
      <c r="CS56" s="1" t="s">
        <v>8</v>
      </c>
      <c r="CT56" s="1" t="s">
        <v>9</v>
      </c>
      <c r="CU56" s="1"/>
      <c r="CV56" s="6"/>
      <c r="CX56" s="5">
        <v>2</v>
      </c>
      <c r="CY56" s="1" t="s">
        <v>26</v>
      </c>
      <c r="CZ56" s="1">
        <v>0.88</v>
      </c>
      <c r="DA56" s="6">
        <v>33073.029900000001</v>
      </c>
      <c r="DC56" s="5">
        <v>2</v>
      </c>
      <c r="DD56" s="1">
        <v>1.51</v>
      </c>
      <c r="DE56" s="1">
        <v>27.4727</v>
      </c>
      <c r="DF56" s="1">
        <v>38.85</v>
      </c>
      <c r="DG56" s="1">
        <v>19160.400000000001</v>
      </c>
      <c r="DH56" s="1" t="s">
        <v>8</v>
      </c>
      <c r="DI56" s="1" t="s">
        <v>9</v>
      </c>
      <c r="DJ56" s="1"/>
      <c r="DK56" s="6"/>
      <c r="DM56" s="5">
        <v>2</v>
      </c>
      <c r="DN56" s="1" t="s">
        <v>26</v>
      </c>
      <c r="DO56" s="1">
        <v>1.1499999999999999</v>
      </c>
      <c r="DP56" s="6">
        <v>21766.584500000001</v>
      </c>
      <c r="DR56" s="5">
        <v>2</v>
      </c>
      <c r="DS56" s="1">
        <v>1.5085999999999999</v>
      </c>
      <c r="DT56" s="1">
        <v>21.4557</v>
      </c>
      <c r="DU56" s="1">
        <v>18.989999999999998</v>
      </c>
      <c r="DV56" s="1">
        <v>7313.45</v>
      </c>
      <c r="DW56" s="1" t="s">
        <v>8</v>
      </c>
      <c r="DX56" s="1" t="s">
        <v>9</v>
      </c>
      <c r="DY56" s="1"/>
      <c r="DZ56" s="6"/>
      <c r="EB56" s="5">
        <v>2</v>
      </c>
      <c r="EC56" s="1" t="s">
        <v>26</v>
      </c>
      <c r="ED56" s="1">
        <v>0.86</v>
      </c>
      <c r="EE56" s="6">
        <v>18361.588899999999</v>
      </c>
      <c r="EG56" s="5">
        <v>2</v>
      </c>
      <c r="EH56" s="1">
        <v>1.4981</v>
      </c>
      <c r="EI56" s="1">
        <v>15.791700000000001</v>
      </c>
      <c r="EJ56" s="1">
        <v>19.510000000000002</v>
      </c>
      <c r="EK56" s="1">
        <v>5531.65</v>
      </c>
      <c r="EL56" s="1" t="s">
        <v>8</v>
      </c>
      <c r="EM56" s="1" t="s">
        <v>9</v>
      </c>
      <c r="EN56" s="1"/>
      <c r="EO56" s="6"/>
      <c r="EQ56" s="5">
        <v>2</v>
      </c>
      <c r="ER56" s="1" t="s">
        <v>26</v>
      </c>
      <c r="ES56" s="1">
        <v>0.85</v>
      </c>
      <c r="ET56" s="6">
        <v>13300.4491</v>
      </c>
    </row>
    <row r="57" spans="2:150" ht="24">
      <c r="B57" s="7">
        <v>3</v>
      </c>
      <c r="C57" s="8">
        <v>1.37</v>
      </c>
      <c r="D57" s="8">
        <v>97.677099999999996</v>
      </c>
      <c r="E57" s="8">
        <v>59.1</v>
      </c>
      <c r="F57" s="8">
        <v>103638.22</v>
      </c>
      <c r="G57" s="8" t="s">
        <v>8</v>
      </c>
      <c r="H57" s="8" t="s">
        <v>9</v>
      </c>
      <c r="I57" s="8"/>
      <c r="J57" s="9"/>
      <c r="L57" s="7">
        <v>3</v>
      </c>
      <c r="M57" s="8" t="s">
        <v>27</v>
      </c>
      <c r="N57" s="8">
        <v>3.22</v>
      </c>
      <c r="O57" s="9">
        <v>127612.8732</v>
      </c>
      <c r="Q57" s="7">
        <v>3</v>
      </c>
      <c r="R57" s="8">
        <v>1.38</v>
      </c>
      <c r="S57" s="8">
        <v>78.838099999999997</v>
      </c>
      <c r="T57" s="8">
        <v>62.65</v>
      </c>
      <c r="U57" s="8">
        <v>88681.36</v>
      </c>
      <c r="V57" s="8" t="s">
        <v>8</v>
      </c>
      <c r="W57" s="8" t="s">
        <v>9</v>
      </c>
      <c r="X57" s="8"/>
      <c r="Y57" s="9"/>
      <c r="AA57" s="7">
        <v>3</v>
      </c>
      <c r="AB57" s="8" t="s">
        <v>27</v>
      </c>
      <c r="AC57" s="8">
        <v>3.14</v>
      </c>
      <c r="AD57" s="9">
        <v>102808.1272</v>
      </c>
      <c r="AF57" s="7">
        <v>3</v>
      </c>
      <c r="AG57" s="8">
        <v>1.38</v>
      </c>
      <c r="AH57" s="8">
        <v>67.555000000000007</v>
      </c>
      <c r="AI57" s="8">
        <v>65.44</v>
      </c>
      <c r="AJ57" s="8">
        <v>79373.179999999993</v>
      </c>
      <c r="AK57" s="8" t="s">
        <v>8</v>
      </c>
      <c r="AL57" s="8" t="s">
        <v>9</v>
      </c>
      <c r="AM57" s="8"/>
      <c r="AN57" s="9"/>
      <c r="AP57" s="7">
        <v>3</v>
      </c>
      <c r="AQ57" s="8" t="s">
        <v>27</v>
      </c>
      <c r="AR57" s="8">
        <v>3.11</v>
      </c>
      <c r="AS57" s="9">
        <v>89556.038799999995</v>
      </c>
      <c r="AU57" s="7">
        <v>3</v>
      </c>
      <c r="AV57" s="8">
        <v>1.34</v>
      </c>
      <c r="AW57" s="8">
        <v>77.046199999999999</v>
      </c>
      <c r="AX57" s="8">
        <v>85.21</v>
      </c>
      <c r="AY57" s="8">
        <v>117870.14</v>
      </c>
      <c r="AZ57" s="8" t="s">
        <v>8</v>
      </c>
      <c r="BA57" s="8" t="s">
        <v>9</v>
      </c>
      <c r="BB57" s="8"/>
      <c r="BC57" s="9"/>
      <c r="BE57" s="7">
        <v>3</v>
      </c>
      <c r="BF57" s="8" t="s">
        <v>27</v>
      </c>
      <c r="BG57" s="8">
        <v>2.13</v>
      </c>
      <c r="BH57" s="9">
        <v>100518.7628</v>
      </c>
      <c r="BJ57" s="7">
        <v>3</v>
      </c>
      <c r="BK57" s="8">
        <v>1.3379000000000001</v>
      </c>
      <c r="BL57" s="8">
        <v>79.931100000000001</v>
      </c>
      <c r="BM57" s="8">
        <v>80.5</v>
      </c>
      <c r="BN57" s="8">
        <v>115521.54</v>
      </c>
      <c r="BO57" s="8" t="s">
        <v>8</v>
      </c>
      <c r="BP57" s="8" t="s">
        <v>9</v>
      </c>
      <c r="BQ57" s="8"/>
      <c r="BR57" s="9"/>
      <c r="BT57" s="7">
        <v>3</v>
      </c>
      <c r="BU57" s="8" t="s">
        <v>27</v>
      </c>
      <c r="BV57" s="8">
        <v>2.15</v>
      </c>
      <c r="BW57" s="9">
        <v>101781.6874</v>
      </c>
      <c r="BY57" s="7">
        <v>3</v>
      </c>
      <c r="BZ57" s="8">
        <v>1.38</v>
      </c>
      <c r="CA57" s="8">
        <v>48.613700000000001</v>
      </c>
      <c r="CB57" s="8">
        <v>78.36</v>
      </c>
      <c r="CC57" s="8">
        <v>68393.91</v>
      </c>
      <c r="CD57" s="8" t="s">
        <v>8</v>
      </c>
      <c r="CE57" s="8" t="s">
        <v>9</v>
      </c>
      <c r="CF57" s="8"/>
      <c r="CG57" s="9"/>
      <c r="CI57" s="7">
        <v>3</v>
      </c>
      <c r="CJ57" s="8" t="s">
        <v>27</v>
      </c>
      <c r="CK57" s="8">
        <v>2.99</v>
      </c>
      <c r="CL57" s="9">
        <v>67341.449299999993</v>
      </c>
      <c r="CN57" s="7">
        <v>3</v>
      </c>
      <c r="CO57" s="8">
        <v>1.3452</v>
      </c>
      <c r="CP57" s="8">
        <v>59.674300000000002</v>
      </c>
      <c r="CQ57" s="8">
        <v>84.77</v>
      </c>
      <c r="CR57" s="8">
        <v>90815.9</v>
      </c>
      <c r="CS57" s="8" t="s">
        <v>8</v>
      </c>
      <c r="CT57" s="8" t="s">
        <v>9</v>
      </c>
      <c r="CU57" s="8"/>
      <c r="CV57" s="9"/>
      <c r="CX57" s="7">
        <v>3</v>
      </c>
      <c r="CY57" s="8" t="s">
        <v>27</v>
      </c>
      <c r="CZ57" s="8">
        <v>2.09</v>
      </c>
      <c r="DA57" s="9">
        <v>78908.566200000001</v>
      </c>
      <c r="DC57" s="7">
        <v>3</v>
      </c>
      <c r="DD57" s="8">
        <v>1.37</v>
      </c>
      <c r="DE57" s="8">
        <v>40.8202</v>
      </c>
      <c r="DF57" s="8">
        <v>101.87</v>
      </c>
      <c r="DG57" s="8">
        <v>74656.73</v>
      </c>
      <c r="DH57" s="8" t="s">
        <v>8</v>
      </c>
      <c r="DI57" s="8" t="s">
        <v>9</v>
      </c>
      <c r="DJ57" s="8"/>
      <c r="DK57" s="9"/>
      <c r="DM57" s="7">
        <v>3</v>
      </c>
      <c r="DN57" s="8" t="s">
        <v>27</v>
      </c>
      <c r="DO57" s="8">
        <v>2.93</v>
      </c>
      <c r="DP57" s="9">
        <v>55464.229800000001</v>
      </c>
      <c r="DR57" s="7">
        <v>3</v>
      </c>
      <c r="DS57" s="8">
        <v>1.3767</v>
      </c>
      <c r="DT57" s="8">
        <v>31.863399999999999</v>
      </c>
      <c r="DU57" s="8">
        <v>115.53</v>
      </c>
      <c r="DV57" s="8">
        <v>66087.45</v>
      </c>
      <c r="DW57" s="8" t="s">
        <v>8</v>
      </c>
      <c r="DX57" s="8" t="s">
        <v>9</v>
      </c>
      <c r="DY57" s="8"/>
      <c r="DZ57" s="9"/>
      <c r="EB57" s="7">
        <v>3</v>
      </c>
      <c r="EC57" s="8" t="s">
        <v>27</v>
      </c>
      <c r="ED57" s="8">
        <v>2.0099999999999998</v>
      </c>
      <c r="EE57" s="9">
        <v>42925.813800000004</v>
      </c>
      <c r="EG57" s="7">
        <v>3</v>
      </c>
      <c r="EH57" s="8">
        <v>1.373</v>
      </c>
      <c r="EI57" s="8">
        <v>22.741</v>
      </c>
      <c r="EJ57" s="8">
        <v>89.16</v>
      </c>
      <c r="EK57" s="8">
        <v>36400.26</v>
      </c>
      <c r="EL57" s="8" t="s">
        <v>8</v>
      </c>
      <c r="EM57" s="8" t="s">
        <v>9</v>
      </c>
      <c r="EN57" s="8"/>
      <c r="EO57" s="9"/>
      <c r="EQ57" s="7">
        <v>3</v>
      </c>
      <c r="ER57" s="8" t="s">
        <v>27</v>
      </c>
      <c r="ES57" s="8">
        <v>2</v>
      </c>
      <c r="ET57" s="9">
        <v>31410.780500000001</v>
      </c>
    </row>
    <row r="58" spans="2:150">
      <c r="B58" t="s">
        <v>10</v>
      </c>
      <c r="C58" s="10">
        <v>30</v>
      </c>
      <c r="D58" t="s">
        <v>11</v>
      </c>
      <c r="E58" s="10">
        <v>1.5</v>
      </c>
      <c r="F58" t="s">
        <v>12</v>
      </c>
      <c r="G58" t="b">
        <v>0</v>
      </c>
      <c r="Q58" t="s">
        <v>10</v>
      </c>
      <c r="R58" s="10">
        <v>25</v>
      </c>
      <c r="S58" t="s">
        <v>11</v>
      </c>
      <c r="T58" s="10">
        <v>1.5</v>
      </c>
      <c r="U58" t="s">
        <v>12</v>
      </c>
      <c r="V58" t="b">
        <v>0</v>
      </c>
      <c r="AF58" t="s">
        <v>10</v>
      </c>
      <c r="AG58" s="10">
        <v>22.5</v>
      </c>
      <c r="AH58" t="s">
        <v>11</v>
      </c>
      <c r="AI58" s="10">
        <v>1.5</v>
      </c>
      <c r="AJ58" t="s">
        <v>12</v>
      </c>
      <c r="AK58" t="b">
        <v>0</v>
      </c>
      <c r="AU58" t="s">
        <v>10</v>
      </c>
      <c r="AV58" s="10">
        <v>20</v>
      </c>
      <c r="AW58" t="s">
        <v>11</v>
      </c>
      <c r="AX58" s="10">
        <v>1.5</v>
      </c>
      <c r="AY58" t="s">
        <v>12</v>
      </c>
      <c r="AZ58" t="b">
        <v>0</v>
      </c>
      <c r="BJ58" t="s">
        <v>10</v>
      </c>
      <c r="BK58" s="10">
        <v>18.75</v>
      </c>
      <c r="BL58" t="s">
        <v>11</v>
      </c>
      <c r="BM58" s="10">
        <v>1.5</v>
      </c>
      <c r="BN58" t="s">
        <v>12</v>
      </c>
      <c r="BO58" t="b">
        <v>0</v>
      </c>
      <c r="BY58" t="s">
        <v>10</v>
      </c>
      <c r="BZ58" s="10">
        <v>17.5</v>
      </c>
      <c r="CA58" t="s">
        <v>11</v>
      </c>
      <c r="CB58" s="10">
        <v>1.5</v>
      </c>
      <c r="CC58" t="s">
        <v>12</v>
      </c>
      <c r="CD58" t="b">
        <v>0</v>
      </c>
      <c r="CN58" t="s">
        <v>10</v>
      </c>
      <c r="CO58" s="10">
        <v>16.25</v>
      </c>
      <c r="CP58" t="s">
        <v>11</v>
      </c>
      <c r="CQ58" s="10">
        <v>1.5</v>
      </c>
      <c r="CR58" t="s">
        <v>12</v>
      </c>
      <c r="CS58" t="b">
        <v>0</v>
      </c>
      <c r="DC58" t="s">
        <v>10</v>
      </c>
      <c r="DD58" s="10">
        <v>15</v>
      </c>
      <c r="DE58" t="s">
        <v>11</v>
      </c>
      <c r="DF58" s="10">
        <v>1.5</v>
      </c>
      <c r="DG58" t="s">
        <v>12</v>
      </c>
      <c r="DH58" t="b">
        <v>0</v>
      </c>
      <c r="DR58" t="s">
        <v>10</v>
      </c>
      <c r="DS58" s="10">
        <v>12.5</v>
      </c>
      <c r="DT58" t="s">
        <v>11</v>
      </c>
      <c r="DU58" s="10">
        <v>1.5</v>
      </c>
      <c r="DV58" t="s">
        <v>12</v>
      </c>
      <c r="DW58" t="b">
        <v>0</v>
      </c>
      <c r="EG58" t="s">
        <v>10</v>
      </c>
      <c r="EH58" s="10">
        <v>10</v>
      </c>
      <c r="EI58" t="s">
        <v>11</v>
      </c>
      <c r="EJ58" s="10">
        <v>1.5</v>
      </c>
      <c r="EK58" t="s">
        <v>12</v>
      </c>
      <c r="EL58" t="b">
        <v>0</v>
      </c>
    </row>
    <row r="59" spans="2:150" ht="24">
      <c r="B59" s="2"/>
      <c r="C59" s="3" t="s">
        <v>0</v>
      </c>
      <c r="D59" s="3" t="s">
        <v>1</v>
      </c>
      <c r="E59" s="3" t="s">
        <v>2</v>
      </c>
      <c r="F59" s="3" t="s">
        <v>3</v>
      </c>
      <c r="G59" s="3" t="s">
        <v>4</v>
      </c>
      <c r="H59" s="3" t="s">
        <v>5</v>
      </c>
      <c r="I59" s="3" t="s">
        <v>6</v>
      </c>
      <c r="J59" s="4" t="s">
        <v>7</v>
      </c>
      <c r="L59" s="2"/>
      <c r="M59" s="3" t="s">
        <v>13</v>
      </c>
      <c r="N59" s="3" t="s">
        <v>14</v>
      </c>
      <c r="O59" s="4" t="s">
        <v>15</v>
      </c>
      <c r="Q59" s="2"/>
      <c r="R59" s="3" t="s">
        <v>0</v>
      </c>
      <c r="S59" s="3" t="s">
        <v>1</v>
      </c>
      <c r="T59" s="3" t="s">
        <v>2</v>
      </c>
      <c r="U59" s="3" t="s">
        <v>3</v>
      </c>
      <c r="V59" s="3" t="s">
        <v>4</v>
      </c>
      <c r="W59" s="3" t="s">
        <v>5</v>
      </c>
      <c r="X59" s="3" t="s">
        <v>6</v>
      </c>
      <c r="Y59" s="4" t="s">
        <v>7</v>
      </c>
      <c r="AA59" s="2"/>
      <c r="AB59" s="3" t="s">
        <v>13</v>
      </c>
      <c r="AC59" s="3" t="s">
        <v>14</v>
      </c>
      <c r="AD59" s="4" t="s">
        <v>15</v>
      </c>
      <c r="AF59" s="2"/>
      <c r="AG59" s="3" t="s">
        <v>0</v>
      </c>
      <c r="AH59" s="3" t="s">
        <v>1</v>
      </c>
      <c r="AI59" s="3" t="s">
        <v>2</v>
      </c>
      <c r="AJ59" s="3" t="s">
        <v>3</v>
      </c>
      <c r="AK59" s="3" t="s">
        <v>4</v>
      </c>
      <c r="AL59" s="3" t="s">
        <v>5</v>
      </c>
      <c r="AM59" s="3" t="s">
        <v>6</v>
      </c>
      <c r="AN59" s="4" t="s">
        <v>7</v>
      </c>
      <c r="AP59" s="2"/>
      <c r="AQ59" s="3" t="s">
        <v>13</v>
      </c>
      <c r="AR59" s="3" t="s">
        <v>14</v>
      </c>
      <c r="AS59" s="4" t="s">
        <v>15</v>
      </c>
      <c r="AU59" s="2"/>
      <c r="AV59" s="3" t="s">
        <v>0</v>
      </c>
      <c r="AW59" s="3" t="s">
        <v>1</v>
      </c>
      <c r="AX59" s="3" t="s">
        <v>2</v>
      </c>
      <c r="AY59" s="3" t="s">
        <v>3</v>
      </c>
      <c r="AZ59" s="3" t="s">
        <v>4</v>
      </c>
      <c r="BA59" s="3" t="s">
        <v>5</v>
      </c>
      <c r="BB59" s="3" t="s">
        <v>6</v>
      </c>
      <c r="BC59" s="4" t="s">
        <v>7</v>
      </c>
      <c r="BE59" s="2"/>
      <c r="BF59" s="3" t="s">
        <v>13</v>
      </c>
      <c r="BG59" s="3" t="s">
        <v>14</v>
      </c>
      <c r="BH59" s="4" t="s">
        <v>15</v>
      </c>
      <c r="BJ59" s="2"/>
      <c r="BK59" s="3" t="s">
        <v>0</v>
      </c>
      <c r="BL59" s="3" t="s">
        <v>1</v>
      </c>
      <c r="BM59" s="3" t="s">
        <v>2</v>
      </c>
      <c r="BN59" s="3" t="s">
        <v>3</v>
      </c>
      <c r="BO59" s="3" t="s">
        <v>4</v>
      </c>
      <c r="BP59" s="3" t="s">
        <v>5</v>
      </c>
      <c r="BQ59" s="3" t="s">
        <v>6</v>
      </c>
      <c r="BR59" s="4" t="s">
        <v>7</v>
      </c>
      <c r="BT59" s="2"/>
      <c r="BU59" s="3" t="s">
        <v>13</v>
      </c>
      <c r="BV59" s="3" t="s">
        <v>14</v>
      </c>
      <c r="BW59" s="4" t="s">
        <v>15</v>
      </c>
      <c r="BY59" s="2"/>
      <c r="BZ59" s="3" t="s">
        <v>0</v>
      </c>
      <c r="CA59" s="3" t="s">
        <v>1</v>
      </c>
      <c r="CB59" s="3" t="s">
        <v>2</v>
      </c>
      <c r="CC59" s="3" t="s">
        <v>3</v>
      </c>
      <c r="CD59" s="3" t="s">
        <v>4</v>
      </c>
      <c r="CE59" s="3" t="s">
        <v>5</v>
      </c>
      <c r="CF59" s="3" t="s">
        <v>6</v>
      </c>
      <c r="CG59" s="4" t="s">
        <v>7</v>
      </c>
      <c r="CI59" s="2"/>
      <c r="CJ59" s="3" t="s">
        <v>13</v>
      </c>
      <c r="CK59" s="3" t="s">
        <v>14</v>
      </c>
      <c r="CL59" s="4" t="s">
        <v>15</v>
      </c>
      <c r="CN59" s="2"/>
      <c r="CO59" s="3" t="s">
        <v>0</v>
      </c>
      <c r="CP59" s="3" t="s">
        <v>1</v>
      </c>
      <c r="CQ59" s="3" t="s">
        <v>2</v>
      </c>
      <c r="CR59" s="3" t="s">
        <v>3</v>
      </c>
      <c r="CS59" s="3" t="s">
        <v>4</v>
      </c>
      <c r="CT59" s="3" t="s">
        <v>5</v>
      </c>
      <c r="CU59" s="3" t="s">
        <v>6</v>
      </c>
      <c r="CV59" s="4" t="s">
        <v>7</v>
      </c>
      <c r="CX59" s="2"/>
      <c r="CY59" s="3" t="s">
        <v>13</v>
      </c>
      <c r="CZ59" s="3" t="s">
        <v>14</v>
      </c>
      <c r="DA59" s="4" t="s">
        <v>15</v>
      </c>
      <c r="DC59" s="2"/>
      <c r="DD59" s="3" t="s">
        <v>0</v>
      </c>
      <c r="DE59" s="3" t="s">
        <v>1</v>
      </c>
      <c r="DF59" s="3" t="s">
        <v>2</v>
      </c>
      <c r="DG59" s="3" t="s">
        <v>3</v>
      </c>
      <c r="DH59" s="3" t="s">
        <v>4</v>
      </c>
      <c r="DI59" s="3" t="s">
        <v>5</v>
      </c>
      <c r="DJ59" s="3" t="s">
        <v>6</v>
      </c>
      <c r="DK59" s="4" t="s">
        <v>7</v>
      </c>
      <c r="DM59" s="2"/>
      <c r="DN59" s="3" t="s">
        <v>13</v>
      </c>
      <c r="DO59" s="3" t="s">
        <v>14</v>
      </c>
      <c r="DP59" s="4" t="s">
        <v>15</v>
      </c>
      <c r="DR59" s="2"/>
      <c r="DS59" s="3" t="s">
        <v>0</v>
      </c>
      <c r="DT59" s="3" t="s">
        <v>1</v>
      </c>
      <c r="DU59" s="3" t="s">
        <v>2</v>
      </c>
      <c r="DV59" s="3" t="s">
        <v>3</v>
      </c>
      <c r="DW59" s="3" t="s">
        <v>4</v>
      </c>
      <c r="DX59" s="3" t="s">
        <v>5</v>
      </c>
      <c r="DY59" s="3" t="s">
        <v>6</v>
      </c>
      <c r="DZ59" s="4" t="s">
        <v>7</v>
      </c>
      <c r="EB59" s="2"/>
      <c r="EC59" s="3" t="s">
        <v>13</v>
      </c>
      <c r="ED59" s="3" t="s">
        <v>14</v>
      </c>
      <c r="EE59" s="4" t="s">
        <v>15</v>
      </c>
      <c r="EG59" s="2"/>
      <c r="EH59" s="3" t="s">
        <v>0</v>
      </c>
      <c r="EI59" s="3" t="s">
        <v>1</v>
      </c>
      <c r="EJ59" s="3" t="s">
        <v>2</v>
      </c>
      <c r="EK59" s="3" t="s">
        <v>3</v>
      </c>
      <c r="EL59" s="3" t="s">
        <v>4</v>
      </c>
      <c r="EM59" s="3" t="s">
        <v>5</v>
      </c>
      <c r="EN59" s="3" t="s">
        <v>6</v>
      </c>
      <c r="EO59" s="4" t="s">
        <v>7</v>
      </c>
      <c r="EQ59" s="2"/>
      <c r="ER59" s="3" t="s">
        <v>13</v>
      </c>
      <c r="ES59" s="3" t="s">
        <v>14</v>
      </c>
      <c r="ET59" s="4" t="s">
        <v>15</v>
      </c>
    </row>
    <row r="60" spans="2:150" ht="24">
      <c r="B60" s="5">
        <v>1</v>
      </c>
      <c r="C60" s="1">
        <v>1.98</v>
      </c>
      <c r="D60" s="1">
        <v>140.0274</v>
      </c>
      <c r="E60" s="1">
        <v>62.93</v>
      </c>
      <c r="F60" s="1">
        <v>158191.41</v>
      </c>
      <c r="G60" s="1" t="s">
        <v>8</v>
      </c>
      <c r="H60" s="1" t="s">
        <v>9</v>
      </c>
      <c r="I60" s="1"/>
      <c r="J60" s="6"/>
      <c r="L60" s="5">
        <v>1</v>
      </c>
      <c r="M60" s="1" t="s">
        <v>25</v>
      </c>
      <c r="N60" s="1">
        <v>2.73</v>
      </c>
      <c r="O60" s="6">
        <v>116146.6461</v>
      </c>
      <c r="Q60" s="5">
        <v>1</v>
      </c>
      <c r="R60" s="1">
        <v>1.99</v>
      </c>
      <c r="S60" s="1">
        <v>117.0592</v>
      </c>
      <c r="T60" s="1">
        <v>62.6</v>
      </c>
      <c r="U60" s="1">
        <v>131564.51999999999</v>
      </c>
      <c r="V60" s="1" t="s">
        <v>8</v>
      </c>
      <c r="W60" s="1" t="s">
        <v>9</v>
      </c>
      <c r="X60" s="1"/>
      <c r="Y60" s="6"/>
      <c r="AA60" s="5">
        <v>1</v>
      </c>
      <c r="AB60" s="1" t="s">
        <v>25</v>
      </c>
      <c r="AC60" s="1">
        <v>2.78</v>
      </c>
      <c r="AD60" s="6">
        <v>97803.545800000007</v>
      </c>
      <c r="AF60" s="5">
        <v>1</v>
      </c>
      <c r="AG60" s="1">
        <v>1.99</v>
      </c>
      <c r="AH60" s="1">
        <v>103.47190000000001</v>
      </c>
      <c r="AI60" s="1">
        <v>58.81</v>
      </c>
      <c r="AJ60" s="1">
        <v>109247.91</v>
      </c>
      <c r="AK60" s="1" t="s">
        <v>8</v>
      </c>
      <c r="AL60" s="1" t="s">
        <v>9</v>
      </c>
      <c r="AM60" s="1"/>
      <c r="AN60" s="6"/>
      <c r="AP60" s="5">
        <v>1</v>
      </c>
      <c r="AQ60" s="1" t="s">
        <v>25</v>
      </c>
      <c r="AR60" s="1">
        <v>2.81</v>
      </c>
      <c r="AS60" s="6">
        <v>86818.267600000006</v>
      </c>
      <c r="AU60" s="5">
        <v>1</v>
      </c>
      <c r="AV60" s="1">
        <v>1.98</v>
      </c>
      <c r="AW60" s="1">
        <v>115.2355</v>
      </c>
      <c r="AX60" s="1">
        <v>75.23</v>
      </c>
      <c r="AY60" s="1">
        <v>155641.62</v>
      </c>
      <c r="AZ60" s="1" t="s">
        <v>8</v>
      </c>
      <c r="BA60" s="1" t="s">
        <v>9</v>
      </c>
      <c r="BB60" s="1"/>
      <c r="BC60" s="6"/>
      <c r="BE60" s="5">
        <v>1</v>
      </c>
      <c r="BF60" s="1" t="s">
        <v>25</v>
      </c>
      <c r="BG60" s="1">
        <v>2.02</v>
      </c>
      <c r="BH60" s="6">
        <v>102134.663</v>
      </c>
      <c r="BJ60" s="5">
        <v>1</v>
      </c>
      <c r="BK60" s="1">
        <v>1.9803999999999999</v>
      </c>
      <c r="BL60" s="1">
        <v>117.7774</v>
      </c>
      <c r="BM60" s="1">
        <v>51.96</v>
      </c>
      <c r="BN60" s="1">
        <v>109861.97</v>
      </c>
      <c r="BO60" s="1" t="s">
        <v>8</v>
      </c>
      <c r="BP60" s="1" t="s">
        <v>9</v>
      </c>
      <c r="BQ60" s="1"/>
      <c r="BR60" s="6"/>
      <c r="BT60" s="5">
        <v>1</v>
      </c>
      <c r="BU60" s="1" t="s">
        <v>25</v>
      </c>
      <c r="BV60" s="1">
        <v>2.0099999999999998</v>
      </c>
      <c r="BW60" s="6">
        <v>101686.59970000001</v>
      </c>
      <c r="BY60" s="5">
        <v>1</v>
      </c>
      <c r="BZ60" s="1">
        <v>1.98</v>
      </c>
      <c r="CA60" s="1">
        <v>80.854799999999997</v>
      </c>
      <c r="CB60" s="1">
        <v>51.15</v>
      </c>
      <c r="CC60" s="1">
        <v>74256.36</v>
      </c>
      <c r="CD60" s="1" t="s">
        <v>8</v>
      </c>
      <c r="CE60" s="1" t="s">
        <v>9</v>
      </c>
      <c r="CF60" s="1"/>
      <c r="CG60" s="6"/>
      <c r="CI60" s="5">
        <v>1</v>
      </c>
      <c r="CJ60" s="1" t="s">
        <v>25</v>
      </c>
      <c r="CK60" s="1">
        <v>2.89</v>
      </c>
      <c r="CL60" s="6">
        <v>70094.920499999993</v>
      </c>
      <c r="CN60" s="5">
        <v>1</v>
      </c>
      <c r="CO60" s="1">
        <v>1.9797</v>
      </c>
      <c r="CP60" s="1">
        <v>95.281899999999993</v>
      </c>
      <c r="CQ60" s="1">
        <v>3.5</v>
      </c>
      <c r="CR60" s="1">
        <v>5986.74</v>
      </c>
      <c r="CS60" s="1" t="s">
        <v>8</v>
      </c>
      <c r="CT60" s="1" t="s">
        <v>9</v>
      </c>
      <c r="CU60" s="1"/>
      <c r="CV60" s="6"/>
      <c r="CX60" s="5">
        <v>1</v>
      </c>
      <c r="CY60" s="1" t="s">
        <v>25</v>
      </c>
      <c r="CZ60" s="1">
        <v>2.04</v>
      </c>
      <c r="DA60" s="6">
        <v>82779.891699999993</v>
      </c>
      <c r="DC60" s="5">
        <v>1</v>
      </c>
      <c r="DD60" s="1">
        <v>1.98</v>
      </c>
      <c r="DE60" s="1">
        <v>68.110699999999994</v>
      </c>
      <c r="DF60" s="1">
        <v>51.13</v>
      </c>
      <c r="DG60" s="1">
        <v>62517.120000000003</v>
      </c>
      <c r="DH60" s="1" t="s">
        <v>8</v>
      </c>
      <c r="DI60" s="1" t="s">
        <v>9</v>
      </c>
      <c r="DJ60" s="1"/>
      <c r="DK60" s="6"/>
      <c r="DM60" s="5">
        <v>1</v>
      </c>
      <c r="DN60" s="1" t="s">
        <v>25</v>
      </c>
      <c r="DO60" s="1">
        <v>2.93</v>
      </c>
      <c r="DP60" s="6">
        <v>59848.2713</v>
      </c>
      <c r="DR60" s="5">
        <v>1</v>
      </c>
      <c r="DS60" s="1">
        <v>1.9809000000000001</v>
      </c>
      <c r="DT60" s="1">
        <v>53.4985</v>
      </c>
      <c r="DU60" s="1">
        <v>54.6</v>
      </c>
      <c r="DV60" s="1">
        <v>52441.27</v>
      </c>
      <c r="DW60" s="1" t="s">
        <v>8</v>
      </c>
      <c r="DX60" s="1" t="s">
        <v>9</v>
      </c>
      <c r="DY60" s="1"/>
      <c r="DZ60" s="6"/>
      <c r="EB60" s="5">
        <v>1</v>
      </c>
      <c r="EC60" s="1" t="s">
        <v>25</v>
      </c>
      <c r="ED60" s="1">
        <v>2.14</v>
      </c>
      <c r="EE60" s="6">
        <v>49144.654000000002</v>
      </c>
      <c r="EG60" s="5">
        <v>1</v>
      </c>
      <c r="EH60" s="1">
        <v>1.9692000000000001</v>
      </c>
      <c r="EI60" s="1">
        <v>37.421199999999999</v>
      </c>
      <c r="EJ60" s="1">
        <v>60.29</v>
      </c>
      <c r="EK60" s="1">
        <v>40505.97</v>
      </c>
      <c r="EL60" s="1" t="s">
        <v>8</v>
      </c>
      <c r="EM60" s="1" t="s">
        <v>9</v>
      </c>
      <c r="EN60" s="1"/>
      <c r="EO60" s="6"/>
      <c r="EQ60" s="5">
        <v>1</v>
      </c>
      <c r="ER60" s="1" t="s">
        <v>25</v>
      </c>
      <c r="ES60" s="1">
        <v>2.16</v>
      </c>
      <c r="ET60" s="6">
        <v>36822.071400000001</v>
      </c>
    </row>
    <row r="61" spans="2:150" ht="24">
      <c r="B61" s="5">
        <v>2</v>
      </c>
      <c r="C61" s="1">
        <v>1.52</v>
      </c>
      <c r="D61" s="1">
        <v>72.912899999999993</v>
      </c>
      <c r="E61" s="1">
        <v>48.14</v>
      </c>
      <c r="F61" s="1">
        <v>63012.27</v>
      </c>
      <c r="G61" s="1" t="s">
        <v>8</v>
      </c>
      <c r="H61" s="1" t="s">
        <v>9</v>
      </c>
      <c r="I61" s="1"/>
      <c r="J61" s="6"/>
      <c r="L61" s="5">
        <v>2</v>
      </c>
      <c r="M61" s="1" t="s">
        <v>26</v>
      </c>
      <c r="N61" s="1">
        <v>1.06</v>
      </c>
      <c r="O61" s="6">
        <v>44863.657200000001</v>
      </c>
      <c r="Q61" s="5">
        <v>2</v>
      </c>
      <c r="R61" s="1">
        <v>1.52</v>
      </c>
      <c r="S61" s="1">
        <v>57.853700000000003</v>
      </c>
      <c r="T61" s="1">
        <v>52.1</v>
      </c>
      <c r="U61" s="1">
        <v>54113.24</v>
      </c>
      <c r="V61" s="1" t="s">
        <v>8</v>
      </c>
      <c r="W61" s="1" t="s">
        <v>9</v>
      </c>
      <c r="X61" s="1"/>
      <c r="Y61" s="6"/>
      <c r="AA61" s="5">
        <v>2</v>
      </c>
      <c r="AB61" s="1" t="s">
        <v>26</v>
      </c>
      <c r="AC61" s="1">
        <v>1.0900000000000001</v>
      </c>
      <c r="AD61" s="6">
        <v>38491.301500000001</v>
      </c>
      <c r="AF61" s="5">
        <v>2</v>
      </c>
      <c r="AG61" s="1">
        <v>1.52</v>
      </c>
      <c r="AH61" s="1">
        <v>49.2774</v>
      </c>
      <c r="AI61" s="1">
        <v>55.41</v>
      </c>
      <c r="AJ61" s="1">
        <v>49019.48</v>
      </c>
      <c r="AK61" s="1" t="s">
        <v>8</v>
      </c>
      <c r="AL61" s="1" t="s">
        <v>9</v>
      </c>
      <c r="AM61" s="1"/>
      <c r="AN61" s="6"/>
      <c r="AP61" s="5">
        <v>2</v>
      </c>
      <c r="AQ61" s="1" t="s">
        <v>26</v>
      </c>
      <c r="AR61" s="1">
        <v>1.0900000000000001</v>
      </c>
      <c r="AS61" s="6">
        <v>33822.999100000001</v>
      </c>
      <c r="AU61" s="5">
        <v>2</v>
      </c>
      <c r="AV61" s="1">
        <v>1.51</v>
      </c>
      <c r="AW61" s="1">
        <v>58.947699999999998</v>
      </c>
      <c r="AX61" s="1">
        <v>64.569999999999993</v>
      </c>
      <c r="AY61" s="1">
        <v>68330.149999999994</v>
      </c>
      <c r="AZ61" s="1" t="s">
        <v>8</v>
      </c>
      <c r="BA61" s="1" t="s">
        <v>9</v>
      </c>
      <c r="BB61" s="1"/>
      <c r="BC61" s="6"/>
      <c r="BE61" s="5">
        <v>2</v>
      </c>
      <c r="BF61" s="1" t="s">
        <v>26</v>
      </c>
      <c r="BG61" s="1">
        <v>0.86</v>
      </c>
      <c r="BH61" s="6">
        <v>43430.8459</v>
      </c>
      <c r="BJ61" s="5">
        <v>2</v>
      </c>
      <c r="BK61" s="1">
        <v>1.5064</v>
      </c>
      <c r="BL61" s="1">
        <v>60.404400000000003</v>
      </c>
      <c r="BM61" s="1">
        <v>46.54</v>
      </c>
      <c r="BN61" s="1">
        <v>50476.11</v>
      </c>
      <c r="BO61" s="1" t="s">
        <v>8</v>
      </c>
      <c r="BP61" s="1" t="s">
        <v>9</v>
      </c>
      <c r="BQ61" s="1"/>
      <c r="BR61" s="6"/>
      <c r="BT61" s="5">
        <v>2</v>
      </c>
      <c r="BU61" s="1" t="s">
        <v>26</v>
      </c>
      <c r="BV61" s="1">
        <v>0.85</v>
      </c>
      <c r="BW61" s="6">
        <v>42813.861599999997</v>
      </c>
      <c r="BY61" s="5">
        <v>2</v>
      </c>
      <c r="BZ61" s="1">
        <v>1.52</v>
      </c>
      <c r="CA61" s="1">
        <v>35.0655</v>
      </c>
      <c r="CB61" s="1">
        <v>66.55</v>
      </c>
      <c r="CC61" s="1">
        <v>41893.699999999997</v>
      </c>
      <c r="CD61" s="1" t="s">
        <v>8</v>
      </c>
      <c r="CE61" s="1" t="s">
        <v>9</v>
      </c>
      <c r="CF61" s="1"/>
      <c r="CG61" s="6"/>
      <c r="CI61" s="5">
        <v>2</v>
      </c>
      <c r="CJ61" s="1" t="s">
        <v>26</v>
      </c>
      <c r="CK61" s="1">
        <v>1.1100000000000001</v>
      </c>
      <c r="CL61" s="6">
        <v>27029.0815</v>
      </c>
      <c r="CN61" s="5">
        <v>2</v>
      </c>
      <c r="CO61" s="1">
        <v>1.5081</v>
      </c>
      <c r="CP61" s="1">
        <v>45.813000000000002</v>
      </c>
      <c r="CQ61" s="1">
        <v>37.97</v>
      </c>
      <c r="CR61" s="1">
        <v>31231.919999999998</v>
      </c>
      <c r="CS61" s="1" t="s">
        <v>8</v>
      </c>
      <c r="CT61" s="1" t="s">
        <v>9</v>
      </c>
      <c r="CU61" s="1"/>
      <c r="CV61" s="6"/>
      <c r="CX61" s="5">
        <v>2</v>
      </c>
      <c r="CY61" s="1" t="s">
        <v>26</v>
      </c>
      <c r="CZ61" s="1">
        <v>0.87</v>
      </c>
      <c r="DA61" s="6">
        <v>35472.095699999998</v>
      </c>
      <c r="DC61" s="5">
        <v>2</v>
      </c>
      <c r="DD61" s="1">
        <v>1.51</v>
      </c>
      <c r="DE61" s="1">
        <v>29.5641</v>
      </c>
      <c r="DF61" s="1">
        <v>38.5</v>
      </c>
      <c r="DG61" s="1">
        <v>20433.23</v>
      </c>
      <c r="DH61" s="1" t="s">
        <v>8</v>
      </c>
      <c r="DI61" s="1" t="s">
        <v>9</v>
      </c>
      <c r="DJ61" s="1"/>
      <c r="DK61" s="6"/>
      <c r="DM61" s="5">
        <v>2</v>
      </c>
      <c r="DN61" s="1" t="s">
        <v>26</v>
      </c>
      <c r="DO61" s="1">
        <v>1.1499999999999999</v>
      </c>
      <c r="DP61" s="6">
        <v>23431.688699999999</v>
      </c>
      <c r="DR61" s="5">
        <v>2</v>
      </c>
      <c r="DS61" s="1">
        <v>1.5086999999999999</v>
      </c>
      <c r="DT61" s="1">
        <v>23.1736</v>
      </c>
      <c r="DU61" s="1">
        <v>20.12</v>
      </c>
      <c r="DV61" s="1">
        <v>8372.2099999999991</v>
      </c>
      <c r="DW61" s="1" t="s">
        <v>8</v>
      </c>
      <c r="DX61" s="1" t="s">
        <v>9</v>
      </c>
      <c r="DY61" s="1"/>
      <c r="DZ61" s="6"/>
      <c r="EB61" s="5">
        <v>2</v>
      </c>
      <c r="EC61" s="1" t="s">
        <v>26</v>
      </c>
      <c r="ED61" s="1">
        <v>0.86</v>
      </c>
      <c r="EE61" s="6">
        <v>19842.3213</v>
      </c>
      <c r="EG61" s="5">
        <v>2</v>
      </c>
      <c r="EH61" s="1">
        <v>1.4975000000000001</v>
      </c>
      <c r="EI61" s="1">
        <v>17.143699999999999</v>
      </c>
      <c r="EJ61" s="1">
        <v>19.25</v>
      </c>
      <c r="EK61" s="1">
        <v>5924.43</v>
      </c>
      <c r="EL61" s="1" t="s">
        <v>8</v>
      </c>
      <c r="EM61" s="1" t="s">
        <v>9</v>
      </c>
      <c r="EN61" s="1"/>
      <c r="EO61" s="6"/>
      <c r="EQ61" s="5">
        <v>2</v>
      </c>
      <c r="ER61" s="1" t="s">
        <v>26</v>
      </c>
      <c r="ES61" s="1">
        <v>0.85</v>
      </c>
      <c r="ET61" s="6">
        <v>14433.8472</v>
      </c>
    </row>
    <row r="62" spans="2:150" ht="24">
      <c r="B62" s="7">
        <v>3</v>
      </c>
      <c r="C62" s="8">
        <v>1.37</v>
      </c>
      <c r="D62" s="8">
        <v>104.6143</v>
      </c>
      <c r="E62" s="8">
        <v>59.21</v>
      </c>
      <c r="F62" s="8">
        <v>111213.41</v>
      </c>
      <c r="G62" s="8" t="s">
        <v>8</v>
      </c>
      <c r="H62" s="8" t="s">
        <v>9</v>
      </c>
      <c r="I62" s="8"/>
      <c r="J62" s="9"/>
      <c r="L62" s="7">
        <v>3</v>
      </c>
      <c r="M62" s="8" t="s">
        <v>27</v>
      </c>
      <c r="N62" s="8">
        <v>3.21</v>
      </c>
      <c r="O62" s="9">
        <v>136445.55420000001</v>
      </c>
      <c r="Q62" s="7">
        <v>3</v>
      </c>
      <c r="R62" s="8">
        <v>1.38</v>
      </c>
      <c r="S62" s="8">
        <v>84.601399999999998</v>
      </c>
      <c r="T62" s="8">
        <v>62.78</v>
      </c>
      <c r="U62" s="8">
        <v>95355.58</v>
      </c>
      <c r="V62" s="8" t="s">
        <v>8</v>
      </c>
      <c r="W62" s="8" t="s">
        <v>9</v>
      </c>
      <c r="X62" s="8"/>
      <c r="Y62" s="9"/>
      <c r="AA62" s="7">
        <v>3</v>
      </c>
      <c r="AB62" s="8" t="s">
        <v>27</v>
      </c>
      <c r="AC62" s="8">
        <v>3.13</v>
      </c>
      <c r="AD62" s="9">
        <v>110296.54</v>
      </c>
      <c r="AF62" s="7">
        <v>3</v>
      </c>
      <c r="AG62" s="8">
        <v>1.38</v>
      </c>
      <c r="AH62" s="8">
        <v>72.435900000000004</v>
      </c>
      <c r="AI62" s="8">
        <v>65.73</v>
      </c>
      <c r="AJ62" s="8">
        <v>85479.17</v>
      </c>
      <c r="AK62" s="8" t="s">
        <v>8</v>
      </c>
      <c r="AL62" s="8" t="s">
        <v>9</v>
      </c>
      <c r="AM62" s="8"/>
      <c r="AN62" s="9"/>
      <c r="AP62" s="7">
        <v>3</v>
      </c>
      <c r="AQ62" s="8" t="s">
        <v>27</v>
      </c>
      <c r="AR62" s="8">
        <v>3.1</v>
      </c>
      <c r="AS62" s="9">
        <v>95992.897599999997</v>
      </c>
      <c r="AU62" s="7">
        <v>3</v>
      </c>
      <c r="AV62" s="8">
        <v>1.34</v>
      </c>
      <c r="AW62" s="8">
        <v>82.447199999999995</v>
      </c>
      <c r="AX62" s="8">
        <v>85.53</v>
      </c>
      <c r="AY62" s="8">
        <v>126606.76</v>
      </c>
      <c r="AZ62" s="8" t="s">
        <v>8</v>
      </c>
      <c r="BA62" s="8" t="s">
        <v>9</v>
      </c>
      <c r="BB62" s="8"/>
      <c r="BC62" s="9"/>
      <c r="BE62" s="7">
        <v>3</v>
      </c>
      <c r="BF62" s="8" t="s">
        <v>27</v>
      </c>
      <c r="BG62" s="8">
        <v>2.12</v>
      </c>
      <c r="BH62" s="9">
        <v>107394.02250000001</v>
      </c>
      <c r="BJ62" s="7">
        <v>3</v>
      </c>
      <c r="BK62" s="8">
        <v>1.3382000000000001</v>
      </c>
      <c r="BL62" s="8">
        <v>85.479399999999998</v>
      </c>
      <c r="BM62" s="8">
        <v>80.53</v>
      </c>
      <c r="BN62" s="8">
        <v>123589.62</v>
      </c>
      <c r="BO62" s="8" t="s">
        <v>8</v>
      </c>
      <c r="BP62" s="8" t="s">
        <v>9</v>
      </c>
      <c r="BQ62" s="8"/>
      <c r="BR62" s="9"/>
      <c r="BT62" s="7">
        <v>3</v>
      </c>
      <c r="BU62" s="8" t="s">
        <v>27</v>
      </c>
      <c r="BV62" s="8">
        <v>2.15</v>
      </c>
      <c r="BW62" s="9">
        <v>108727.35129999999</v>
      </c>
      <c r="BY62" s="7">
        <v>3</v>
      </c>
      <c r="BZ62" s="8">
        <v>1.38</v>
      </c>
      <c r="CA62" s="8">
        <v>52.308100000000003</v>
      </c>
      <c r="CB62" s="8">
        <v>79.48</v>
      </c>
      <c r="CC62" s="8">
        <v>74643.64</v>
      </c>
      <c r="CD62" s="8" t="s">
        <v>8</v>
      </c>
      <c r="CE62" s="8" t="s">
        <v>9</v>
      </c>
      <c r="CF62" s="8"/>
      <c r="CG62" s="9"/>
      <c r="CI62" s="7">
        <v>3</v>
      </c>
      <c r="CJ62" s="8" t="s">
        <v>27</v>
      </c>
      <c r="CK62" s="8">
        <v>3</v>
      </c>
      <c r="CL62" s="9">
        <v>72808.1296</v>
      </c>
      <c r="CN62" s="7">
        <v>3</v>
      </c>
      <c r="CO62" s="8">
        <v>1.3460000000000001</v>
      </c>
      <c r="CP62" s="8">
        <v>64.0184</v>
      </c>
      <c r="CQ62" s="8">
        <v>85.58</v>
      </c>
      <c r="CR62" s="8">
        <v>98358.34</v>
      </c>
      <c r="CS62" s="8" t="s">
        <v>8</v>
      </c>
      <c r="CT62" s="8" t="s">
        <v>9</v>
      </c>
      <c r="CU62" s="8"/>
      <c r="CV62" s="9"/>
      <c r="CX62" s="7">
        <v>3</v>
      </c>
      <c r="CY62" s="8" t="s">
        <v>27</v>
      </c>
      <c r="CZ62" s="8">
        <v>2.09</v>
      </c>
      <c r="DA62" s="9">
        <v>84599.077300000004</v>
      </c>
      <c r="DC62" s="7">
        <v>3</v>
      </c>
      <c r="DD62" s="8">
        <v>1.37</v>
      </c>
      <c r="DE62" s="8">
        <v>43.876600000000003</v>
      </c>
      <c r="DF62" s="8">
        <v>102.12</v>
      </c>
      <c r="DG62" s="8">
        <v>80446.48</v>
      </c>
      <c r="DH62" s="8" t="s">
        <v>8</v>
      </c>
      <c r="DI62" s="8" t="s">
        <v>9</v>
      </c>
      <c r="DJ62" s="8"/>
      <c r="DK62" s="9"/>
      <c r="DM62" s="7">
        <v>3</v>
      </c>
      <c r="DN62" s="8" t="s">
        <v>27</v>
      </c>
      <c r="DO62" s="8">
        <v>2.92</v>
      </c>
      <c r="DP62" s="9">
        <v>59461.744299999998</v>
      </c>
      <c r="DR62" s="7">
        <v>3</v>
      </c>
      <c r="DS62" s="8">
        <v>1.3769</v>
      </c>
      <c r="DT62" s="8">
        <v>34.2759</v>
      </c>
      <c r="DU62" s="8">
        <v>115.83</v>
      </c>
      <c r="DV62" s="8">
        <v>71276.7</v>
      </c>
      <c r="DW62" s="8" t="s">
        <v>8</v>
      </c>
      <c r="DX62" s="8" t="s">
        <v>9</v>
      </c>
      <c r="DY62" s="8"/>
      <c r="DZ62" s="9"/>
      <c r="EB62" s="7">
        <v>3</v>
      </c>
      <c r="EC62" s="8" t="s">
        <v>27</v>
      </c>
      <c r="ED62" s="8">
        <v>2</v>
      </c>
      <c r="EE62" s="9">
        <v>46024.258600000001</v>
      </c>
      <c r="EG62" s="7">
        <v>3</v>
      </c>
      <c r="EH62" s="8">
        <v>1.3733</v>
      </c>
      <c r="EI62" s="8">
        <v>24.5867</v>
      </c>
      <c r="EJ62" s="8">
        <v>53.37</v>
      </c>
      <c r="EK62" s="8">
        <v>23558.62</v>
      </c>
      <c r="EL62" s="8" t="s">
        <v>8</v>
      </c>
      <c r="EM62" s="8" t="s">
        <v>9</v>
      </c>
      <c r="EN62" s="8"/>
      <c r="EO62" s="9"/>
      <c r="EQ62" s="7">
        <v>3</v>
      </c>
      <c r="ER62" s="8" t="s">
        <v>27</v>
      </c>
      <c r="ES62" s="8">
        <v>1.99</v>
      </c>
      <c r="ET62" s="9">
        <v>33943.711000000003</v>
      </c>
    </row>
    <row r="63" spans="2:150">
      <c r="B63" t="s">
        <v>10</v>
      </c>
      <c r="C63" s="10">
        <v>30</v>
      </c>
      <c r="D63" t="s">
        <v>11</v>
      </c>
      <c r="E63" s="10">
        <v>1.75</v>
      </c>
      <c r="F63" t="s">
        <v>12</v>
      </c>
      <c r="G63" t="b">
        <v>1</v>
      </c>
      <c r="Q63" t="s">
        <v>10</v>
      </c>
      <c r="R63" s="10">
        <v>25</v>
      </c>
      <c r="S63" t="s">
        <v>11</v>
      </c>
      <c r="T63" s="10">
        <v>1.75</v>
      </c>
      <c r="U63" t="s">
        <v>12</v>
      </c>
      <c r="V63" t="b">
        <v>1</v>
      </c>
      <c r="AF63" t="s">
        <v>10</v>
      </c>
      <c r="AG63" s="10">
        <v>22.5</v>
      </c>
      <c r="AH63" t="s">
        <v>11</v>
      </c>
      <c r="AI63" s="10">
        <v>1.75</v>
      </c>
      <c r="AJ63" t="s">
        <v>12</v>
      </c>
      <c r="AK63" t="b">
        <v>1</v>
      </c>
      <c r="AU63" t="s">
        <v>10</v>
      </c>
      <c r="AV63" s="10">
        <v>20</v>
      </c>
      <c r="AW63" t="s">
        <v>11</v>
      </c>
      <c r="AX63" s="10">
        <v>1.75</v>
      </c>
      <c r="AY63" t="s">
        <v>12</v>
      </c>
      <c r="AZ63" t="b">
        <v>1</v>
      </c>
      <c r="BJ63" t="s">
        <v>10</v>
      </c>
      <c r="BK63" s="10">
        <v>18.75</v>
      </c>
      <c r="BL63" t="s">
        <v>11</v>
      </c>
      <c r="BM63" s="10">
        <v>1.75</v>
      </c>
      <c r="BN63" t="s">
        <v>12</v>
      </c>
      <c r="BO63" t="b">
        <v>1</v>
      </c>
      <c r="BY63" t="s">
        <v>10</v>
      </c>
      <c r="BZ63" s="10">
        <v>17.5</v>
      </c>
      <c r="CA63" t="s">
        <v>11</v>
      </c>
      <c r="CB63" s="10">
        <v>1.75</v>
      </c>
      <c r="CC63" t="s">
        <v>12</v>
      </c>
      <c r="CD63" t="b">
        <v>1</v>
      </c>
      <c r="CN63" t="s">
        <v>10</v>
      </c>
      <c r="CO63" s="10">
        <v>16.25</v>
      </c>
      <c r="CP63" t="s">
        <v>11</v>
      </c>
      <c r="CQ63" s="10">
        <v>1.75</v>
      </c>
      <c r="CR63" t="s">
        <v>12</v>
      </c>
      <c r="CS63" t="b">
        <v>1</v>
      </c>
      <c r="DC63" t="s">
        <v>10</v>
      </c>
      <c r="DD63" s="10">
        <v>15</v>
      </c>
      <c r="DE63" t="s">
        <v>11</v>
      </c>
      <c r="DF63" s="10">
        <v>1.75</v>
      </c>
      <c r="DG63" t="s">
        <v>12</v>
      </c>
      <c r="DH63" t="b">
        <v>1</v>
      </c>
      <c r="DR63" t="s">
        <v>10</v>
      </c>
      <c r="DS63" s="10">
        <v>12.5</v>
      </c>
      <c r="DT63" t="s">
        <v>11</v>
      </c>
      <c r="DU63" s="10">
        <v>1.75</v>
      </c>
      <c r="DV63" t="s">
        <v>12</v>
      </c>
      <c r="DW63" t="b">
        <v>1</v>
      </c>
      <c r="EG63" t="s">
        <v>10</v>
      </c>
      <c r="EH63" s="10">
        <v>10</v>
      </c>
      <c r="EI63" t="s">
        <v>11</v>
      </c>
      <c r="EJ63" s="10">
        <v>1.75</v>
      </c>
      <c r="EK63" t="s">
        <v>12</v>
      </c>
      <c r="EL63" t="b">
        <v>1</v>
      </c>
    </row>
    <row r="64" spans="2:150" ht="24">
      <c r="B64" s="2"/>
      <c r="C64" s="3" t="s">
        <v>0</v>
      </c>
      <c r="D64" s="3" t="s">
        <v>1</v>
      </c>
      <c r="E64" s="3" t="s">
        <v>2</v>
      </c>
      <c r="F64" s="3" t="s">
        <v>3</v>
      </c>
      <c r="G64" s="3" t="s">
        <v>4</v>
      </c>
      <c r="H64" s="3" t="s">
        <v>5</v>
      </c>
      <c r="I64" s="3" t="s">
        <v>6</v>
      </c>
      <c r="J64" s="4" t="s">
        <v>7</v>
      </c>
      <c r="L64" s="2"/>
      <c r="M64" s="3" t="s">
        <v>13</v>
      </c>
      <c r="N64" s="3" t="s">
        <v>14</v>
      </c>
      <c r="O64" s="4" t="s">
        <v>15</v>
      </c>
      <c r="Q64" s="2"/>
      <c r="R64" s="3" t="s">
        <v>0</v>
      </c>
      <c r="S64" s="3" t="s">
        <v>1</v>
      </c>
      <c r="T64" s="3" t="s">
        <v>2</v>
      </c>
      <c r="U64" s="3" t="s">
        <v>3</v>
      </c>
      <c r="V64" s="3" t="s">
        <v>4</v>
      </c>
      <c r="W64" s="3" t="s">
        <v>5</v>
      </c>
      <c r="X64" s="3" t="s">
        <v>6</v>
      </c>
      <c r="Y64" s="4" t="s">
        <v>7</v>
      </c>
      <c r="AA64" s="2"/>
      <c r="AB64" s="3" t="s">
        <v>13</v>
      </c>
      <c r="AC64" s="3" t="s">
        <v>14</v>
      </c>
      <c r="AD64" s="4" t="s">
        <v>15</v>
      </c>
      <c r="AF64" s="2"/>
      <c r="AG64" s="3" t="s">
        <v>0</v>
      </c>
      <c r="AH64" s="3" t="s">
        <v>1</v>
      </c>
      <c r="AI64" s="3" t="s">
        <v>2</v>
      </c>
      <c r="AJ64" s="3" t="s">
        <v>3</v>
      </c>
      <c r="AK64" s="3" t="s">
        <v>4</v>
      </c>
      <c r="AL64" s="3" t="s">
        <v>5</v>
      </c>
      <c r="AM64" s="3" t="s">
        <v>6</v>
      </c>
      <c r="AN64" s="4" t="s">
        <v>7</v>
      </c>
      <c r="AP64" s="2"/>
      <c r="AQ64" s="3" t="s">
        <v>13</v>
      </c>
      <c r="AR64" s="3" t="s">
        <v>14</v>
      </c>
      <c r="AS64" s="4" t="s">
        <v>15</v>
      </c>
      <c r="AU64" s="2"/>
      <c r="AV64" s="3" t="s">
        <v>0</v>
      </c>
      <c r="AW64" s="3" t="s">
        <v>1</v>
      </c>
      <c r="AX64" s="3" t="s">
        <v>2</v>
      </c>
      <c r="AY64" s="3" t="s">
        <v>3</v>
      </c>
      <c r="AZ64" s="3" t="s">
        <v>4</v>
      </c>
      <c r="BA64" s="3" t="s">
        <v>5</v>
      </c>
      <c r="BB64" s="3" t="s">
        <v>6</v>
      </c>
      <c r="BC64" s="4" t="s">
        <v>7</v>
      </c>
      <c r="BE64" s="2"/>
      <c r="BF64" s="3" t="s">
        <v>13</v>
      </c>
      <c r="BG64" s="3" t="s">
        <v>14</v>
      </c>
      <c r="BH64" s="4" t="s">
        <v>15</v>
      </c>
      <c r="BJ64" s="2"/>
      <c r="BK64" s="3" t="s">
        <v>0</v>
      </c>
      <c r="BL64" s="3" t="s">
        <v>1</v>
      </c>
      <c r="BM64" s="3" t="s">
        <v>2</v>
      </c>
      <c r="BN64" s="3" t="s">
        <v>3</v>
      </c>
      <c r="BO64" s="3" t="s">
        <v>4</v>
      </c>
      <c r="BP64" s="3" t="s">
        <v>5</v>
      </c>
      <c r="BQ64" s="3" t="s">
        <v>6</v>
      </c>
      <c r="BR64" s="4" t="s">
        <v>7</v>
      </c>
      <c r="BT64" s="2"/>
      <c r="BU64" s="3" t="s">
        <v>13</v>
      </c>
      <c r="BV64" s="3" t="s">
        <v>14</v>
      </c>
      <c r="BW64" s="4" t="s">
        <v>15</v>
      </c>
      <c r="BY64" s="2"/>
      <c r="BZ64" s="3" t="s">
        <v>0</v>
      </c>
      <c r="CA64" s="3" t="s">
        <v>1</v>
      </c>
      <c r="CB64" s="3" t="s">
        <v>2</v>
      </c>
      <c r="CC64" s="3" t="s">
        <v>3</v>
      </c>
      <c r="CD64" s="3" t="s">
        <v>4</v>
      </c>
      <c r="CE64" s="3" t="s">
        <v>5</v>
      </c>
      <c r="CF64" s="3" t="s">
        <v>6</v>
      </c>
      <c r="CG64" s="4" t="s">
        <v>7</v>
      </c>
      <c r="CI64" s="2"/>
      <c r="CJ64" s="3" t="s">
        <v>13</v>
      </c>
      <c r="CK64" s="3" t="s">
        <v>14</v>
      </c>
      <c r="CL64" s="4" t="s">
        <v>15</v>
      </c>
      <c r="CN64" s="2"/>
      <c r="CO64" s="3" t="s">
        <v>0</v>
      </c>
      <c r="CP64" s="3" t="s">
        <v>1</v>
      </c>
      <c r="CQ64" s="3" t="s">
        <v>2</v>
      </c>
      <c r="CR64" s="3" t="s">
        <v>3</v>
      </c>
      <c r="CS64" s="3" t="s">
        <v>4</v>
      </c>
      <c r="CT64" s="3" t="s">
        <v>5</v>
      </c>
      <c r="CU64" s="3" t="s">
        <v>6</v>
      </c>
      <c r="CV64" s="4" t="s">
        <v>7</v>
      </c>
      <c r="CX64" s="2"/>
      <c r="CY64" s="3" t="s">
        <v>13</v>
      </c>
      <c r="CZ64" s="3" t="s">
        <v>14</v>
      </c>
      <c r="DA64" s="4" t="s">
        <v>15</v>
      </c>
      <c r="DC64" s="2"/>
      <c r="DD64" s="3" t="s">
        <v>0</v>
      </c>
      <c r="DE64" s="3" t="s">
        <v>1</v>
      </c>
      <c r="DF64" s="3" t="s">
        <v>2</v>
      </c>
      <c r="DG64" s="3" t="s">
        <v>3</v>
      </c>
      <c r="DH64" s="3" t="s">
        <v>4</v>
      </c>
      <c r="DI64" s="3" t="s">
        <v>5</v>
      </c>
      <c r="DJ64" s="3" t="s">
        <v>6</v>
      </c>
      <c r="DK64" s="4" t="s">
        <v>7</v>
      </c>
      <c r="DM64" s="2"/>
      <c r="DN64" s="3" t="s">
        <v>13</v>
      </c>
      <c r="DO64" s="3" t="s">
        <v>14</v>
      </c>
      <c r="DP64" s="4" t="s">
        <v>15</v>
      </c>
      <c r="DR64" s="2"/>
      <c r="DS64" s="3" t="s">
        <v>0</v>
      </c>
      <c r="DT64" s="3" t="s">
        <v>1</v>
      </c>
      <c r="DU64" s="3" t="s">
        <v>2</v>
      </c>
      <c r="DV64" s="3" t="s">
        <v>3</v>
      </c>
      <c r="DW64" s="3" t="s">
        <v>4</v>
      </c>
      <c r="DX64" s="3" t="s">
        <v>5</v>
      </c>
      <c r="DY64" s="3" t="s">
        <v>6</v>
      </c>
      <c r="DZ64" s="4" t="s">
        <v>7</v>
      </c>
      <c r="EB64" s="2"/>
      <c r="EC64" s="3" t="s">
        <v>13</v>
      </c>
      <c r="ED64" s="3" t="s">
        <v>14</v>
      </c>
      <c r="EE64" s="4" t="s">
        <v>15</v>
      </c>
      <c r="EG64" s="2"/>
      <c r="EH64" s="3" t="s">
        <v>0</v>
      </c>
      <c r="EI64" s="3" t="s">
        <v>1</v>
      </c>
      <c r="EJ64" s="3" t="s">
        <v>2</v>
      </c>
      <c r="EK64" s="3" t="s">
        <v>3</v>
      </c>
      <c r="EL64" s="3" t="s">
        <v>4</v>
      </c>
      <c r="EM64" s="3" t="s">
        <v>5</v>
      </c>
      <c r="EN64" s="3" t="s">
        <v>6</v>
      </c>
      <c r="EO64" s="4" t="s">
        <v>7</v>
      </c>
      <c r="EQ64" s="2"/>
      <c r="ER64" s="3" t="s">
        <v>13</v>
      </c>
      <c r="ES64" s="3" t="s">
        <v>14</v>
      </c>
      <c r="ET64" s="4" t="s">
        <v>15</v>
      </c>
    </row>
    <row r="65" spans="2:150" ht="24">
      <c r="B65" s="5">
        <v>1</v>
      </c>
      <c r="C65" s="1">
        <v>1.98</v>
      </c>
      <c r="D65" s="1">
        <v>130.26220000000001</v>
      </c>
      <c r="E65" s="1">
        <v>62.52</v>
      </c>
      <c r="F65" s="1">
        <v>146211.54999999999</v>
      </c>
      <c r="G65" s="1" t="s">
        <v>8</v>
      </c>
      <c r="H65" s="1" t="s">
        <v>9</v>
      </c>
      <c r="I65" s="1"/>
      <c r="J65" s="6"/>
      <c r="L65" s="5">
        <v>1</v>
      </c>
      <c r="M65" s="1" t="s">
        <v>25</v>
      </c>
      <c r="N65" s="1">
        <v>2.72</v>
      </c>
      <c r="O65" s="6">
        <v>107740.27559999999</v>
      </c>
      <c r="Q65" s="5">
        <v>1</v>
      </c>
      <c r="R65" s="1">
        <v>1.99</v>
      </c>
      <c r="S65" s="1">
        <v>108.8142</v>
      </c>
      <c r="T65" s="1">
        <v>62.44</v>
      </c>
      <c r="U65" s="1">
        <v>121984.2</v>
      </c>
      <c r="V65" s="1" t="s">
        <v>8</v>
      </c>
      <c r="W65" s="1" t="s">
        <v>9</v>
      </c>
      <c r="X65" s="1"/>
      <c r="Y65" s="6"/>
      <c r="AA65" s="5">
        <v>1</v>
      </c>
      <c r="AB65" s="1" t="s">
        <v>25</v>
      </c>
      <c r="AC65" s="1">
        <v>2.77</v>
      </c>
      <c r="AD65" s="6">
        <v>90742.533100000001</v>
      </c>
      <c r="AF65" s="5">
        <v>1</v>
      </c>
      <c r="AG65" s="1">
        <v>1.99</v>
      </c>
      <c r="AH65" s="1">
        <v>96.184600000000003</v>
      </c>
      <c r="AI65" s="1">
        <v>58.4</v>
      </c>
      <c r="AJ65" s="1">
        <v>100852.76</v>
      </c>
      <c r="AK65" s="1" t="s">
        <v>8</v>
      </c>
      <c r="AL65" s="1" t="s">
        <v>9</v>
      </c>
      <c r="AM65" s="1"/>
      <c r="AN65" s="6"/>
      <c r="AP65" s="5">
        <v>1</v>
      </c>
      <c r="AQ65" s="1" t="s">
        <v>25</v>
      </c>
      <c r="AR65" s="1">
        <v>2.8</v>
      </c>
      <c r="AS65" s="6">
        <v>80466.954199999993</v>
      </c>
      <c r="AU65" s="5">
        <v>1</v>
      </c>
      <c r="AV65" s="1">
        <v>1.98</v>
      </c>
      <c r="AW65" s="1">
        <v>106.7869</v>
      </c>
      <c r="AX65" s="1">
        <v>75.14</v>
      </c>
      <c r="AY65" s="1">
        <v>144047.99</v>
      </c>
      <c r="AZ65" s="1" t="s">
        <v>8</v>
      </c>
      <c r="BA65" s="1" t="s">
        <v>9</v>
      </c>
      <c r="BB65" s="1"/>
      <c r="BC65" s="6"/>
      <c r="BE65" s="5">
        <v>1</v>
      </c>
      <c r="BF65" s="1" t="s">
        <v>25</v>
      </c>
      <c r="BG65" s="1">
        <v>2.02</v>
      </c>
      <c r="BH65" s="6">
        <v>94592.072400000005</v>
      </c>
      <c r="BJ65" s="5">
        <v>1</v>
      </c>
      <c r="BK65" s="1">
        <v>1.9803999999999999</v>
      </c>
      <c r="BL65" s="1">
        <v>109.75530000000001</v>
      </c>
      <c r="BM65" s="1">
        <v>52.07</v>
      </c>
      <c r="BN65" s="1">
        <v>102603.8</v>
      </c>
      <c r="BO65" s="1" t="s">
        <v>8</v>
      </c>
      <c r="BP65" s="1" t="s">
        <v>9</v>
      </c>
      <c r="BQ65" s="1"/>
      <c r="BR65" s="6"/>
      <c r="BT65" s="5">
        <v>1</v>
      </c>
      <c r="BU65" s="1" t="s">
        <v>25</v>
      </c>
      <c r="BV65" s="1">
        <v>2</v>
      </c>
      <c r="BW65" s="6">
        <v>94657.800099999993</v>
      </c>
      <c r="BY65" s="5">
        <v>1</v>
      </c>
      <c r="BZ65" s="1">
        <v>1.98</v>
      </c>
      <c r="CA65" s="1">
        <v>74.804000000000002</v>
      </c>
      <c r="CB65" s="1">
        <v>50.99</v>
      </c>
      <c r="CC65" s="1">
        <v>68483.81</v>
      </c>
      <c r="CD65" s="1" t="s">
        <v>8</v>
      </c>
      <c r="CE65" s="1" t="s">
        <v>9</v>
      </c>
      <c r="CF65" s="1"/>
      <c r="CG65" s="6"/>
      <c r="CI65" s="5">
        <v>1</v>
      </c>
      <c r="CJ65" s="1" t="s">
        <v>25</v>
      </c>
      <c r="CK65" s="1">
        <v>2.89</v>
      </c>
      <c r="CL65" s="6">
        <v>64768.392200000002</v>
      </c>
      <c r="CN65" s="5">
        <v>1</v>
      </c>
      <c r="CO65" s="1">
        <v>1.9797</v>
      </c>
      <c r="CP65" s="1">
        <v>87.615399999999994</v>
      </c>
      <c r="CQ65" s="1">
        <v>3.59</v>
      </c>
      <c r="CR65" s="1">
        <v>5642.67</v>
      </c>
      <c r="CS65" s="1" t="s">
        <v>8</v>
      </c>
      <c r="CT65" s="1" t="s">
        <v>9</v>
      </c>
      <c r="CU65" s="1"/>
      <c r="CV65" s="6"/>
      <c r="CX65" s="5">
        <v>1</v>
      </c>
      <c r="CY65" s="1" t="s">
        <v>25</v>
      </c>
      <c r="CZ65" s="1">
        <v>2.04</v>
      </c>
      <c r="DA65" s="6">
        <v>76822.300600000002</v>
      </c>
      <c r="DC65" s="5">
        <v>1</v>
      </c>
      <c r="DD65" s="1">
        <v>1.98</v>
      </c>
      <c r="DE65" s="1">
        <v>63.012099999999997</v>
      </c>
      <c r="DF65" s="1">
        <v>51.4</v>
      </c>
      <c r="DG65" s="1">
        <v>58143.09</v>
      </c>
      <c r="DH65" s="1" t="s">
        <v>8</v>
      </c>
      <c r="DI65" s="1" t="s">
        <v>9</v>
      </c>
      <c r="DJ65" s="1"/>
      <c r="DK65" s="6"/>
      <c r="DM65" s="5">
        <v>1</v>
      </c>
      <c r="DN65" s="1" t="s">
        <v>25</v>
      </c>
      <c r="DO65" s="1">
        <v>2.93</v>
      </c>
      <c r="DP65" s="6">
        <v>55186.088300000003</v>
      </c>
      <c r="DR65" s="5">
        <v>1</v>
      </c>
      <c r="DS65" s="1">
        <v>1.9807999999999999</v>
      </c>
      <c r="DT65" s="1">
        <v>49.343200000000003</v>
      </c>
      <c r="DU65" s="1">
        <v>54.48</v>
      </c>
      <c r="DV65" s="1">
        <v>48258.31</v>
      </c>
      <c r="DW65" s="1" t="s">
        <v>8</v>
      </c>
      <c r="DX65" s="1" t="s">
        <v>9</v>
      </c>
      <c r="DY65" s="1"/>
      <c r="DZ65" s="6"/>
      <c r="EB65" s="5">
        <v>1</v>
      </c>
      <c r="EC65" s="1" t="s">
        <v>25</v>
      </c>
      <c r="ED65" s="1">
        <v>2.13</v>
      </c>
      <c r="EE65" s="6">
        <v>45169.876700000001</v>
      </c>
      <c r="EG65" s="5">
        <v>1</v>
      </c>
      <c r="EH65" s="1">
        <v>1.9695</v>
      </c>
      <c r="EI65" s="1">
        <v>34.425699999999999</v>
      </c>
      <c r="EJ65" s="1">
        <v>38.06</v>
      </c>
      <c r="EK65" s="1">
        <v>23522.98</v>
      </c>
      <c r="EL65" s="1" t="s">
        <v>8</v>
      </c>
      <c r="EM65" s="1" t="s">
        <v>9</v>
      </c>
      <c r="EN65" s="1"/>
      <c r="EO65" s="6"/>
      <c r="EQ65" s="5">
        <v>1</v>
      </c>
      <c r="ER65" s="1" t="s">
        <v>25</v>
      </c>
      <c r="ES65" s="1">
        <v>2.16</v>
      </c>
      <c r="ET65" s="6">
        <v>33686.447500000002</v>
      </c>
    </row>
    <row r="66" spans="2:150" ht="24">
      <c r="B66" s="5">
        <v>2</v>
      </c>
      <c r="C66" s="1">
        <v>1.52</v>
      </c>
      <c r="D66" s="1">
        <v>68.106099999999998</v>
      </c>
      <c r="E66" s="1">
        <v>47.99</v>
      </c>
      <c r="F66" s="1">
        <v>58677.36</v>
      </c>
      <c r="G66" s="1" t="s">
        <v>8</v>
      </c>
      <c r="H66" s="1" t="s">
        <v>9</v>
      </c>
      <c r="I66" s="1"/>
      <c r="J66" s="6"/>
      <c r="L66" s="5">
        <v>2</v>
      </c>
      <c r="M66" s="1" t="s">
        <v>26</v>
      </c>
      <c r="N66" s="1">
        <v>1.06</v>
      </c>
      <c r="O66" s="6">
        <v>41742.324399999998</v>
      </c>
      <c r="Q66" s="5">
        <v>2</v>
      </c>
      <c r="R66" s="1">
        <v>1.52</v>
      </c>
      <c r="S66" s="1">
        <v>54.073</v>
      </c>
      <c r="T66" s="1">
        <v>51.96</v>
      </c>
      <c r="U66" s="1">
        <v>50446.400000000001</v>
      </c>
      <c r="V66" s="1" t="s">
        <v>8</v>
      </c>
      <c r="W66" s="1" t="s">
        <v>9</v>
      </c>
      <c r="X66" s="1"/>
      <c r="Y66" s="6"/>
      <c r="AA66" s="5">
        <v>2</v>
      </c>
      <c r="AB66" s="1" t="s">
        <v>26</v>
      </c>
      <c r="AC66" s="1">
        <v>1.1000000000000001</v>
      </c>
      <c r="AD66" s="6">
        <v>35874.331700000002</v>
      </c>
      <c r="AF66" s="5">
        <v>2</v>
      </c>
      <c r="AG66" s="1">
        <v>1.52</v>
      </c>
      <c r="AH66" s="1">
        <v>45.980499999999999</v>
      </c>
      <c r="AI66" s="1">
        <v>55.24</v>
      </c>
      <c r="AJ66" s="1">
        <v>45599.87</v>
      </c>
      <c r="AK66" s="1" t="s">
        <v>8</v>
      </c>
      <c r="AL66" s="1" t="s">
        <v>9</v>
      </c>
      <c r="AM66" s="1"/>
      <c r="AN66" s="6"/>
      <c r="AP66" s="5">
        <v>2</v>
      </c>
      <c r="AQ66" s="1" t="s">
        <v>26</v>
      </c>
      <c r="AR66" s="1">
        <v>1.0900000000000001</v>
      </c>
      <c r="AS66" s="6">
        <v>31464.475699999999</v>
      </c>
      <c r="AU66" s="5">
        <v>2</v>
      </c>
      <c r="AV66" s="1">
        <v>1.51</v>
      </c>
      <c r="AW66" s="1">
        <v>54.805999999999997</v>
      </c>
      <c r="AX66" s="1">
        <v>64.569999999999993</v>
      </c>
      <c r="AY66" s="1">
        <v>63529.79</v>
      </c>
      <c r="AZ66" s="1" t="s">
        <v>8</v>
      </c>
      <c r="BA66" s="1" t="s">
        <v>9</v>
      </c>
      <c r="BB66" s="1"/>
      <c r="BC66" s="6"/>
      <c r="BE66" s="5">
        <v>2</v>
      </c>
      <c r="BF66" s="1" t="s">
        <v>26</v>
      </c>
      <c r="BG66" s="1">
        <v>0.86</v>
      </c>
      <c r="BH66" s="6">
        <v>40502.289700000001</v>
      </c>
      <c r="BJ66" s="5">
        <v>2</v>
      </c>
      <c r="BK66" s="1">
        <v>1.5065</v>
      </c>
      <c r="BL66" s="1">
        <v>56.420200000000001</v>
      </c>
      <c r="BM66" s="1">
        <v>46.88</v>
      </c>
      <c r="BN66" s="1">
        <v>47482.53</v>
      </c>
      <c r="BO66" s="1" t="s">
        <v>8</v>
      </c>
      <c r="BP66" s="1" t="s">
        <v>9</v>
      </c>
      <c r="BQ66" s="1"/>
      <c r="BR66" s="6"/>
      <c r="BT66" s="5">
        <v>2</v>
      </c>
      <c r="BU66" s="1" t="s">
        <v>26</v>
      </c>
      <c r="BV66" s="1">
        <v>0.85</v>
      </c>
      <c r="BW66" s="6">
        <v>39929.560599999997</v>
      </c>
      <c r="BY66" s="5">
        <v>2</v>
      </c>
      <c r="BZ66" s="1">
        <v>1.52</v>
      </c>
      <c r="CA66" s="1">
        <v>32.523299999999999</v>
      </c>
      <c r="CB66" s="1">
        <v>66.38</v>
      </c>
      <c r="CC66" s="1">
        <v>38760.75</v>
      </c>
      <c r="CD66" s="1" t="s">
        <v>8</v>
      </c>
      <c r="CE66" s="1" t="s">
        <v>9</v>
      </c>
      <c r="CF66" s="1"/>
      <c r="CG66" s="6"/>
      <c r="CI66" s="5">
        <v>2</v>
      </c>
      <c r="CJ66" s="1" t="s">
        <v>26</v>
      </c>
      <c r="CK66" s="1">
        <v>1.1299999999999999</v>
      </c>
      <c r="CL66" s="6">
        <v>25347.777399999999</v>
      </c>
      <c r="CN66" s="5">
        <v>2</v>
      </c>
      <c r="CO66" s="1">
        <v>1.5078</v>
      </c>
      <c r="CP66" s="1">
        <v>42.613599999999998</v>
      </c>
      <c r="CQ66" s="1">
        <v>37.71</v>
      </c>
      <c r="CR66" s="1">
        <v>28849.99</v>
      </c>
      <c r="CS66" s="1" t="s">
        <v>8</v>
      </c>
      <c r="CT66" s="1" t="s">
        <v>9</v>
      </c>
      <c r="CU66" s="1"/>
      <c r="CV66" s="6"/>
      <c r="CX66" s="5">
        <v>2</v>
      </c>
      <c r="CY66" s="1" t="s">
        <v>26</v>
      </c>
      <c r="CZ66" s="1">
        <v>0.87</v>
      </c>
      <c r="DA66" s="6">
        <v>32946.309500000003</v>
      </c>
      <c r="DC66" s="5">
        <v>2</v>
      </c>
      <c r="DD66" s="1">
        <v>1.51</v>
      </c>
      <c r="DE66" s="1">
        <v>27.392099999999999</v>
      </c>
      <c r="DF66" s="1">
        <v>38.32</v>
      </c>
      <c r="DG66" s="1">
        <v>18846.02</v>
      </c>
      <c r="DH66" s="1" t="s">
        <v>8</v>
      </c>
      <c r="DI66" s="1" t="s">
        <v>9</v>
      </c>
      <c r="DJ66" s="1"/>
      <c r="DK66" s="6"/>
      <c r="DM66" s="5">
        <v>2</v>
      </c>
      <c r="DN66" s="1" t="s">
        <v>26</v>
      </c>
      <c r="DO66" s="1">
        <v>1.1499999999999999</v>
      </c>
      <c r="DP66" s="6">
        <v>21755.1872</v>
      </c>
      <c r="DR66" s="5">
        <v>2</v>
      </c>
      <c r="DS66" s="1">
        <v>1.5084</v>
      </c>
      <c r="DT66" s="1">
        <v>21.380600000000001</v>
      </c>
      <c r="DU66" s="1">
        <v>19.600000000000001</v>
      </c>
      <c r="DV66" s="1">
        <v>7522.94</v>
      </c>
      <c r="DW66" s="1" t="s">
        <v>8</v>
      </c>
      <c r="DX66" s="1" t="s">
        <v>9</v>
      </c>
      <c r="DY66" s="1"/>
      <c r="DZ66" s="6"/>
      <c r="EB66" s="5">
        <v>2</v>
      </c>
      <c r="EC66" s="1" t="s">
        <v>26</v>
      </c>
      <c r="ED66" s="1">
        <v>0.86</v>
      </c>
      <c r="EE66" s="6">
        <v>18281.314699999999</v>
      </c>
      <c r="EG66" s="5">
        <v>2</v>
      </c>
      <c r="EH66" s="1">
        <v>1.4981</v>
      </c>
      <c r="EI66" s="1">
        <v>15.7302</v>
      </c>
      <c r="EJ66" s="1">
        <v>98.15</v>
      </c>
      <c r="EK66" s="1">
        <v>27718.1</v>
      </c>
      <c r="EL66" s="1" t="s">
        <v>8</v>
      </c>
      <c r="EM66" s="1" t="s">
        <v>9</v>
      </c>
      <c r="EN66" s="1"/>
      <c r="EO66" s="6"/>
      <c r="EQ66" s="5">
        <v>2</v>
      </c>
      <c r="ER66" s="1" t="s">
        <v>26</v>
      </c>
      <c r="ES66" s="1">
        <v>0.85</v>
      </c>
      <c r="ET66" s="6">
        <v>13225.2997</v>
      </c>
    </row>
    <row r="67" spans="2:150" ht="24">
      <c r="B67" s="7">
        <v>3</v>
      </c>
      <c r="C67" s="8">
        <v>1.37</v>
      </c>
      <c r="D67" s="8">
        <v>97.563800000000001</v>
      </c>
      <c r="E67" s="8">
        <v>59</v>
      </c>
      <c r="F67" s="8">
        <v>103340.6</v>
      </c>
      <c r="G67" s="8" t="s">
        <v>8</v>
      </c>
      <c r="H67" s="8" t="s">
        <v>9</v>
      </c>
      <c r="I67" s="8"/>
      <c r="J67" s="9"/>
      <c r="L67" s="7">
        <v>3</v>
      </c>
      <c r="M67" s="8" t="s">
        <v>27</v>
      </c>
      <c r="N67" s="8">
        <v>3.22</v>
      </c>
      <c r="O67" s="9">
        <v>127434.9706</v>
      </c>
      <c r="Q67" s="7">
        <v>3</v>
      </c>
      <c r="R67" s="8">
        <v>1.38</v>
      </c>
      <c r="S67" s="8">
        <v>78.835899999999995</v>
      </c>
      <c r="T67" s="8">
        <v>62.63</v>
      </c>
      <c r="U67" s="8">
        <v>88647.9</v>
      </c>
      <c r="V67" s="8" t="s">
        <v>8</v>
      </c>
      <c r="W67" s="8" t="s">
        <v>9</v>
      </c>
      <c r="X67" s="8"/>
      <c r="Y67" s="9"/>
      <c r="AA67" s="7">
        <v>3</v>
      </c>
      <c r="AB67" s="8" t="s">
        <v>27</v>
      </c>
      <c r="AC67" s="8">
        <v>3.13</v>
      </c>
      <c r="AD67" s="9">
        <v>102672.9454</v>
      </c>
      <c r="AF67" s="7">
        <v>3</v>
      </c>
      <c r="AG67" s="8">
        <v>1.37</v>
      </c>
      <c r="AH67" s="8">
        <v>67.503500000000003</v>
      </c>
      <c r="AI67" s="8">
        <v>65.61</v>
      </c>
      <c r="AJ67" s="8">
        <v>79516.12</v>
      </c>
      <c r="AK67" s="8" t="s">
        <v>8</v>
      </c>
      <c r="AL67" s="8" t="s">
        <v>9</v>
      </c>
      <c r="AM67" s="8"/>
      <c r="AN67" s="9"/>
      <c r="AP67" s="7">
        <v>3</v>
      </c>
      <c r="AQ67" s="8" t="s">
        <v>27</v>
      </c>
      <c r="AR67" s="8">
        <v>3.11</v>
      </c>
      <c r="AS67" s="9">
        <v>89462.582500000004</v>
      </c>
      <c r="AU67" s="7">
        <v>3</v>
      </c>
      <c r="AV67" s="8">
        <v>1.34</v>
      </c>
      <c r="AW67" s="8">
        <v>76.463200000000001</v>
      </c>
      <c r="AX67" s="8">
        <v>84.92</v>
      </c>
      <c r="AY67" s="8">
        <v>116572.45</v>
      </c>
      <c r="AZ67" s="8" t="s">
        <v>8</v>
      </c>
      <c r="BA67" s="8" t="s">
        <v>9</v>
      </c>
      <c r="BB67" s="8"/>
      <c r="BC67" s="9"/>
      <c r="BE67" s="7">
        <v>3</v>
      </c>
      <c r="BF67" s="8" t="s">
        <v>27</v>
      </c>
      <c r="BG67" s="8">
        <v>2.12</v>
      </c>
      <c r="BH67" s="9">
        <v>99522.188999999998</v>
      </c>
      <c r="BJ67" s="7">
        <v>3</v>
      </c>
      <c r="BK67" s="8">
        <v>1.3381000000000001</v>
      </c>
      <c r="BL67" s="8">
        <v>79.7727</v>
      </c>
      <c r="BM67" s="8">
        <v>80.58</v>
      </c>
      <c r="BN67" s="8">
        <v>115407.63</v>
      </c>
      <c r="BO67" s="8" t="s">
        <v>8</v>
      </c>
      <c r="BP67" s="8" t="s">
        <v>9</v>
      </c>
      <c r="BQ67" s="8"/>
      <c r="BR67" s="9"/>
      <c r="BT67" s="7">
        <v>3</v>
      </c>
      <c r="BU67" s="8" t="s">
        <v>27</v>
      </c>
      <c r="BV67" s="8">
        <v>2.15</v>
      </c>
      <c r="BW67" s="9">
        <v>101531.97719999999</v>
      </c>
      <c r="BY67" s="7">
        <v>3</v>
      </c>
      <c r="BZ67" s="8">
        <v>1.38</v>
      </c>
      <c r="CA67" s="8">
        <v>48.415599999999998</v>
      </c>
      <c r="CB67" s="8">
        <v>79.36</v>
      </c>
      <c r="CC67" s="8">
        <v>68979.89</v>
      </c>
      <c r="CD67" s="8" t="s">
        <v>8</v>
      </c>
      <c r="CE67" s="8" t="s">
        <v>9</v>
      </c>
      <c r="CF67" s="8"/>
      <c r="CG67" s="9"/>
      <c r="CI67" s="7">
        <v>3</v>
      </c>
      <c r="CJ67" s="8" t="s">
        <v>27</v>
      </c>
      <c r="CK67" s="8">
        <v>2.98</v>
      </c>
      <c r="CL67" s="9">
        <v>66955.0867</v>
      </c>
      <c r="CN67" s="7">
        <v>3</v>
      </c>
      <c r="CO67" s="8">
        <v>1.3454999999999999</v>
      </c>
      <c r="CP67" s="8">
        <v>59.546799999999998</v>
      </c>
      <c r="CQ67" s="8">
        <v>85.34</v>
      </c>
      <c r="CR67" s="8">
        <v>91234.79</v>
      </c>
      <c r="CS67" s="8" t="s">
        <v>8</v>
      </c>
      <c r="CT67" s="8" t="s">
        <v>9</v>
      </c>
      <c r="CU67" s="8"/>
      <c r="CV67" s="9"/>
      <c r="CX67" s="7">
        <v>3</v>
      </c>
      <c r="CY67" s="8" t="s">
        <v>27</v>
      </c>
      <c r="CZ67" s="8">
        <v>2.09</v>
      </c>
      <c r="DA67" s="9">
        <v>78766.220400000006</v>
      </c>
      <c r="DC67" s="7">
        <v>3</v>
      </c>
      <c r="DD67" s="8">
        <v>1.37</v>
      </c>
      <c r="DE67" s="8">
        <v>40.6631</v>
      </c>
      <c r="DF67" s="8">
        <v>101.77</v>
      </c>
      <c r="DG67" s="8">
        <v>74293.5</v>
      </c>
      <c r="DH67" s="8" t="s">
        <v>8</v>
      </c>
      <c r="DI67" s="8" t="s">
        <v>9</v>
      </c>
      <c r="DJ67" s="8"/>
      <c r="DK67" s="9"/>
      <c r="DM67" s="7">
        <v>3</v>
      </c>
      <c r="DN67" s="8" t="s">
        <v>27</v>
      </c>
      <c r="DO67" s="8">
        <v>2.92</v>
      </c>
      <c r="DP67" s="9">
        <v>55107.793700000002</v>
      </c>
      <c r="DR67" s="7">
        <v>3</v>
      </c>
      <c r="DS67" s="8">
        <v>1.377</v>
      </c>
      <c r="DT67" s="8">
        <v>31.657800000000002</v>
      </c>
      <c r="DU67" s="8">
        <v>115.13</v>
      </c>
      <c r="DV67" s="8">
        <v>65437.87</v>
      </c>
      <c r="DW67" s="8" t="s">
        <v>8</v>
      </c>
      <c r="DX67" s="8" t="s">
        <v>9</v>
      </c>
      <c r="DY67" s="8"/>
      <c r="DZ67" s="9"/>
      <c r="EB67" s="7">
        <v>3</v>
      </c>
      <c r="EC67" s="8" t="s">
        <v>27</v>
      </c>
      <c r="ED67" s="8">
        <v>2.0099999999999998</v>
      </c>
      <c r="EE67" s="9">
        <v>42610.616199999997</v>
      </c>
      <c r="EG67" s="7">
        <v>3</v>
      </c>
      <c r="EH67" s="8">
        <v>1.3728</v>
      </c>
      <c r="EI67" s="8">
        <v>22.635300000000001</v>
      </c>
      <c r="EJ67" s="8">
        <v>84.52</v>
      </c>
      <c r="EK67" s="8">
        <v>34346.54</v>
      </c>
      <c r="EL67" s="8" t="s">
        <v>8</v>
      </c>
      <c r="EM67" s="8" t="s">
        <v>9</v>
      </c>
      <c r="EN67" s="8"/>
      <c r="EO67" s="9"/>
      <c r="EQ67" s="7">
        <v>3</v>
      </c>
      <c r="ER67" s="8" t="s">
        <v>27</v>
      </c>
      <c r="ES67" s="8">
        <v>2</v>
      </c>
      <c r="ET67" s="9">
        <v>31241.445299999999</v>
      </c>
    </row>
    <row r="68" spans="2:150">
      <c r="B68" t="s">
        <v>10</v>
      </c>
      <c r="C68" s="10">
        <v>30</v>
      </c>
      <c r="D68" t="s">
        <v>11</v>
      </c>
      <c r="E68" s="10">
        <v>1.75</v>
      </c>
      <c r="F68" t="s">
        <v>12</v>
      </c>
      <c r="G68" t="b">
        <v>0</v>
      </c>
      <c r="Q68" t="s">
        <v>10</v>
      </c>
      <c r="R68" s="10">
        <v>25</v>
      </c>
      <c r="S68" t="s">
        <v>11</v>
      </c>
      <c r="T68" s="10">
        <v>1.75</v>
      </c>
      <c r="U68" t="s">
        <v>12</v>
      </c>
      <c r="V68" t="b">
        <v>0</v>
      </c>
      <c r="AF68" t="s">
        <v>10</v>
      </c>
      <c r="AG68" s="10">
        <v>22.5</v>
      </c>
      <c r="AH68" t="s">
        <v>11</v>
      </c>
      <c r="AI68" s="10">
        <v>1.75</v>
      </c>
      <c r="AJ68" t="s">
        <v>12</v>
      </c>
      <c r="AK68" t="b">
        <v>0</v>
      </c>
      <c r="AU68" t="s">
        <v>10</v>
      </c>
      <c r="AV68" s="10">
        <v>20</v>
      </c>
      <c r="AW68" t="s">
        <v>11</v>
      </c>
      <c r="AX68" s="10">
        <v>1.75</v>
      </c>
      <c r="AY68" t="s">
        <v>12</v>
      </c>
      <c r="AZ68" t="b">
        <v>0</v>
      </c>
      <c r="BJ68" t="s">
        <v>10</v>
      </c>
      <c r="BK68" s="10">
        <v>18.75</v>
      </c>
      <c r="BL68" t="s">
        <v>11</v>
      </c>
      <c r="BM68" s="10">
        <v>1.75</v>
      </c>
      <c r="BN68" t="s">
        <v>12</v>
      </c>
      <c r="BO68" t="b">
        <v>0</v>
      </c>
      <c r="BY68" t="s">
        <v>10</v>
      </c>
      <c r="BZ68" s="10">
        <v>17.5</v>
      </c>
      <c r="CA68" t="s">
        <v>11</v>
      </c>
      <c r="CB68" s="10">
        <v>1.75</v>
      </c>
      <c r="CC68" t="s">
        <v>12</v>
      </c>
      <c r="CD68" t="b">
        <v>0</v>
      </c>
      <c r="CN68" t="s">
        <v>10</v>
      </c>
      <c r="CO68" s="10">
        <v>16.25</v>
      </c>
      <c r="CP68" t="s">
        <v>11</v>
      </c>
      <c r="CQ68" s="10">
        <v>1.75</v>
      </c>
      <c r="CR68" t="s">
        <v>12</v>
      </c>
      <c r="CS68" t="b">
        <v>0</v>
      </c>
      <c r="DC68" t="s">
        <v>10</v>
      </c>
      <c r="DD68" s="10">
        <v>15</v>
      </c>
      <c r="DE68" t="s">
        <v>11</v>
      </c>
      <c r="DF68" s="10">
        <v>1.75</v>
      </c>
      <c r="DG68" t="s">
        <v>12</v>
      </c>
      <c r="DH68" t="b">
        <v>0</v>
      </c>
      <c r="DR68" t="s">
        <v>10</v>
      </c>
      <c r="DS68" s="10">
        <v>12.5</v>
      </c>
      <c r="DT68" t="s">
        <v>11</v>
      </c>
      <c r="DU68" s="10">
        <v>1.75</v>
      </c>
      <c r="DV68" t="s">
        <v>12</v>
      </c>
      <c r="DW68" t="b">
        <v>0</v>
      </c>
      <c r="EG68" t="s">
        <v>10</v>
      </c>
      <c r="EH68" s="10">
        <v>10</v>
      </c>
      <c r="EI68" t="s">
        <v>11</v>
      </c>
      <c r="EJ68" s="10">
        <v>1.75</v>
      </c>
      <c r="EK68" t="s">
        <v>12</v>
      </c>
      <c r="EL68" t="b">
        <v>0</v>
      </c>
    </row>
    <row r="69" spans="2:150" ht="24">
      <c r="B69" s="2"/>
      <c r="C69" s="3" t="s">
        <v>0</v>
      </c>
      <c r="D69" s="3" t="s">
        <v>1</v>
      </c>
      <c r="E69" s="3" t="s">
        <v>2</v>
      </c>
      <c r="F69" s="3" t="s">
        <v>3</v>
      </c>
      <c r="G69" s="3" t="s">
        <v>4</v>
      </c>
      <c r="H69" s="3" t="s">
        <v>5</v>
      </c>
      <c r="I69" s="3" t="s">
        <v>6</v>
      </c>
      <c r="J69" s="4" t="s">
        <v>7</v>
      </c>
      <c r="L69" s="2"/>
      <c r="M69" s="3" t="s">
        <v>13</v>
      </c>
      <c r="N69" s="3" t="s">
        <v>14</v>
      </c>
      <c r="O69" s="4" t="s">
        <v>15</v>
      </c>
      <c r="Q69" s="2"/>
      <c r="R69" s="3" t="s">
        <v>0</v>
      </c>
      <c r="S69" s="3" t="s">
        <v>1</v>
      </c>
      <c r="T69" s="3" t="s">
        <v>2</v>
      </c>
      <c r="U69" s="3" t="s">
        <v>3</v>
      </c>
      <c r="V69" s="3" t="s">
        <v>4</v>
      </c>
      <c r="W69" s="3" t="s">
        <v>5</v>
      </c>
      <c r="X69" s="3" t="s">
        <v>6</v>
      </c>
      <c r="Y69" s="4" t="s">
        <v>7</v>
      </c>
      <c r="AA69" s="2"/>
      <c r="AB69" s="3" t="s">
        <v>13</v>
      </c>
      <c r="AC69" s="3" t="s">
        <v>14</v>
      </c>
      <c r="AD69" s="4" t="s">
        <v>15</v>
      </c>
      <c r="AF69" s="2"/>
      <c r="AG69" s="3" t="s">
        <v>0</v>
      </c>
      <c r="AH69" s="3" t="s">
        <v>1</v>
      </c>
      <c r="AI69" s="3" t="s">
        <v>2</v>
      </c>
      <c r="AJ69" s="3" t="s">
        <v>3</v>
      </c>
      <c r="AK69" s="3" t="s">
        <v>4</v>
      </c>
      <c r="AL69" s="3" t="s">
        <v>5</v>
      </c>
      <c r="AM69" s="3" t="s">
        <v>6</v>
      </c>
      <c r="AN69" s="4" t="s">
        <v>7</v>
      </c>
      <c r="AP69" s="2"/>
      <c r="AQ69" s="3" t="s">
        <v>13</v>
      </c>
      <c r="AR69" s="3" t="s">
        <v>14</v>
      </c>
      <c r="AS69" s="4" t="s">
        <v>15</v>
      </c>
      <c r="AU69" s="2"/>
      <c r="AV69" s="3" t="s">
        <v>0</v>
      </c>
      <c r="AW69" s="3" t="s">
        <v>1</v>
      </c>
      <c r="AX69" s="3" t="s">
        <v>2</v>
      </c>
      <c r="AY69" s="3" t="s">
        <v>3</v>
      </c>
      <c r="AZ69" s="3" t="s">
        <v>4</v>
      </c>
      <c r="BA69" s="3" t="s">
        <v>5</v>
      </c>
      <c r="BB69" s="3" t="s">
        <v>6</v>
      </c>
      <c r="BC69" s="4" t="s">
        <v>7</v>
      </c>
      <c r="BE69" s="2"/>
      <c r="BF69" s="3" t="s">
        <v>13</v>
      </c>
      <c r="BG69" s="3" t="s">
        <v>14</v>
      </c>
      <c r="BH69" s="4" t="s">
        <v>15</v>
      </c>
      <c r="BJ69" s="2"/>
      <c r="BK69" s="3" t="s">
        <v>0</v>
      </c>
      <c r="BL69" s="3" t="s">
        <v>1</v>
      </c>
      <c r="BM69" s="3" t="s">
        <v>2</v>
      </c>
      <c r="BN69" s="3" t="s">
        <v>3</v>
      </c>
      <c r="BO69" s="3" t="s">
        <v>4</v>
      </c>
      <c r="BP69" s="3" t="s">
        <v>5</v>
      </c>
      <c r="BQ69" s="3" t="s">
        <v>6</v>
      </c>
      <c r="BR69" s="4" t="s">
        <v>7</v>
      </c>
      <c r="BT69" s="2"/>
      <c r="BU69" s="3" t="s">
        <v>13</v>
      </c>
      <c r="BV69" s="3" t="s">
        <v>14</v>
      </c>
      <c r="BW69" s="4" t="s">
        <v>15</v>
      </c>
      <c r="BY69" s="2"/>
      <c r="BZ69" s="3" t="s">
        <v>0</v>
      </c>
      <c r="CA69" s="3" t="s">
        <v>1</v>
      </c>
      <c r="CB69" s="3" t="s">
        <v>2</v>
      </c>
      <c r="CC69" s="3" t="s">
        <v>3</v>
      </c>
      <c r="CD69" s="3" t="s">
        <v>4</v>
      </c>
      <c r="CE69" s="3" t="s">
        <v>5</v>
      </c>
      <c r="CF69" s="3" t="s">
        <v>6</v>
      </c>
      <c r="CG69" s="4" t="s">
        <v>7</v>
      </c>
      <c r="CI69" s="2"/>
      <c r="CJ69" s="3" t="s">
        <v>13</v>
      </c>
      <c r="CK69" s="3" t="s">
        <v>14</v>
      </c>
      <c r="CL69" s="4" t="s">
        <v>15</v>
      </c>
      <c r="CN69" s="2"/>
      <c r="CO69" s="3" t="s">
        <v>0</v>
      </c>
      <c r="CP69" s="3" t="s">
        <v>1</v>
      </c>
      <c r="CQ69" s="3" t="s">
        <v>2</v>
      </c>
      <c r="CR69" s="3" t="s">
        <v>3</v>
      </c>
      <c r="CS69" s="3" t="s">
        <v>4</v>
      </c>
      <c r="CT69" s="3" t="s">
        <v>5</v>
      </c>
      <c r="CU69" s="3" t="s">
        <v>6</v>
      </c>
      <c r="CV69" s="4" t="s">
        <v>7</v>
      </c>
      <c r="CX69" s="2"/>
      <c r="CY69" s="3" t="s">
        <v>13</v>
      </c>
      <c r="CZ69" s="3" t="s">
        <v>14</v>
      </c>
      <c r="DA69" s="4" t="s">
        <v>15</v>
      </c>
      <c r="DC69" s="2"/>
      <c r="DD69" s="3" t="s">
        <v>0</v>
      </c>
      <c r="DE69" s="3" t="s">
        <v>1</v>
      </c>
      <c r="DF69" s="3" t="s">
        <v>2</v>
      </c>
      <c r="DG69" s="3" t="s">
        <v>3</v>
      </c>
      <c r="DH69" s="3" t="s">
        <v>4</v>
      </c>
      <c r="DI69" s="3" t="s">
        <v>5</v>
      </c>
      <c r="DJ69" s="3" t="s">
        <v>6</v>
      </c>
      <c r="DK69" s="4" t="s">
        <v>7</v>
      </c>
      <c r="DM69" s="2"/>
      <c r="DN69" s="3" t="s">
        <v>13</v>
      </c>
      <c r="DO69" s="3" t="s">
        <v>14</v>
      </c>
      <c r="DP69" s="4" t="s">
        <v>15</v>
      </c>
      <c r="DR69" s="2"/>
      <c r="DS69" s="3" t="s">
        <v>0</v>
      </c>
      <c r="DT69" s="3" t="s">
        <v>1</v>
      </c>
      <c r="DU69" s="3" t="s">
        <v>2</v>
      </c>
      <c r="DV69" s="3" t="s">
        <v>3</v>
      </c>
      <c r="DW69" s="3" t="s">
        <v>4</v>
      </c>
      <c r="DX69" s="3" t="s">
        <v>5</v>
      </c>
      <c r="DY69" s="3" t="s">
        <v>6</v>
      </c>
      <c r="DZ69" s="4" t="s">
        <v>7</v>
      </c>
      <c r="EB69" s="2"/>
      <c r="EC69" s="3" t="s">
        <v>13</v>
      </c>
      <c r="ED69" s="3" t="s">
        <v>14</v>
      </c>
      <c r="EE69" s="4" t="s">
        <v>15</v>
      </c>
      <c r="EG69" s="2"/>
      <c r="EH69" s="3" t="s">
        <v>0</v>
      </c>
      <c r="EI69" s="3" t="s">
        <v>1</v>
      </c>
      <c r="EJ69" s="3" t="s">
        <v>2</v>
      </c>
      <c r="EK69" s="3" t="s">
        <v>3</v>
      </c>
      <c r="EL69" s="3" t="s">
        <v>4</v>
      </c>
      <c r="EM69" s="3" t="s">
        <v>5</v>
      </c>
      <c r="EN69" s="3" t="s">
        <v>6</v>
      </c>
      <c r="EO69" s="4" t="s">
        <v>7</v>
      </c>
      <c r="EQ69" s="2"/>
      <c r="ER69" s="3" t="s">
        <v>13</v>
      </c>
      <c r="ES69" s="3" t="s">
        <v>14</v>
      </c>
      <c r="ET69" s="4" t="s">
        <v>15</v>
      </c>
    </row>
    <row r="70" spans="2:150" ht="24">
      <c r="B70" s="5">
        <v>1</v>
      </c>
      <c r="C70" s="1">
        <v>1.98</v>
      </c>
      <c r="D70" s="1">
        <v>140.67779999999999</v>
      </c>
      <c r="E70" s="1">
        <v>62.6</v>
      </c>
      <c r="F70" s="1">
        <v>158103.23000000001</v>
      </c>
      <c r="G70" s="1" t="s">
        <v>8</v>
      </c>
      <c r="H70" s="1" t="s">
        <v>9</v>
      </c>
      <c r="I70" s="1"/>
      <c r="J70" s="6"/>
      <c r="L70" s="5">
        <v>1</v>
      </c>
      <c r="M70" s="1" t="s">
        <v>25</v>
      </c>
      <c r="N70" s="1">
        <v>2.73</v>
      </c>
      <c r="O70" s="6">
        <v>116733.5585</v>
      </c>
      <c r="Q70" s="5">
        <v>1</v>
      </c>
      <c r="R70" s="1">
        <v>1.99</v>
      </c>
      <c r="S70" s="1">
        <v>117.46380000000001</v>
      </c>
      <c r="T70" s="1">
        <v>62.87</v>
      </c>
      <c r="U70" s="1">
        <v>132592.95000000001</v>
      </c>
      <c r="V70" s="1" t="s">
        <v>8</v>
      </c>
      <c r="W70" s="1" t="s">
        <v>9</v>
      </c>
      <c r="X70" s="1"/>
      <c r="Y70" s="6"/>
      <c r="AA70" s="5">
        <v>1</v>
      </c>
      <c r="AB70" s="1" t="s">
        <v>25</v>
      </c>
      <c r="AC70" s="1">
        <v>2.78</v>
      </c>
      <c r="AD70" s="6">
        <v>98181.180300000007</v>
      </c>
      <c r="AF70" s="5">
        <v>1</v>
      </c>
      <c r="AG70" s="1">
        <v>1.99</v>
      </c>
      <c r="AH70" s="1">
        <v>103.6981</v>
      </c>
      <c r="AI70" s="1">
        <v>58.94</v>
      </c>
      <c r="AJ70" s="1">
        <v>109735.74</v>
      </c>
      <c r="AK70" s="1" t="s">
        <v>8</v>
      </c>
      <c r="AL70" s="1" t="s">
        <v>9</v>
      </c>
      <c r="AM70" s="1"/>
      <c r="AN70" s="6"/>
      <c r="AP70" s="5">
        <v>1</v>
      </c>
      <c r="AQ70" s="1" t="s">
        <v>25</v>
      </c>
      <c r="AR70" s="1">
        <v>2.81</v>
      </c>
      <c r="AS70" s="6">
        <v>87048.725399999996</v>
      </c>
      <c r="AU70" s="5">
        <v>1</v>
      </c>
      <c r="AV70" s="1">
        <v>1.98</v>
      </c>
      <c r="AW70" s="1">
        <v>114.8708</v>
      </c>
      <c r="AX70" s="1">
        <v>75.28</v>
      </c>
      <c r="AY70" s="1">
        <v>155247.57</v>
      </c>
      <c r="AZ70" s="1" t="s">
        <v>8</v>
      </c>
      <c r="BA70" s="1" t="s">
        <v>9</v>
      </c>
      <c r="BB70" s="1"/>
      <c r="BC70" s="6"/>
      <c r="BE70" s="5">
        <v>1</v>
      </c>
      <c r="BF70" s="1" t="s">
        <v>25</v>
      </c>
      <c r="BG70" s="1">
        <v>2.02</v>
      </c>
      <c r="BH70" s="6">
        <v>101865.0459</v>
      </c>
      <c r="BJ70" s="5">
        <v>1</v>
      </c>
      <c r="BK70" s="1">
        <v>1.9803999999999999</v>
      </c>
      <c r="BL70" s="1">
        <v>118.06659999999999</v>
      </c>
      <c r="BM70" s="1">
        <v>52.1</v>
      </c>
      <c r="BN70" s="1">
        <v>110441.07</v>
      </c>
      <c r="BO70" s="1" t="s">
        <v>8</v>
      </c>
      <c r="BP70" s="1" t="s">
        <v>9</v>
      </c>
      <c r="BQ70" s="1"/>
      <c r="BR70" s="6"/>
      <c r="BT70" s="5">
        <v>1</v>
      </c>
      <c r="BU70" s="1" t="s">
        <v>25</v>
      </c>
      <c r="BV70" s="1">
        <v>2.0099999999999998</v>
      </c>
      <c r="BW70" s="6">
        <v>102021.81269999999</v>
      </c>
      <c r="BY70" s="5">
        <v>1</v>
      </c>
      <c r="BZ70" s="1">
        <v>1.98</v>
      </c>
      <c r="CA70" s="1">
        <v>80.871399999999994</v>
      </c>
      <c r="CB70" s="1">
        <v>51.23</v>
      </c>
      <c r="CC70" s="1">
        <v>74385.600000000006</v>
      </c>
      <c r="CD70" s="1" t="s">
        <v>8</v>
      </c>
      <c r="CE70" s="1" t="s">
        <v>9</v>
      </c>
      <c r="CF70" s="1"/>
      <c r="CG70" s="6"/>
      <c r="CI70" s="5">
        <v>1</v>
      </c>
      <c r="CJ70" s="1" t="s">
        <v>25</v>
      </c>
      <c r="CK70" s="1">
        <v>2.89</v>
      </c>
      <c r="CL70" s="6">
        <v>70306.603400000007</v>
      </c>
      <c r="CN70" s="5">
        <v>1</v>
      </c>
      <c r="CO70" s="1">
        <v>1.9796</v>
      </c>
      <c r="CP70" s="1">
        <v>95.79</v>
      </c>
      <c r="CQ70" s="1">
        <v>3.59</v>
      </c>
      <c r="CR70" s="1">
        <v>6169.13</v>
      </c>
      <c r="CS70" s="1" t="s">
        <v>8</v>
      </c>
      <c r="CT70" s="1" t="s">
        <v>9</v>
      </c>
      <c r="CU70" s="1"/>
      <c r="CV70" s="6"/>
      <c r="CX70" s="5">
        <v>1</v>
      </c>
      <c r="CY70" s="1" t="s">
        <v>25</v>
      </c>
      <c r="CZ70" s="1">
        <v>2.04</v>
      </c>
      <c r="DA70" s="6">
        <v>82919.890700000004</v>
      </c>
      <c r="DC70" s="5">
        <v>1</v>
      </c>
      <c r="DD70" s="1">
        <v>1.98</v>
      </c>
      <c r="DE70" s="1">
        <v>68.161799999999999</v>
      </c>
      <c r="DF70" s="1">
        <v>51.29</v>
      </c>
      <c r="DG70" s="1">
        <v>62770.94</v>
      </c>
      <c r="DH70" s="1" t="s">
        <v>8</v>
      </c>
      <c r="DI70" s="1" t="s">
        <v>9</v>
      </c>
      <c r="DJ70" s="1"/>
      <c r="DK70" s="6"/>
      <c r="DM70" s="5">
        <v>1</v>
      </c>
      <c r="DN70" s="1" t="s">
        <v>25</v>
      </c>
      <c r="DO70" s="1">
        <v>2.93</v>
      </c>
      <c r="DP70" s="6">
        <v>59824.6512</v>
      </c>
      <c r="DR70" s="5">
        <v>1</v>
      </c>
      <c r="DS70" s="1">
        <v>1.9806999999999999</v>
      </c>
      <c r="DT70" s="1">
        <v>53.640599999999999</v>
      </c>
      <c r="DU70" s="1">
        <v>54.74</v>
      </c>
      <c r="DV70" s="1">
        <v>52715.3</v>
      </c>
      <c r="DW70" s="1" t="s">
        <v>8</v>
      </c>
      <c r="DX70" s="1" t="s">
        <v>9</v>
      </c>
      <c r="DY70" s="1"/>
      <c r="DZ70" s="6"/>
      <c r="EB70" s="5">
        <v>1</v>
      </c>
      <c r="EC70" s="1" t="s">
        <v>25</v>
      </c>
      <c r="ED70" s="1">
        <v>2.14</v>
      </c>
      <c r="EE70" s="6">
        <v>49306.739099999999</v>
      </c>
      <c r="EG70" s="5">
        <v>1</v>
      </c>
      <c r="EH70" s="1">
        <v>1.9695</v>
      </c>
      <c r="EI70" s="1">
        <v>37.550699999999999</v>
      </c>
      <c r="EJ70" s="1">
        <v>61.04</v>
      </c>
      <c r="EK70" s="1">
        <v>41152.36</v>
      </c>
      <c r="EL70" s="1" t="s">
        <v>8</v>
      </c>
      <c r="EM70" s="1" t="s">
        <v>9</v>
      </c>
      <c r="EN70" s="1"/>
      <c r="EO70" s="6"/>
      <c r="EQ70" s="5">
        <v>1</v>
      </c>
      <c r="ER70" s="1" t="s">
        <v>25</v>
      </c>
      <c r="ES70" s="1">
        <v>2.16</v>
      </c>
      <c r="ET70" s="6">
        <v>36994.210400000004</v>
      </c>
    </row>
    <row r="71" spans="2:150" ht="24">
      <c r="B71" s="5">
        <v>2</v>
      </c>
      <c r="C71" s="1">
        <v>1.52</v>
      </c>
      <c r="D71" s="1">
        <v>73.313500000000005</v>
      </c>
      <c r="E71" s="1">
        <v>48.15</v>
      </c>
      <c r="F71" s="1">
        <v>63382.73</v>
      </c>
      <c r="G71" s="1" t="s">
        <v>8</v>
      </c>
      <c r="H71" s="1" t="s">
        <v>9</v>
      </c>
      <c r="I71" s="1"/>
      <c r="J71" s="6"/>
      <c r="L71" s="5">
        <v>2</v>
      </c>
      <c r="M71" s="1" t="s">
        <v>26</v>
      </c>
      <c r="N71" s="1">
        <v>1.05</v>
      </c>
      <c r="O71" s="6">
        <v>45070.108699999997</v>
      </c>
      <c r="Q71" s="5">
        <v>2</v>
      </c>
      <c r="R71" s="1">
        <v>1.52</v>
      </c>
      <c r="S71" s="1">
        <v>58.1267</v>
      </c>
      <c r="T71" s="1">
        <v>52.1</v>
      </c>
      <c r="U71" s="1">
        <v>54374.21</v>
      </c>
      <c r="V71" s="1" t="s">
        <v>8</v>
      </c>
      <c r="W71" s="1" t="s">
        <v>9</v>
      </c>
      <c r="X71" s="1"/>
      <c r="Y71" s="6"/>
      <c r="AA71" s="5">
        <v>2</v>
      </c>
      <c r="AB71" s="1" t="s">
        <v>26</v>
      </c>
      <c r="AC71" s="1">
        <v>1.0900000000000001</v>
      </c>
      <c r="AD71" s="6">
        <v>38633.145700000001</v>
      </c>
      <c r="AF71" s="5">
        <v>2</v>
      </c>
      <c r="AG71" s="1">
        <v>1.52</v>
      </c>
      <c r="AH71" s="1">
        <v>49.3889</v>
      </c>
      <c r="AI71" s="1">
        <v>55.43</v>
      </c>
      <c r="AJ71" s="1">
        <v>49150.34</v>
      </c>
      <c r="AK71" s="1" t="s">
        <v>8</v>
      </c>
      <c r="AL71" s="1" t="s">
        <v>9</v>
      </c>
      <c r="AM71" s="1"/>
      <c r="AN71" s="6"/>
      <c r="AP71" s="5">
        <v>2</v>
      </c>
      <c r="AQ71" s="1" t="s">
        <v>26</v>
      </c>
      <c r="AR71" s="1">
        <v>1.0900000000000001</v>
      </c>
      <c r="AS71" s="6">
        <v>33911.075799999999</v>
      </c>
      <c r="AU71" s="5">
        <v>2</v>
      </c>
      <c r="AV71" s="1">
        <v>1.51</v>
      </c>
      <c r="AW71" s="1">
        <v>58.863900000000001</v>
      </c>
      <c r="AX71" s="1">
        <v>64.59</v>
      </c>
      <c r="AY71" s="1">
        <v>68258.53</v>
      </c>
      <c r="AZ71" s="1" t="s">
        <v>8</v>
      </c>
      <c r="BA71" s="1" t="s">
        <v>9</v>
      </c>
      <c r="BB71" s="1"/>
      <c r="BC71" s="6"/>
      <c r="BE71" s="5">
        <v>2</v>
      </c>
      <c r="BF71" s="1" t="s">
        <v>26</v>
      </c>
      <c r="BG71" s="1">
        <v>0.86</v>
      </c>
      <c r="BH71" s="6">
        <v>43398.025199999996</v>
      </c>
      <c r="BJ71" s="5">
        <v>2</v>
      </c>
      <c r="BK71" s="1">
        <v>1.5063</v>
      </c>
      <c r="BL71" s="1">
        <v>60.525799999999997</v>
      </c>
      <c r="BM71" s="1">
        <v>46.72</v>
      </c>
      <c r="BN71" s="1">
        <v>50771</v>
      </c>
      <c r="BO71" s="1" t="s">
        <v>8</v>
      </c>
      <c r="BP71" s="1" t="s">
        <v>9</v>
      </c>
      <c r="BQ71" s="1"/>
      <c r="BR71" s="6"/>
      <c r="BT71" s="5">
        <v>2</v>
      </c>
      <c r="BU71" s="1" t="s">
        <v>26</v>
      </c>
      <c r="BV71" s="1">
        <v>0.84</v>
      </c>
      <c r="BW71" s="6">
        <v>42875.896699999998</v>
      </c>
      <c r="BY71" s="5">
        <v>2</v>
      </c>
      <c r="BZ71" s="1">
        <v>1.52</v>
      </c>
      <c r="CA71" s="1">
        <v>35.118000000000002</v>
      </c>
      <c r="CB71" s="1">
        <v>7.87</v>
      </c>
      <c r="CC71" s="1">
        <v>4964.7</v>
      </c>
      <c r="CD71" s="1" t="s">
        <v>8</v>
      </c>
      <c r="CE71" s="1" t="s">
        <v>9</v>
      </c>
      <c r="CF71" s="1"/>
      <c r="CG71" s="6"/>
      <c r="CI71" s="5">
        <v>2</v>
      </c>
      <c r="CJ71" s="1" t="s">
        <v>26</v>
      </c>
      <c r="CK71" s="1">
        <v>1.1299999999999999</v>
      </c>
      <c r="CL71" s="6">
        <v>27409.728299999999</v>
      </c>
      <c r="CN71" s="5">
        <v>2</v>
      </c>
      <c r="CO71" s="1">
        <v>1.5081</v>
      </c>
      <c r="CP71" s="1">
        <v>45.8613</v>
      </c>
      <c r="CQ71" s="1">
        <v>37.53</v>
      </c>
      <c r="CR71" s="1">
        <v>30904.6</v>
      </c>
      <c r="CS71" s="1" t="s">
        <v>8</v>
      </c>
      <c r="CT71" s="1" t="s">
        <v>9</v>
      </c>
      <c r="CU71" s="1"/>
      <c r="CV71" s="6"/>
      <c r="CX71" s="5">
        <v>2</v>
      </c>
      <c r="CY71" s="1" t="s">
        <v>26</v>
      </c>
      <c r="CZ71" s="1">
        <v>0.87</v>
      </c>
      <c r="DA71" s="6">
        <v>35483.883000000002</v>
      </c>
      <c r="DC71" s="5">
        <v>2</v>
      </c>
      <c r="DD71" s="1">
        <v>1.51</v>
      </c>
      <c r="DE71" s="1">
        <v>29.5731</v>
      </c>
      <c r="DF71" s="1">
        <v>38.229999999999997</v>
      </c>
      <c r="DG71" s="1">
        <v>20300.07</v>
      </c>
      <c r="DH71" s="1" t="s">
        <v>8</v>
      </c>
      <c r="DI71" s="1" t="s">
        <v>9</v>
      </c>
      <c r="DJ71" s="1"/>
      <c r="DK71" s="6"/>
      <c r="DM71" s="5">
        <v>2</v>
      </c>
      <c r="DN71" s="1" t="s">
        <v>26</v>
      </c>
      <c r="DO71" s="1">
        <v>1.1499999999999999</v>
      </c>
      <c r="DP71" s="6">
        <v>23415.3583</v>
      </c>
      <c r="DR71" s="5">
        <v>2</v>
      </c>
      <c r="DS71" s="1">
        <v>1.5084</v>
      </c>
      <c r="DT71" s="1">
        <v>23.252800000000001</v>
      </c>
      <c r="DU71" s="1">
        <v>18.64</v>
      </c>
      <c r="DV71" s="1">
        <v>7779.9</v>
      </c>
      <c r="DW71" s="1" t="s">
        <v>8</v>
      </c>
      <c r="DX71" s="1" t="s">
        <v>9</v>
      </c>
      <c r="DY71" s="1"/>
      <c r="DZ71" s="6"/>
      <c r="EB71" s="5">
        <v>2</v>
      </c>
      <c r="EC71" s="1" t="s">
        <v>26</v>
      </c>
      <c r="ED71" s="1">
        <v>0.86</v>
      </c>
      <c r="EE71" s="6">
        <v>19875.8868</v>
      </c>
      <c r="EG71" s="5">
        <v>2</v>
      </c>
      <c r="EH71" s="1">
        <v>1.4974000000000001</v>
      </c>
      <c r="EI71" s="1">
        <v>17.231000000000002</v>
      </c>
      <c r="EJ71" s="1">
        <v>98.65</v>
      </c>
      <c r="EK71" s="1">
        <v>30516.61</v>
      </c>
      <c r="EL71" s="1" t="s">
        <v>8</v>
      </c>
      <c r="EM71" s="1" t="s">
        <v>9</v>
      </c>
      <c r="EN71" s="1"/>
      <c r="EO71" s="6"/>
      <c r="EQ71" s="5">
        <v>2</v>
      </c>
      <c r="ER71" s="1" t="s">
        <v>26</v>
      </c>
      <c r="ES71" s="1">
        <v>0.84</v>
      </c>
      <c r="ET71" s="6">
        <v>14461.452300000001</v>
      </c>
    </row>
    <row r="72" spans="2:150" ht="24">
      <c r="B72" s="7">
        <v>3</v>
      </c>
      <c r="C72" s="8">
        <v>1.36</v>
      </c>
      <c r="D72" s="8">
        <v>105.12260000000001</v>
      </c>
      <c r="E72" s="8">
        <v>59.39</v>
      </c>
      <c r="F72" s="8">
        <v>112092.01</v>
      </c>
      <c r="G72" s="8" t="s">
        <v>8</v>
      </c>
      <c r="H72" s="8" t="s">
        <v>9</v>
      </c>
      <c r="I72" s="8"/>
      <c r="J72" s="9"/>
      <c r="L72" s="7">
        <v>3</v>
      </c>
      <c r="M72" s="8" t="s">
        <v>27</v>
      </c>
      <c r="N72" s="8">
        <v>3.21</v>
      </c>
      <c r="O72" s="9">
        <v>137245.06779999999</v>
      </c>
      <c r="Q72" s="7">
        <v>3</v>
      </c>
      <c r="R72" s="8">
        <v>1.38</v>
      </c>
      <c r="S72" s="8">
        <v>84.952399999999997</v>
      </c>
      <c r="T72" s="8">
        <v>62.76</v>
      </c>
      <c r="U72" s="8">
        <v>95723.839999999997</v>
      </c>
      <c r="V72" s="8" t="s">
        <v>8</v>
      </c>
      <c r="W72" s="8" t="s">
        <v>9</v>
      </c>
      <c r="X72" s="8"/>
      <c r="Y72" s="9"/>
      <c r="AA72" s="7">
        <v>3</v>
      </c>
      <c r="AB72" s="8" t="s">
        <v>27</v>
      </c>
      <c r="AC72" s="8">
        <v>3.13</v>
      </c>
      <c r="AD72" s="9">
        <v>110702.7212</v>
      </c>
      <c r="AF72" s="7">
        <v>3</v>
      </c>
      <c r="AG72" s="8">
        <v>1.37</v>
      </c>
      <c r="AH72" s="8">
        <v>72.624200000000002</v>
      </c>
      <c r="AI72" s="8">
        <v>65.72</v>
      </c>
      <c r="AJ72" s="8">
        <v>85690.92</v>
      </c>
      <c r="AK72" s="8" t="s">
        <v>8</v>
      </c>
      <c r="AL72" s="8" t="s">
        <v>9</v>
      </c>
      <c r="AM72" s="8"/>
      <c r="AN72" s="9"/>
      <c r="AP72" s="7">
        <v>3</v>
      </c>
      <c r="AQ72" s="8" t="s">
        <v>27</v>
      </c>
      <c r="AR72" s="8">
        <v>3.1</v>
      </c>
      <c r="AS72" s="9">
        <v>96175.473499999993</v>
      </c>
      <c r="AU72" s="7">
        <v>3</v>
      </c>
      <c r="AV72" s="8">
        <v>1.34</v>
      </c>
      <c r="AW72" s="8">
        <v>82.074299999999994</v>
      </c>
      <c r="AX72" s="8">
        <v>85.48</v>
      </c>
      <c r="AY72" s="8">
        <v>125957.92</v>
      </c>
      <c r="AZ72" s="8" t="s">
        <v>8</v>
      </c>
      <c r="BA72" s="8" t="s">
        <v>9</v>
      </c>
      <c r="BB72" s="8"/>
      <c r="BC72" s="9"/>
      <c r="BE72" s="7">
        <v>3</v>
      </c>
      <c r="BF72" s="8" t="s">
        <v>27</v>
      </c>
      <c r="BG72" s="8">
        <v>2.12</v>
      </c>
      <c r="BH72" s="9">
        <v>106952.1789</v>
      </c>
      <c r="BJ72" s="7">
        <v>3</v>
      </c>
      <c r="BK72" s="8">
        <v>1.3381000000000001</v>
      </c>
      <c r="BL72" s="8">
        <v>85.682699999999997</v>
      </c>
      <c r="BM72" s="8">
        <v>80.319999999999993</v>
      </c>
      <c r="BN72" s="8">
        <v>123562.39</v>
      </c>
      <c r="BO72" s="8" t="s">
        <v>8</v>
      </c>
      <c r="BP72" s="8" t="s">
        <v>9</v>
      </c>
      <c r="BQ72" s="8"/>
      <c r="BR72" s="9"/>
      <c r="BT72" s="7">
        <v>3</v>
      </c>
      <c r="BU72" s="8" t="s">
        <v>27</v>
      </c>
      <c r="BV72" s="8">
        <v>2.15</v>
      </c>
      <c r="BW72" s="9">
        <v>108979.54949999999</v>
      </c>
      <c r="BY72" s="7">
        <v>3</v>
      </c>
      <c r="BZ72" s="8">
        <v>1.38</v>
      </c>
      <c r="CA72" s="8">
        <v>52.270299999999999</v>
      </c>
      <c r="CB72" s="8">
        <v>79.599999999999994</v>
      </c>
      <c r="CC72" s="8">
        <v>74695.73</v>
      </c>
      <c r="CD72" s="8" t="s">
        <v>8</v>
      </c>
      <c r="CE72" s="8" t="s">
        <v>9</v>
      </c>
      <c r="CF72" s="8"/>
      <c r="CG72" s="9"/>
      <c r="CI72" s="7">
        <v>3</v>
      </c>
      <c r="CJ72" s="8" t="s">
        <v>27</v>
      </c>
      <c r="CK72" s="8">
        <v>2.98</v>
      </c>
      <c r="CL72" s="9">
        <v>72337.316999999995</v>
      </c>
      <c r="CN72" s="7">
        <v>3</v>
      </c>
      <c r="CO72" s="8">
        <v>1.3455999999999999</v>
      </c>
      <c r="CP72" s="8">
        <v>64.226399999999998</v>
      </c>
      <c r="CQ72" s="8">
        <v>85.07</v>
      </c>
      <c r="CR72" s="8">
        <v>98095.53</v>
      </c>
      <c r="CS72" s="8" t="s">
        <v>8</v>
      </c>
      <c r="CT72" s="8" t="s">
        <v>9</v>
      </c>
      <c r="CU72" s="8"/>
      <c r="CV72" s="9"/>
      <c r="CX72" s="7">
        <v>3</v>
      </c>
      <c r="CY72" s="8" t="s">
        <v>27</v>
      </c>
      <c r="CZ72" s="8">
        <v>2.09</v>
      </c>
      <c r="DA72" s="9">
        <v>84893.638699999996</v>
      </c>
      <c r="DC72" s="7">
        <v>3</v>
      </c>
      <c r="DD72" s="8">
        <v>1.37</v>
      </c>
      <c r="DE72" s="8">
        <v>43.905099999999997</v>
      </c>
      <c r="DF72" s="8">
        <v>101.39</v>
      </c>
      <c r="DG72" s="8">
        <v>79918.34</v>
      </c>
      <c r="DH72" s="8" t="s">
        <v>8</v>
      </c>
      <c r="DI72" s="8" t="s">
        <v>9</v>
      </c>
      <c r="DJ72" s="8"/>
      <c r="DK72" s="9"/>
      <c r="DM72" s="7">
        <v>3</v>
      </c>
      <c r="DN72" s="8" t="s">
        <v>27</v>
      </c>
      <c r="DO72" s="8">
        <v>2.92</v>
      </c>
      <c r="DP72" s="9">
        <v>59583.030200000001</v>
      </c>
      <c r="DR72" s="7">
        <v>3</v>
      </c>
      <c r="DS72" s="8">
        <v>1.3768</v>
      </c>
      <c r="DT72" s="8">
        <v>34.375900000000001</v>
      </c>
      <c r="DU72" s="8">
        <v>115.92</v>
      </c>
      <c r="DV72" s="8">
        <v>71543.740000000005</v>
      </c>
      <c r="DW72" s="8" t="s">
        <v>8</v>
      </c>
      <c r="DX72" s="8" t="s">
        <v>9</v>
      </c>
      <c r="DY72" s="8"/>
      <c r="DZ72" s="9"/>
      <c r="EB72" s="7">
        <v>3</v>
      </c>
      <c r="EC72" s="8" t="s">
        <v>27</v>
      </c>
      <c r="ED72" s="8">
        <v>2</v>
      </c>
      <c r="EE72" s="9">
        <v>46213.6927</v>
      </c>
      <c r="EG72" s="7">
        <v>3</v>
      </c>
      <c r="EH72" s="8">
        <v>1.3722000000000001</v>
      </c>
      <c r="EI72" s="8">
        <v>24.7059</v>
      </c>
      <c r="EJ72" s="8">
        <v>84.17</v>
      </c>
      <c r="EK72" s="8">
        <v>37333.160000000003</v>
      </c>
      <c r="EL72" s="8" t="s">
        <v>8</v>
      </c>
      <c r="EM72" s="8" t="s">
        <v>9</v>
      </c>
      <c r="EN72" s="8"/>
      <c r="EO72" s="9"/>
      <c r="EQ72" s="7">
        <v>3</v>
      </c>
      <c r="ER72" s="8" t="s">
        <v>27</v>
      </c>
      <c r="ES72" s="8">
        <v>1.99</v>
      </c>
      <c r="ET72" s="9">
        <v>34131.210400000004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A3365-2AC4-4740-997F-619FF1E988FD}">
  <dimension ref="B1:ET72"/>
  <sheetViews>
    <sheetView topLeftCell="A69" zoomScale="85" zoomScaleNormal="85" workbookViewId="0">
      <selection activeCell="BE69" sqref="BE69:BH72"/>
    </sheetView>
  </sheetViews>
  <sheetFormatPr baseColWidth="10" defaultColWidth="8.83203125" defaultRowHeight="15"/>
  <sheetData>
    <row r="1" spans="2:150">
      <c r="B1" t="s">
        <v>29</v>
      </c>
      <c r="Q1" t="s">
        <v>100</v>
      </c>
      <c r="AF1" t="s">
        <v>99</v>
      </c>
      <c r="AU1" t="s">
        <v>139</v>
      </c>
      <c r="BJ1" t="s">
        <v>134</v>
      </c>
      <c r="BY1" t="s">
        <v>98</v>
      </c>
      <c r="CN1" t="s">
        <v>135</v>
      </c>
      <c r="DC1" t="s">
        <v>96</v>
      </c>
      <c r="DR1" t="s">
        <v>95</v>
      </c>
      <c r="EG1" t="s">
        <v>94</v>
      </c>
    </row>
    <row r="3" spans="2:150">
      <c r="B3" t="s">
        <v>10</v>
      </c>
      <c r="C3" s="10">
        <v>30</v>
      </c>
      <c r="D3" t="s">
        <v>11</v>
      </c>
      <c r="E3" s="10">
        <v>0.25</v>
      </c>
      <c r="F3" t="s">
        <v>12</v>
      </c>
      <c r="G3" t="b">
        <v>1</v>
      </c>
      <c r="Q3" t="s">
        <v>10</v>
      </c>
      <c r="R3" s="10">
        <v>25</v>
      </c>
      <c r="S3" t="s">
        <v>11</v>
      </c>
      <c r="T3" s="10">
        <v>0.25</v>
      </c>
      <c r="U3" t="s">
        <v>12</v>
      </c>
      <c r="V3" t="b">
        <v>1</v>
      </c>
      <c r="AF3" t="s">
        <v>10</v>
      </c>
      <c r="AG3" s="10">
        <v>22.5</v>
      </c>
      <c r="AH3" t="s">
        <v>11</v>
      </c>
      <c r="AI3" s="10">
        <v>0.25</v>
      </c>
      <c r="AJ3" t="s">
        <v>12</v>
      </c>
      <c r="AK3" t="b">
        <v>1</v>
      </c>
      <c r="AU3" t="s">
        <v>10</v>
      </c>
      <c r="AV3" s="10">
        <v>20</v>
      </c>
      <c r="AW3" t="s">
        <v>11</v>
      </c>
      <c r="AX3" s="10">
        <v>0.25</v>
      </c>
      <c r="AY3" t="s">
        <v>12</v>
      </c>
      <c r="AZ3" t="b">
        <v>1</v>
      </c>
      <c r="BJ3" t="s">
        <v>10</v>
      </c>
      <c r="BK3" s="10">
        <v>18.75</v>
      </c>
      <c r="BL3" t="s">
        <v>11</v>
      </c>
      <c r="BM3" s="10">
        <v>0.25</v>
      </c>
      <c r="BN3" t="s">
        <v>12</v>
      </c>
      <c r="BO3" t="b">
        <v>1</v>
      </c>
      <c r="BY3" t="s">
        <v>10</v>
      </c>
      <c r="BZ3" s="10">
        <v>17.5</v>
      </c>
      <c r="CA3" t="s">
        <v>11</v>
      </c>
      <c r="CB3" s="10">
        <v>0.25</v>
      </c>
      <c r="CC3" t="s">
        <v>12</v>
      </c>
      <c r="CD3" t="b">
        <v>1</v>
      </c>
      <c r="CN3" t="s">
        <v>10</v>
      </c>
      <c r="CO3" s="10">
        <v>16.25</v>
      </c>
      <c r="CP3" t="s">
        <v>11</v>
      </c>
      <c r="CQ3" s="10">
        <v>0.25</v>
      </c>
      <c r="CR3" t="s">
        <v>12</v>
      </c>
      <c r="CS3" t="b">
        <v>1</v>
      </c>
      <c r="DC3" t="s">
        <v>10</v>
      </c>
      <c r="DD3" s="10">
        <v>15</v>
      </c>
      <c r="DE3" t="s">
        <v>11</v>
      </c>
      <c r="DF3" s="10">
        <v>0.25</v>
      </c>
      <c r="DG3" t="s">
        <v>12</v>
      </c>
      <c r="DH3" t="b">
        <v>1</v>
      </c>
      <c r="DR3" t="s">
        <v>10</v>
      </c>
      <c r="DS3" s="10">
        <v>12.5</v>
      </c>
      <c r="DT3" t="s">
        <v>11</v>
      </c>
      <c r="DU3" s="10">
        <v>0.25</v>
      </c>
      <c r="DV3" t="s">
        <v>12</v>
      </c>
      <c r="DW3" t="b">
        <v>1</v>
      </c>
      <c r="EG3" t="s">
        <v>10</v>
      </c>
      <c r="EH3" s="10">
        <v>10</v>
      </c>
      <c r="EI3" t="s">
        <v>11</v>
      </c>
      <c r="EJ3" s="10">
        <v>0.25</v>
      </c>
      <c r="EK3" t="s">
        <v>12</v>
      </c>
      <c r="EL3" t="b">
        <v>1</v>
      </c>
    </row>
    <row r="4" spans="2:150" ht="24">
      <c r="B4" s="2"/>
      <c r="C4" s="3" t="s">
        <v>0</v>
      </c>
      <c r="D4" s="3"/>
      <c r="E4" s="3"/>
      <c r="F4" s="3"/>
      <c r="G4" s="3"/>
      <c r="H4" s="3"/>
      <c r="I4" s="3"/>
      <c r="J4" s="4"/>
      <c r="L4" s="2"/>
      <c r="M4" s="3"/>
      <c r="N4" s="3"/>
      <c r="O4" s="4"/>
      <c r="Q4" s="2"/>
      <c r="R4" s="3" t="s">
        <v>0</v>
      </c>
      <c r="S4" s="3" t="s">
        <v>1</v>
      </c>
      <c r="T4" s="3" t="s">
        <v>2</v>
      </c>
      <c r="U4" s="3" t="s">
        <v>3</v>
      </c>
      <c r="V4" s="3" t="s">
        <v>4</v>
      </c>
      <c r="W4" s="3" t="s">
        <v>5</v>
      </c>
      <c r="X4" s="3" t="s">
        <v>6</v>
      </c>
      <c r="Y4" s="4" t="s">
        <v>7</v>
      </c>
      <c r="AA4" s="2"/>
      <c r="AB4" s="3" t="s">
        <v>13</v>
      </c>
      <c r="AC4" s="3" t="s">
        <v>14</v>
      </c>
      <c r="AD4" s="4" t="s">
        <v>15</v>
      </c>
      <c r="AF4" s="2"/>
      <c r="AG4" s="3" t="s">
        <v>0</v>
      </c>
      <c r="AH4" s="3" t="s">
        <v>1</v>
      </c>
      <c r="AI4" s="3" t="s">
        <v>2</v>
      </c>
      <c r="AJ4" s="3" t="s">
        <v>3</v>
      </c>
      <c r="AK4" s="3" t="s">
        <v>4</v>
      </c>
      <c r="AL4" s="3" t="s">
        <v>5</v>
      </c>
      <c r="AM4" s="3" t="s">
        <v>6</v>
      </c>
      <c r="AN4" s="4" t="s">
        <v>7</v>
      </c>
      <c r="AP4" s="2"/>
      <c r="AQ4" s="3" t="s">
        <v>13</v>
      </c>
      <c r="AR4" s="3" t="s">
        <v>14</v>
      </c>
      <c r="AS4" s="4" t="s">
        <v>15</v>
      </c>
      <c r="AU4" s="2"/>
      <c r="AV4" s="3" t="s">
        <v>0</v>
      </c>
      <c r="AW4" s="3" t="s">
        <v>1</v>
      </c>
      <c r="AX4" s="3" t="s">
        <v>2</v>
      </c>
      <c r="AY4" s="3" t="s">
        <v>3</v>
      </c>
      <c r="AZ4" s="3" t="s">
        <v>4</v>
      </c>
      <c r="BA4" s="3" t="s">
        <v>5</v>
      </c>
      <c r="BB4" s="3" t="s">
        <v>6</v>
      </c>
      <c r="BC4" s="4" t="s">
        <v>7</v>
      </c>
      <c r="BE4" s="2"/>
      <c r="BF4" s="3" t="s">
        <v>13</v>
      </c>
      <c r="BG4" s="3" t="s">
        <v>14</v>
      </c>
      <c r="BH4" s="4" t="s">
        <v>15</v>
      </c>
      <c r="BJ4" s="2"/>
      <c r="BK4" s="3" t="s">
        <v>0</v>
      </c>
      <c r="BL4" s="3" t="s">
        <v>1</v>
      </c>
      <c r="BM4" s="3" t="s">
        <v>2</v>
      </c>
      <c r="BN4" s="3" t="s">
        <v>3</v>
      </c>
      <c r="BO4" s="3" t="s">
        <v>4</v>
      </c>
      <c r="BP4" s="3" t="s">
        <v>5</v>
      </c>
      <c r="BQ4" s="3" t="s">
        <v>6</v>
      </c>
      <c r="BR4" s="4" t="s">
        <v>7</v>
      </c>
      <c r="BT4" s="2"/>
      <c r="BU4" s="3" t="s">
        <v>13</v>
      </c>
      <c r="BV4" s="3" t="s">
        <v>14</v>
      </c>
      <c r="BW4" s="4" t="s">
        <v>15</v>
      </c>
      <c r="BY4" s="2"/>
      <c r="BZ4" s="3" t="s">
        <v>0</v>
      </c>
      <c r="CA4" s="3" t="s">
        <v>1</v>
      </c>
      <c r="CB4" s="3" t="s">
        <v>2</v>
      </c>
      <c r="CC4" s="3" t="s">
        <v>3</v>
      </c>
      <c r="CD4" s="3" t="s">
        <v>4</v>
      </c>
      <c r="CE4" s="3" t="s">
        <v>5</v>
      </c>
      <c r="CF4" s="3" t="s">
        <v>6</v>
      </c>
      <c r="CG4" s="4" t="s">
        <v>7</v>
      </c>
      <c r="CI4" s="2"/>
      <c r="CJ4" s="3" t="s">
        <v>13</v>
      </c>
      <c r="CK4" s="3" t="s">
        <v>14</v>
      </c>
      <c r="CL4" s="4" t="s">
        <v>15</v>
      </c>
      <c r="CN4" s="2"/>
      <c r="CO4" s="3" t="s">
        <v>0</v>
      </c>
      <c r="CP4" s="3" t="s">
        <v>1</v>
      </c>
      <c r="CQ4" s="3" t="s">
        <v>2</v>
      </c>
      <c r="CR4" s="3" t="s">
        <v>3</v>
      </c>
      <c r="CS4" s="3" t="s">
        <v>4</v>
      </c>
      <c r="CT4" s="3" t="s">
        <v>5</v>
      </c>
      <c r="CU4" s="3" t="s">
        <v>6</v>
      </c>
      <c r="CV4" s="4" t="s">
        <v>7</v>
      </c>
      <c r="CX4" s="2"/>
      <c r="CY4" s="3" t="s">
        <v>13</v>
      </c>
      <c r="CZ4" s="3" t="s">
        <v>14</v>
      </c>
      <c r="DA4" s="4" t="s">
        <v>15</v>
      </c>
      <c r="DC4" s="2"/>
      <c r="DD4" s="3" t="s">
        <v>0</v>
      </c>
      <c r="DE4" s="3" t="s">
        <v>1</v>
      </c>
      <c r="DF4" s="3" t="s">
        <v>2</v>
      </c>
      <c r="DG4" s="3" t="s">
        <v>3</v>
      </c>
      <c r="DH4" s="3" t="s">
        <v>4</v>
      </c>
      <c r="DI4" s="3" t="s">
        <v>5</v>
      </c>
      <c r="DJ4" s="3" t="s">
        <v>6</v>
      </c>
      <c r="DK4" s="4" t="s">
        <v>7</v>
      </c>
      <c r="DM4" s="2"/>
      <c r="DN4" s="3" t="s">
        <v>13</v>
      </c>
      <c r="DO4" s="3" t="s">
        <v>14</v>
      </c>
      <c r="DP4" s="4" t="s">
        <v>15</v>
      </c>
      <c r="DR4" s="2"/>
      <c r="DS4" s="3" t="s">
        <v>0</v>
      </c>
      <c r="DT4" s="3" t="s">
        <v>1</v>
      </c>
      <c r="DU4" s="3" t="s">
        <v>2</v>
      </c>
      <c r="DV4" s="3" t="s">
        <v>3</v>
      </c>
      <c r="DW4" s="3" t="s">
        <v>4</v>
      </c>
      <c r="DX4" s="3" t="s">
        <v>5</v>
      </c>
      <c r="DY4" s="3" t="s">
        <v>6</v>
      </c>
      <c r="DZ4" s="4" t="s">
        <v>7</v>
      </c>
      <c r="EB4" s="2"/>
      <c r="EC4" s="3" t="s">
        <v>13</v>
      </c>
      <c r="ED4" s="3" t="s">
        <v>14</v>
      </c>
      <c r="EE4" s="4" t="s">
        <v>15</v>
      </c>
      <c r="EG4" s="2"/>
      <c r="EH4" s="3" t="s">
        <v>0</v>
      </c>
      <c r="EI4" s="3" t="s">
        <v>1</v>
      </c>
      <c r="EJ4" s="3" t="s">
        <v>2</v>
      </c>
      <c r="EK4" s="3" t="s">
        <v>3</v>
      </c>
      <c r="EL4" s="3" t="s">
        <v>4</v>
      </c>
      <c r="EM4" s="3" t="s">
        <v>5</v>
      </c>
      <c r="EN4" s="3" t="s">
        <v>6</v>
      </c>
      <c r="EO4" s="4" t="s">
        <v>7</v>
      </c>
      <c r="EQ4" s="2"/>
      <c r="ER4" s="3" t="s">
        <v>13</v>
      </c>
      <c r="ES4" s="3" t="s">
        <v>14</v>
      </c>
      <c r="ET4" s="4" t="s">
        <v>15</v>
      </c>
    </row>
    <row r="5" spans="2:150" ht="24">
      <c r="B5" s="5">
        <v>1</v>
      </c>
      <c r="C5" s="1">
        <v>1.98</v>
      </c>
      <c r="D5" s="1"/>
      <c r="E5" s="1"/>
      <c r="F5" s="1"/>
      <c r="G5" s="1"/>
      <c r="H5" s="1"/>
      <c r="I5" s="1"/>
      <c r="J5" s="6"/>
      <c r="L5" s="5"/>
      <c r="M5" s="1"/>
      <c r="N5" s="1"/>
      <c r="O5" s="6"/>
      <c r="Q5" s="5">
        <v>1</v>
      </c>
      <c r="R5" s="1">
        <v>1.9799</v>
      </c>
      <c r="S5" s="1">
        <v>116.8441</v>
      </c>
      <c r="T5" s="1">
        <v>9722.0499999999993</v>
      </c>
      <c r="U5" s="1">
        <v>20394298.359999999</v>
      </c>
      <c r="V5" s="1" t="s">
        <v>8</v>
      </c>
      <c r="W5" s="1" t="s">
        <v>9</v>
      </c>
      <c r="X5" s="1"/>
      <c r="Y5" s="6"/>
      <c r="AA5" s="5">
        <v>1</v>
      </c>
      <c r="AB5" s="1" t="s">
        <v>25</v>
      </c>
      <c r="AC5" s="1">
        <v>2</v>
      </c>
      <c r="AD5" s="6">
        <v>98885.392600000006</v>
      </c>
      <c r="AF5" s="5">
        <v>1</v>
      </c>
      <c r="AG5" s="1">
        <v>1.98</v>
      </c>
      <c r="AH5" s="1">
        <v>104.91759999999999</v>
      </c>
      <c r="AI5" s="1">
        <v>52.24</v>
      </c>
      <c r="AJ5" s="1">
        <v>98393.89</v>
      </c>
      <c r="AK5" s="1" t="s">
        <v>8</v>
      </c>
      <c r="AL5" s="1" t="s">
        <v>9</v>
      </c>
      <c r="AM5" s="1"/>
      <c r="AN5" s="6"/>
      <c r="AP5" s="5">
        <v>1</v>
      </c>
      <c r="AQ5" s="1" t="s">
        <v>25</v>
      </c>
      <c r="AR5" s="1">
        <v>2</v>
      </c>
      <c r="AS5" s="6">
        <v>88850.285000000003</v>
      </c>
      <c r="AU5" s="5">
        <v>1</v>
      </c>
      <c r="AV5" s="1">
        <v>1.98</v>
      </c>
      <c r="AW5" s="1">
        <v>113.4851</v>
      </c>
      <c r="AX5" s="1">
        <v>51.45</v>
      </c>
      <c r="AY5" s="1">
        <v>104829.16</v>
      </c>
      <c r="AZ5" s="1" t="s">
        <v>8</v>
      </c>
      <c r="BA5" s="1" t="s">
        <v>9</v>
      </c>
      <c r="BB5" s="1"/>
      <c r="BC5" s="6"/>
      <c r="BE5" s="5">
        <v>1</v>
      </c>
      <c r="BF5" s="1" t="s">
        <v>25</v>
      </c>
      <c r="BG5" s="1">
        <v>2.02</v>
      </c>
      <c r="BH5" s="6">
        <v>98941.540699999998</v>
      </c>
      <c r="BJ5" s="5">
        <v>1</v>
      </c>
      <c r="BK5" s="1">
        <v>1.98</v>
      </c>
      <c r="BL5" s="1">
        <v>115.0133</v>
      </c>
      <c r="BM5" s="1">
        <v>51.7</v>
      </c>
      <c r="BN5" s="1">
        <v>106756.85</v>
      </c>
      <c r="BO5" s="1" t="s">
        <v>8</v>
      </c>
      <c r="BP5" s="1" t="s">
        <v>9</v>
      </c>
      <c r="BQ5" s="1"/>
      <c r="BR5" s="6"/>
      <c r="BT5" s="5">
        <v>1</v>
      </c>
      <c r="BU5" s="1" t="s">
        <v>25</v>
      </c>
      <c r="BV5" s="1">
        <v>2.0099999999999998</v>
      </c>
      <c r="BW5" s="6">
        <v>99686.355299999996</v>
      </c>
      <c r="BY5" s="5">
        <v>1</v>
      </c>
      <c r="BZ5" s="1">
        <v>1.98</v>
      </c>
      <c r="CA5" s="1">
        <v>76.906400000000005</v>
      </c>
      <c r="CB5" s="1">
        <v>51.89</v>
      </c>
      <c r="CC5" s="1">
        <v>71646.850000000006</v>
      </c>
      <c r="CD5" s="1" t="s">
        <v>8</v>
      </c>
      <c r="CE5" s="1" t="s">
        <v>9</v>
      </c>
      <c r="CF5" s="1"/>
      <c r="CG5" s="6"/>
      <c r="CI5" s="5">
        <v>1</v>
      </c>
      <c r="CJ5" s="1" t="s">
        <v>25</v>
      </c>
      <c r="CK5" s="1">
        <v>2.04</v>
      </c>
      <c r="CL5" s="6">
        <v>66806.678700000004</v>
      </c>
      <c r="CN5" s="5">
        <v>1</v>
      </c>
      <c r="CO5" s="1">
        <v>1.98</v>
      </c>
      <c r="CP5" s="1">
        <v>92.903000000000006</v>
      </c>
      <c r="CQ5" s="1">
        <v>39.81</v>
      </c>
      <c r="CR5" s="1">
        <v>66398.91</v>
      </c>
      <c r="CS5" s="1" t="s">
        <v>8</v>
      </c>
      <c r="CT5" s="1" t="s">
        <v>9</v>
      </c>
      <c r="CU5" s="1"/>
      <c r="CV5" s="6"/>
      <c r="CX5" s="5">
        <v>1</v>
      </c>
      <c r="CY5" s="1" t="s">
        <v>25</v>
      </c>
      <c r="CZ5" s="1">
        <v>2.0499999999999998</v>
      </c>
      <c r="DA5" s="6">
        <v>81646.948099999994</v>
      </c>
      <c r="DC5" s="5">
        <v>1</v>
      </c>
      <c r="DD5" s="1">
        <v>1.98</v>
      </c>
      <c r="DE5" s="1">
        <v>62.988999999999997</v>
      </c>
      <c r="DF5" s="1">
        <v>52.53</v>
      </c>
      <c r="DG5" s="1">
        <v>59403.97</v>
      </c>
      <c r="DH5" s="1" t="s">
        <v>8</v>
      </c>
      <c r="DI5" s="1" t="s">
        <v>9</v>
      </c>
      <c r="DJ5" s="1"/>
      <c r="DK5" s="6"/>
      <c r="DM5" s="5">
        <v>1</v>
      </c>
      <c r="DN5" s="1" t="s">
        <v>25</v>
      </c>
      <c r="DO5" s="1">
        <v>2.06</v>
      </c>
      <c r="DP5" s="6">
        <v>55695.9133</v>
      </c>
      <c r="DR5" s="5">
        <v>1</v>
      </c>
      <c r="DS5" s="1">
        <v>1.98</v>
      </c>
      <c r="DT5" s="1">
        <v>49.944099999999999</v>
      </c>
      <c r="DU5" s="1">
        <v>52.28</v>
      </c>
      <c r="DV5" s="1">
        <v>46876.12</v>
      </c>
      <c r="DW5" s="1" t="s">
        <v>8</v>
      </c>
      <c r="DX5" s="1" t="s">
        <v>9</v>
      </c>
      <c r="DY5" s="1"/>
      <c r="DZ5" s="6"/>
      <c r="EB5" s="5">
        <v>1</v>
      </c>
      <c r="EC5" s="1" t="s">
        <v>25</v>
      </c>
      <c r="ED5" s="1">
        <v>2.09</v>
      </c>
      <c r="EE5" s="6">
        <v>45620.074699999997</v>
      </c>
      <c r="EG5" s="5">
        <v>1</v>
      </c>
      <c r="EH5" s="1">
        <v>1.9802</v>
      </c>
      <c r="EI5" s="1">
        <v>34.215499999999999</v>
      </c>
      <c r="EJ5" s="1">
        <v>23355.88</v>
      </c>
      <c r="EK5" s="1">
        <v>14347127.060000001</v>
      </c>
      <c r="EL5" s="1" t="s">
        <v>8</v>
      </c>
      <c r="EM5" s="1" t="s">
        <v>9</v>
      </c>
      <c r="EN5" s="1"/>
      <c r="EO5" s="6"/>
      <c r="EQ5" s="5">
        <v>1</v>
      </c>
      <c r="ER5" s="1" t="s">
        <v>25</v>
      </c>
      <c r="ES5" s="1">
        <v>2.11</v>
      </c>
      <c r="ET5" s="6">
        <v>33101.674700000003</v>
      </c>
    </row>
    <row r="6" spans="2:150" ht="24">
      <c r="B6" s="5">
        <v>2</v>
      </c>
      <c r="C6" s="1">
        <v>1.5087999999999999</v>
      </c>
      <c r="D6" s="1"/>
      <c r="E6" s="1"/>
      <c r="F6" s="1"/>
      <c r="G6" s="1"/>
      <c r="H6" s="1"/>
      <c r="I6" s="1"/>
      <c r="J6" s="6"/>
      <c r="L6" s="5"/>
      <c r="M6" s="1"/>
      <c r="N6" s="1"/>
      <c r="O6" s="6"/>
      <c r="Q6" s="5">
        <v>2</v>
      </c>
      <c r="R6" s="1">
        <v>1.5136000000000001</v>
      </c>
      <c r="S6" s="1">
        <v>67.174700000000001</v>
      </c>
      <c r="T6" s="1">
        <v>50.25</v>
      </c>
      <c r="U6" s="1">
        <v>60599.51</v>
      </c>
      <c r="V6" s="1" t="s">
        <v>8</v>
      </c>
      <c r="W6" s="1" t="s">
        <v>9</v>
      </c>
      <c r="X6" s="1"/>
      <c r="Y6" s="6"/>
      <c r="AA6" s="5">
        <v>2</v>
      </c>
      <c r="AB6" s="1" t="s">
        <v>26</v>
      </c>
      <c r="AC6" s="1">
        <v>0.85</v>
      </c>
      <c r="AD6" s="6">
        <v>42031.342100000002</v>
      </c>
      <c r="AF6" s="5">
        <v>2</v>
      </c>
      <c r="AG6" s="1">
        <v>1.5119</v>
      </c>
      <c r="AH6" s="1">
        <v>58.9343</v>
      </c>
      <c r="AI6" s="1">
        <v>52.62</v>
      </c>
      <c r="AJ6" s="1">
        <v>55678.91</v>
      </c>
      <c r="AK6" s="1" t="s">
        <v>8</v>
      </c>
      <c r="AL6" s="1" t="s">
        <v>9</v>
      </c>
      <c r="AM6" s="1"/>
      <c r="AN6" s="6"/>
      <c r="AP6" s="5">
        <v>2</v>
      </c>
      <c r="AQ6" s="1" t="s">
        <v>26</v>
      </c>
      <c r="AR6" s="1">
        <v>0.86</v>
      </c>
      <c r="AS6" s="6">
        <v>38145.0556</v>
      </c>
      <c r="AU6" s="5">
        <v>2</v>
      </c>
      <c r="AV6" s="1">
        <v>1.51</v>
      </c>
      <c r="AW6" s="1">
        <v>57.917999999999999</v>
      </c>
      <c r="AX6" s="1">
        <v>62.08</v>
      </c>
      <c r="AY6" s="1">
        <v>64552.24</v>
      </c>
      <c r="AZ6" s="1" t="s">
        <v>8</v>
      </c>
      <c r="BA6" s="1" t="s">
        <v>9</v>
      </c>
      <c r="BB6" s="1"/>
      <c r="BC6" s="6"/>
      <c r="BE6" s="5">
        <v>2</v>
      </c>
      <c r="BF6" s="1" t="s">
        <v>26</v>
      </c>
      <c r="BG6" s="1">
        <v>0.86</v>
      </c>
      <c r="BH6" s="6">
        <v>41944.087299999999</v>
      </c>
      <c r="BJ6" s="5">
        <v>2</v>
      </c>
      <c r="BK6" s="1">
        <v>1.5068999999999999</v>
      </c>
      <c r="BL6" s="1">
        <v>58.803199999999997</v>
      </c>
      <c r="BM6" s="1">
        <v>47.71</v>
      </c>
      <c r="BN6" s="1">
        <v>50364.47</v>
      </c>
      <c r="BO6" s="1" t="s">
        <v>8</v>
      </c>
      <c r="BP6" s="1" t="s">
        <v>9</v>
      </c>
      <c r="BQ6" s="1"/>
      <c r="BR6" s="6"/>
      <c r="BT6" s="5">
        <v>2</v>
      </c>
      <c r="BU6" s="1" t="s">
        <v>26</v>
      </c>
      <c r="BV6" s="1">
        <v>0.84</v>
      </c>
      <c r="BW6" s="6">
        <v>41784.629200000003</v>
      </c>
      <c r="BY6" s="5">
        <v>2</v>
      </c>
      <c r="BZ6" s="1">
        <v>1.5064</v>
      </c>
      <c r="CA6" s="1">
        <v>38.899799999999999</v>
      </c>
      <c r="CB6" s="1">
        <v>50.69</v>
      </c>
      <c r="CC6" s="1">
        <v>35403.1</v>
      </c>
      <c r="CD6" s="1" t="s">
        <v>8</v>
      </c>
      <c r="CE6" s="1" t="s">
        <v>9</v>
      </c>
      <c r="CF6" s="1"/>
      <c r="CG6" s="6"/>
      <c r="CI6" s="5">
        <v>2</v>
      </c>
      <c r="CJ6" s="1" t="s">
        <v>26</v>
      </c>
      <c r="CK6" s="1">
        <v>0.89</v>
      </c>
      <c r="CL6" s="6">
        <v>29061.094099999998</v>
      </c>
      <c r="CN6" s="5">
        <v>2</v>
      </c>
      <c r="CO6" s="1">
        <v>1.5067999999999999</v>
      </c>
      <c r="CP6" s="1">
        <v>44.576599999999999</v>
      </c>
      <c r="CQ6" s="1">
        <v>37.53</v>
      </c>
      <c r="CR6" s="1">
        <v>30038.880000000001</v>
      </c>
      <c r="CS6" s="1" t="s">
        <v>8</v>
      </c>
      <c r="CT6" s="1" t="s">
        <v>9</v>
      </c>
      <c r="CU6" s="1"/>
      <c r="CV6" s="6"/>
      <c r="CX6" s="5">
        <v>2</v>
      </c>
      <c r="CY6" s="1" t="s">
        <v>26</v>
      </c>
      <c r="CZ6" s="1">
        <v>0.86</v>
      </c>
      <c r="DA6" s="6">
        <v>34384.018799999998</v>
      </c>
      <c r="DC6" s="5">
        <v>2</v>
      </c>
      <c r="DD6" s="1">
        <v>1.5068999999999999</v>
      </c>
      <c r="DE6" s="1">
        <v>30.641400000000001</v>
      </c>
      <c r="DF6" s="1">
        <v>38.93</v>
      </c>
      <c r="DG6" s="1">
        <v>21418.49</v>
      </c>
      <c r="DH6" s="1" t="s">
        <v>8</v>
      </c>
      <c r="DI6" s="1" t="s">
        <v>9</v>
      </c>
      <c r="DJ6" s="1"/>
      <c r="DK6" s="6"/>
      <c r="DM6" s="5">
        <v>2</v>
      </c>
      <c r="DN6" s="1" t="s">
        <v>26</v>
      </c>
      <c r="DO6" s="1">
        <v>0.91</v>
      </c>
      <c r="DP6" s="6">
        <v>24496.316699999999</v>
      </c>
      <c r="DR6" s="5">
        <v>2</v>
      </c>
      <c r="DS6" s="1">
        <v>1.5085</v>
      </c>
      <c r="DT6" s="1">
        <v>23.716699999999999</v>
      </c>
      <c r="DU6" s="1">
        <v>44.8</v>
      </c>
      <c r="DV6" s="1">
        <v>19074.12</v>
      </c>
      <c r="DW6" s="1" t="s">
        <v>8</v>
      </c>
      <c r="DX6" s="1" t="s">
        <v>9</v>
      </c>
      <c r="DY6" s="1"/>
      <c r="DZ6" s="6"/>
      <c r="EB6" s="5">
        <v>2</v>
      </c>
      <c r="EC6" s="1" t="s">
        <v>26</v>
      </c>
      <c r="ED6" s="1">
        <v>0.94</v>
      </c>
      <c r="EE6" s="6">
        <v>20438.255700000002</v>
      </c>
      <c r="EG6" s="5">
        <v>2</v>
      </c>
      <c r="EH6" s="1">
        <v>1.5084</v>
      </c>
      <c r="EI6" s="1">
        <v>16.723299999999998</v>
      </c>
      <c r="EJ6" s="1">
        <v>20.3</v>
      </c>
      <c r="EK6" s="1">
        <v>6094.39</v>
      </c>
      <c r="EL6" s="1" t="s">
        <v>8</v>
      </c>
      <c r="EM6" s="1" t="s">
        <v>9</v>
      </c>
      <c r="EN6" s="1"/>
      <c r="EO6" s="6"/>
      <c r="EQ6" s="5">
        <v>2</v>
      </c>
      <c r="ER6" s="1" t="s">
        <v>26</v>
      </c>
      <c r="ES6" s="1">
        <v>0.97</v>
      </c>
      <c r="ET6" s="6">
        <v>15288.3647</v>
      </c>
    </row>
    <row r="7" spans="2:150" ht="24">
      <c r="B7" s="7">
        <v>3</v>
      </c>
      <c r="C7" s="8">
        <v>1.3273999999999999</v>
      </c>
      <c r="D7" s="8"/>
      <c r="E7" s="8"/>
      <c r="F7" s="8"/>
      <c r="G7" s="8"/>
      <c r="H7" s="8"/>
      <c r="I7" s="8"/>
      <c r="J7" s="9"/>
      <c r="L7" s="7"/>
      <c r="M7" s="8"/>
      <c r="N7" s="8"/>
      <c r="O7" s="9"/>
      <c r="Q7" s="7">
        <v>3</v>
      </c>
      <c r="R7" s="8">
        <v>1.3290999999999999</v>
      </c>
      <c r="S7" s="8">
        <v>85.117400000000004</v>
      </c>
      <c r="T7" s="8">
        <v>77.489999999999995</v>
      </c>
      <c r="U7" s="8">
        <v>118410.09</v>
      </c>
      <c r="V7" s="8" t="s">
        <v>8</v>
      </c>
      <c r="W7" s="8" t="s">
        <v>9</v>
      </c>
      <c r="X7" s="8"/>
      <c r="Y7" s="9"/>
      <c r="AA7" s="7">
        <v>3</v>
      </c>
      <c r="AB7" s="8" t="s">
        <v>27</v>
      </c>
      <c r="AC7" s="8">
        <v>2.16</v>
      </c>
      <c r="AD7" s="9">
        <v>106749.27740000001</v>
      </c>
      <c r="AF7" s="7">
        <v>3</v>
      </c>
      <c r="AG7" s="8">
        <v>1.3312999999999999</v>
      </c>
      <c r="AH7" s="8">
        <v>75.297899999999998</v>
      </c>
      <c r="AI7" s="8">
        <v>78.75</v>
      </c>
      <c r="AJ7" s="8">
        <v>106462.29</v>
      </c>
      <c r="AK7" s="8" t="s">
        <v>8</v>
      </c>
      <c r="AL7" s="8" t="s">
        <v>9</v>
      </c>
      <c r="AM7" s="8"/>
      <c r="AN7" s="9"/>
      <c r="AP7" s="7">
        <v>3</v>
      </c>
      <c r="AQ7" s="8" t="s">
        <v>27</v>
      </c>
      <c r="AR7" s="8">
        <v>2.14</v>
      </c>
      <c r="AS7" s="9">
        <v>94715.321400000001</v>
      </c>
      <c r="AU7" s="7">
        <v>3</v>
      </c>
      <c r="AV7" s="8">
        <v>1.34</v>
      </c>
      <c r="AW7" s="8">
        <v>80.831199999999995</v>
      </c>
      <c r="AX7" s="8">
        <v>82.62</v>
      </c>
      <c r="AY7" s="8">
        <v>119900.72</v>
      </c>
      <c r="AZ7" s="8" t="s">
        <v>8</v>
      </c>
      <c r="BA7" s="8" t="s">
        <v>9</v>
      </c>
      <c r="BB7" s="8"/>
      <c r="BC7" s="9"/>
      <c r="BE7" s="7">
        <v>3</v>
      </c>
      <c r="BF7" s="8" t="s">
        <v>27</v>
      </c>
      <c r="BG7" s="8">
        <v>2.13</v>
      </c>
      <c r="BH7" s="9">
        <v>104174.82580000001</v>
      </c>
      <c r="BJ7" s="7">
        <v>3</v>
      </c>
      <c r="BK7" s="8">
        <v>1.3382000000000001</v>
      </c>
      <c r="BL7" s="8">
        <v>83.223600000000005</v>
      </c>
      <c r="BM7" s="8">
        <v>80.67</v>
      </c>
      <c r="BN7" s="8">
        <v>120530.53</v>
      </c>
      <c r="BO7" s="8" t="s">
        <v>8</v>
      </c>
      <c r="BP7" s="8" t="s">
        <v>9</v>
      </c>
      <c r="BQ7" s="8"/>
      <c r="BR7" s="9"/>
      <c r="BT7" s="7">
        <v>3</v>
      </c>
      <c r="BU7" s="8" t="s">
        <v>27</v>
      </c>
      <c r="BV7" s="8">
        <v>2.14</v>
      </c>
      <c r="BW7" s="9">
        <v>106097.0387</v>
      </c>
      <c r="BY7" s="7">
        <v>3</v>
      </c>
      <c r="BZ7" s="8">
        <v>1.3396999999999999</v>
      </c>
      <c r="CA7" s="8">
        <v>51.598500000000001</v>
      </c>
      <c r="CB7" s="8">
        <v>85.76</v>
      </c>
      <c r="CC7" s="8">
        <v>79442.38</v>
      </c>
      <c r="CD7" s="8" t="s">
        <v>8</v>
      </c>
      <c r="CE7" s="8" t="s">
        <v>9</v>
      </c>
      <c r="CF7" s="8"/>
      <c r="CG7" s="9"/>
      <c r="CI7" s="7">
        <v>3</v>
      </c>
      <c r="CJ7" s="8" t="s">
        <v>27</v>
      </c>
      <c r="CK7" s="8">
        <v>2.08</v>
      </c>
      <c r="CL7" s="9">
        <v>68055.937399999995</v>
      </c>
      <c r="CN7" s="7">
        <v>3</v>
      </c>
      <c r="CO7" s="8">
        <v>1.3452999999999999</v>
      </c>
      <c r="CP7" s="8">
        <v>62.542900000000003</v>
      </c>
      <c r="CQ7" s="8">
        <v>86.2</v>
      </c>
      <c r="CR7" s="8">
        <v>96787.78</v>
      </c>
      <c r="CS7" s="8" t="s">
        <v>8</v>
      </c>
      <c r="CT7" s="8" t="s">
        <v>9</v>
      </c>
      <c r="CU7" s="8"/>
      <c r="CV7" s="9"/>
      <c r="CX7" s="7">
        <v>3</v>
      </c>
      <c r="CY7" s="8" t="s">
        <v>27</v>
      </c>
      <c r="CZ7" s="8">
        <v>2.09</v>
      </c>
      <c r="DA7" s="9">
        <v>83161.989000000001</v>
      </c>
      <c r="DC7" s="7">
        <v>3</v>
      </c>
      <c r="DD7" s="8">
        <v>1.3678999999999999</v>
      </c>
      <c r="DE7" s="8">
        <v>40.360599999999998</v>
      </c>
      <c r="DF7" s="8">
        <v>103.84</v>
      </c>
      <c r="DG7" s="8">
        <v>75240.759999999995</v>
      </c>
      <c r="DH7" s="8" t="s">
        <v>8</v>
      </c>
      <c r="DI7" s="8" t="s">
        <v>9</v>
      </c>
      <c r="DJ7" s="8"/>
      <c r="DK7" s="9"/>
      <c r="DM7" s="7">
        <v>3</v>
      </c>
      <c r="DN7" s="8" t="s">
        <v>27</v>
      </c>
      <c r="DO7" s="8">
        <v>2.04</v>
      </c>
      <c r="DP7" s="9">
        <v>55084.228600000002</v>
      </c>
      <c r="DR7" s="7">
        <v>3</v>
      </c>
      <c r="DS7" s="8">
        <v>1.3764000000000001</v>
      </c>
      <c r="DT7" s="8">
        <v>32.006100000000004</v>
      </c>
      <c r="DU7" s="8">
        <v>76.209999999999994</v>
      </c>
      <c r="DV7" s="8">
        <v>43789.63</v>
      </c>
      <c r="DW7" s="8" t="s">
        <v>8</v>
      </c>
      <c r="DX7" s="8" t="s">
        <v>9</v>
      </c>
      <c r="DY7" s="8"/>
      <c r="DZ7" s="9"/>
      <c r="EB7" s="7">
        <v>3</v>
      </c>
      <c r="EC7" s="8" t="s">
        <v>27</v>
      </c>
      <c r="ED7" s="8">
        <v>1.98</v>
      </c>
      <c r="EE7" s="9">
        <v>43220.3102</v>
      </c>
      <c r="EG7" s="7">
        <v>3</v>
      </c>
      <c r="EH7" s="8">
        <v>1.3829</v>
      </c>
      <c r="EI7" s="8">
        <v>22.524799999999999</v>
      </c>
      <c r="EJ7" s="8">
        <v>83.73</v>
      </c>
      <c r="EK7" s="8">
        <v>33860.51</v>
      </c>
      <c r="EL7" s="8" t="s">
        <v>8</v>
      </c>
      <c r="EM7" s="8" t="s">
        <v>9</v>
      </c>
      <c r="EN7" s="8"/>
      <c r="EO7" s="9"/>
      <c r="EQ7" s="7">
        <v>3</v>
      </c>
      <c r="ER7" s="8" t="s">
        <v>27</v>
      </c>
      <c r="ES7" s="8">
        <v>1.92</v>
      </c>
      <c r="ET7" s="9">
        <v>30067.5638</v>
      </c>
    </row>
    <row r="8" spans="2:150">
      <c r="B8" t="s">
        <v>10</v>
      </c>
      <c r="C8" s="10">
        <v>30</v>
      </c>
      <c r="D8" t="s">
        <v>11</v>
      </c>
      <c r="E8" s="10">
        <v>0.25</v>
      </c>
      <c r="F8" t="s">
        <v>12</v>
      </c>
      <c r="G8" t="b">
        <v>0</v>
      </c>
      <c r="Q8" t="s">
        <v>10</v>
      </c>
      <c r="R8" s="10">
        <v>25</v>
      </c>
      <c r="S8" t="s">
        <v>11</v>
      </c>
      <c r="T8" s="10">
        <v>0.25</v>
      </c>
      <c r="U8" t="s">
        <v>12</v>
      </c>
      <c r="V8" t="b">
        <v>0</v>
      </c>
      <c r="AF8" t="s">
        <v>10</v>
      </c>
      <c r="AG8" s="10">
        <v>22.5</v>
      </c>
      <c r="AH8" t="s">
        <v>11</v>
      </c>
      <c r="AI8" s="10">
        <v>0.25</v>
      </c>
      <c r="AJ8" t="s">
        <v>12</v>
      </c>
      <c r="AK8" t="b">
        <v>0</v>
      </c>
      <c r="AU8" t="s">
        <v>10</v>
      </c>
      <c r="AV8" s="10">
        <v>20</v>
      </c>
      <c r="AW8" t="s">
        <v>11</v>
      </c>
      <c r="AX8" s="10">
        <v>0.25</v>
      </c>
      <c r="AY8" t="s">
        <v>12</v>
      </c>
      <c r="AZ8" t="b">
        <v>0</v>
      </c>
      <c r="BJ8" t="s">
        <v>10</v>
      </c>
      <c r="BK8" s="10">
        <v>18.75</v>
      </c>
      <c r="BL8" t="s">
        <v>11</v>
      </c>
      <c r="BM8" s="10">
        <v>0.25</v>
      </c>
      <c r="BN8" t="s">
        <v>12</v>
      </c>
      <c r="BO8" t="b">
        <v>0</v>
      </c>
      <c r="BY8" t="s">
        <v>10</v>
      </c>
      <c r="BZ8" s="10">
        <v>17.5</v>
      </c>
      <c r="CA8" t="s">
        <v>11</v>
      </c>
      <c r="CB8" s="10">
        <v>0.25</v>
      </c>
      <c r="CC8" t="s">
        <v>12</v>
      </c>
      <c r="CD8" t="b">
        <v>0</v>
      </c>
      <c r="CN8" t="s">
        <v>10</v>
      </c>
      <c r="CO8" s="10">
        <v>16.25</v>
      </c>
      <c r="CP8" t="s">
        <v>11</v>
      </c>
      <c r="CQ8" s="10">
        <v>0.25</v>
      </c>
      <c r="CR8" t="s">
        <v>12</v>
      </c>
      <c r="CS8" t="b">
        <v>0</v>
      </c>
      <c r="DC8" t="s">
        <v>10</v>
      </c>
      <c r="DD8" s="10">
        <v>15</v>
      </c>
      <c r="DE8" t="s">
        <v>11</v>
      </c>
      <c r="DF8" s="10">
        <v>0.25</v>
      </c>
      <c r="DG8" t="s">
        <v>12</v>
      </c>
      <c r="DH8" t="b">
        <v>0</v>
      </c>
      <c r="DR8" t="s">
        <v>10</v>
      </c>
      <c r="DS8" s="10">
        <v>12.5</v>
      </c>
      <c r="DT8" t="s">
        <v>11</v>
      </c>
      <c r="DU8" s="10">
        <v>0.25</v>
      </c>
      <c r="DV8" t="s">
        <v>12</v>
      </c>
      <c r="DW8" t="b">
        <v>0</v>
      </c>
      <c r="EG8" t="s">
        <v>10</v>
      </c>
      <c r="EH8" s="10">
        <v>10</v>
      </c>
      <c r="EI8" t="s">
        <v>11</v>
      </c>
      <c r="EJ8" s="10">
        <v>0.25</v>
      </c>
      <c r="EK8" t="s">
        <v>12</v>
      </c>
      <c r="EL8" t="b">
        <v>0</v>
      </c>
    </row>
    <row r="9" spans="2:150" ht="24">
      <c r="B9" s="2"/>
      <c r="C9" s="3" t="s">
        <v>0</v>
      </c>
      <c r="D9" s="3"/>
      <c r="E9" s="3"/>
      <c r="F9" s="3"/>
      <c r="G9" s="3"/>
      <c r="H9" s="3"/>
      <c r="I9" s="3"/>
      <c r="J9" s="4"/>
      <c r="L9" s="2"/>
      <c r="M9" s="3"/>
      <c r="N9" s="3"/>
      <c r="O9" s="4"/>
      <c r="Q9" s="2"/>
      <c r="R9" s="3" t="s">
        <v>0</v>
      </c>
      <c r="S9" s="3" t="s">
        <v>1</v>
      </c>
      <c r="T9" s="3" t="s">
        <v>2</v>
      </c>
      <c r="U9" s="3" t="s">
        <v>3</v>
      </c>
      <c r="V9" s="3" t="s">
        <v>4</v>
      </c>
      <c r="W9" s="3" t="s">
        <v>5</v>
      </c>
      <c r="X9" s="3" t="s">
        <v>6</v>
      </c>
      <c r="Y9" s="4" t="s">
        <v>7</v>
      </c>
      <c r="AA9" s="2"/>
      <c r="AB9" s="3" t="s">
        <v>13</v>
      </c>
      <c r="AC9" s="3" t="s">
        <v>14</v>
      </c>
      <c r="AD9" s="4" t="s">
        <v>15</v>
      </c>
      <c r="AF9" s="2"/>
      <c r="AG9" s="3" t="s">
        <v>0</v>
      </c>
      <c r="AH9" s="3" t="s">
        <v>1</v>
      </c>
      <c r="AI9" s="3" t="s">
        <v>2</v>
      </c>
      <c r="AJ9" s="3" t="s">
        <v>3</v>
      </c>
      <c r="AK9" s="3" t="s">
        <v>4</v>
      </c>
      <c r="AL9" s="3" t="s">
        <v>5</v>
      </c>
      <c r="AM9" s="3" t="s">
        <v>6</v>
      </c>
      <c r="AN9" s="4" t="s">
        <v>7</v>
      </c>
      <c r="AP9" s="2"/>
      <c r="AQ9" s="3" t="s">
        <v>13</v>
      </c>
      <c r="AR9" s="3" t="s">
        <v>14</v>
      </c>
      <c r="AS9" s="4" t="s">
        <v>15</v>
      </c>
      <c r="AU9" s="2"/>
      <c r="AV9" s="3" t="s">
        <v>0</v>
      </c>
      <c r="AW9" s="3" t="s">
        <v>1</v>
      </c>
      <c r="AX9" s="3" t="s">
        <v>2</v>
      </c>
      <c r="AY9" s="3" t="s">
        <v>3</v>
      </c>
      <c r="AZ9" s="3" t="s">
        <v>4</v>
      </c>
      <c r="BA9" s="3" t="s">
        <v>5</v>
      </c>
      <c r="BB9" s="3" t="s">
        <v>6</v>
      </c>
      <c r="BC9" s="4" t="s">
        <v>7</v>
      </c>
      <c r="BE9" s="2"/>
      <c r="BF9" s="3" t="s">
        <v>13</v>
      </c>
      <c r="BG9" s="3" t="s">
        <v>14</v>
      </c>
      <c r="BH9" s="4" t="s">
        <v>15</v>
      </c>
      <c r="BJ9" s="2"/>
      <c r="BK9" s="3" t="s">
        <v>0</v>
      </c>
      <c r="BL9" s="3" t="s">
        <v>1</v>
      </c>
      <c r="BM9" s="3" t="s">
        <v>2</v>
      </c>
      <c r="BN9" s="3" t="s">
        <v>3</v>
      </c>
      <c r="BO9" s="3" t="s">
        <v>4</v>
      </c>
      <c r="BP9" s="3" t="s">
        <v>5</v>
      </c>
      <c r="BQ9" s="3" t="s">
        <v>6</v>
      </c>
      <c r="BR9" s="4" t="s">
        <v>7</v>
      </c>
      <c r="BT9" s="2"/>
      <c r="BU9" s="3" t="s">
        <v>13</v>
      </c>
      <c r="BV9" s="3" t="s">
        <v>14</v>
      </c>
      <c r="BW9" s="4" t="s">
        <v>15</v>
      </c>
      <c r="BY9" s="2"/>
      <c r="BZ9" s="3" t="s">
        <v>0</v>
      </c>
      <c r="CA9" s="3" t="s">
        <v>1</v>
      </c>
      <c r="CB9" s="3" t="s">
        <v>2</v>
      </c>
      <c r="CC9" s="3" t="s">
        <v>3</v>
      </c>
      <c r="CD9" s="3" t="s">
        <v>4</v>
      </c>
      <c r="CE9" s="3" t="s">
        <v>5</v>
      </c>
      <c r="CF9" s="3" t="s">
        <v>6</v>
      </c>
      <c r="CG9" s="4" t="s">
        <v>7</v>
      </c>
      <c r="CI9" s="2"/>
      <c r="CJ9" s="3" t="s">
        <v>13</v>
      </c>
      <c r="CK9" s="3" t="s">
        <v>14</v>
      </c>
      <c r="CL9" s="4" t="s">
        <v>15</v>
      </c>
      <c r="CN9" s="2"/>
      <c r="CO9" s="3" t="s">
        <v>0</v>
      </c>
      <c r="CP9" s="3" t="s">
        <v>1</v>
      </c>
      <c r="CQ9" s="3" t="s">
        <v>2</v>
      </c>
      <c r="CR9" s="3" t="s">
        <v>3</v>
      </c>
      <c r="CS9" s="3" t="s">
        <v>4</v>
      </c>
      <c r="CT9" s="3" t="s">
        <v>5</v>
      </c>
      <c r="CU9" s="3" t="s">
        <v>6</v>
      </c>
      <c r="CV9" s="4" t="s">
        <v>7</v>
      </c>
      <c r="CX9" s="2"/>
      <c r="CY9" s="3" t="s">
        <v>13</v>
      </c>
      <c r="CZ9" s="3" t="s">
        <v>14</v>
      </c>
      <c r="DA9" s="4" t="s">
        <v>15</v>
      </c>
      <c r="DC9" s="2"/>
      <c r="DD9" s="3" t="s">
        <v>0</v>
      </c>
      <c r="DE9" s="3" t="s">
        <v>1</v>
      </c>
      <c r="DF9" s="3" t="s">
        <v>2</v>
      </c>
      <c r="DG9" s="3" t="s">
        <v>3</v>
      </c>
      <c r="DH9" s="3" t="s">
        <v>4</v>
      </c>
      <c r="DI9" s="3" t="s">
        <v>5</v>
      </c>
      <c r="DJ9" s="3" t="s">
        <v>6</v>
      </c>
      <c r="DK9" s="4" t="s">
        <v>7</v>
      </c>
      <c r="DM9" s="2"/>
      <c r="DN9" s="3" t="s">
        <v>13</v>
      </c>
      <c r="DO9" s="3" t="s">
        <v>14</v>
      </c>
      <c r="DP9" s="4" t="s">
        <v>15</v>
      </c>
      <c r="DR9" s="2"/>
      <c r="DS9" s="3" t="s">
        <v>0</v>
      </c>
      <c r="DT9" s="3" t="s">
        <v>1</v>
      </c>
      <c r="DU9" s="3" t="s">
        <v>2</v>
      </c>
      <c r="DV9" s="3" t="s">
        <v>3</v>
      </c>
      <c r="DW9" s="3" t="s">
        <v>4</v>
      </c>
      <c r="DX9" s="3" t="s">
        <v>5</v>
      </c>
      <c r="DY9" s="3" t="s">
        <v>6</v>
      </c>
      <c r="DZ9" s="4" t="s">
        <v>7</v>
      </c>
      <c r="EB9" s="2"/>
      <c r="EC9" s="3" t="s">
        <v>13</v>
      </c>
      <c r="ED9" s="3" t="s">
        <v>14</v>
      </c>
      <c r="EE9" s="4" t="s">
        <v>15</v>
      </c>
      <c r="EG9" s="2"/>
      <c r="EH9" s="3" t="s">
        <v>0</v>
      </c>
      <c r="EI9" s="3" t="s">
        <v>1</v>
      </c>
      <c r="EJ9" s="3" t="s">
        <v>2</v>
      </c>
      <c r="EK9" s="3" t="s">
        <v>3</v>
      </c>
      <c r="EL9" s="3" t="s">
        <v>4</v>
      </c>
      <c r="EM9" s="3" t="s">
        <v>5</v>
      </c>
      <c r="EN9" s="3" t="s">
        <v>6</v>
      </c>
      <c r="EO9" s="4" t="s">
        <v>7</v>
      </c>
      <c r="EQ9" s="2"/>
      <c r="ER9" s="3" t="s">
        <v>13</v>
      </c>
      <c r="ES9" s="3" t="s">
        <v>14</v>
      </c>
      <c r="ET9" s="4" t="s">
        <v>15</v>
      </c>
    </row>
    <row r="10" spans="2:150" ht="24">
      <c r="B10" s="5">
        <v>1</v>
      </c>
      <c r="C10" s="1">
        <v>1.98</v>
      </c>
      <c r="D10" s="1"/>
      <c r="E10" s="1"/>
      <c r="F10" s="1"/>
      <c r="G10" s="1"/>
      <c r="H10" s="1"/>
      <c r="I10" s="1"/>
      <c r="J10" s="6"/>
      <c r="L10" s="5"/>
      <c r="M10" s="1"/>
      <c r="N10" s="1"/>
      <c r="O10" s="6"/>
      <c r="Q10" s="5">
        <v>1</v>
      </c>
      <c r="R10" s="1">
        <v>1.9803999999999999</v>
      </c>
      <c r="S10" s="1">
        <v>117.9961</v>
      </c>
      <c r="T10" s="1">
        <v>52.14</v>
      </c>
      <c r="U10" s="1">
        <v>110463.08</v>
      </c>
      <c r="V10" s="1" t="s">
        <v>8</v>
      </c>
      <c r="W10" s="1" t="s">
        <v>9</v>
      </c>
      <c r="X10" s="1"/>
      <c r="Y10" s="6"/>
      <c r="AA10" s="5">
        <v>1</v>
      </c>
      <c r="AB10" s="1" t="s">
        <v>25</v>
      </c>
      <c r="AC10" s="1">
        <v>2</v>
      </c>
      <c r="AD10" s="6">
        <v>99877.353700000007</v>
      </c>
      <c r="AF10" s="5">
        <v>1</v>
      </c>
      <c r="AG10" s="1">
        <v>1.9805999999999999</v>
      </c>
      <c r="AH10" s="1">
        <v>105.9418</v>
      </c>
      <c r="AI10" s="1">
        <v>52.12</v>
      </c>
      <c r="AJ10" s="1">
        <v>99141.77</v>
      </c>
      <c r="AK10" s="1" t="s">
        <v>8</v>
      </c>
      <c r="AL10" s="1" t="s">
        <v>9</v>
      </c>
      <c r="AM10" s="1"/>
      <c r="AN10" s="6"/>
      <c r="AP10" s="5">
        <v>1</v>
      </c>
      <c r="AQ10" s="1" t="s">
        <v>25</v>
      </c>
      <c r="AR10" s="1">
        <v>2</v>
      </c>
      <c r="AS10" s="6">
        <v>89751.858200000002</v>
      </c>
      <c r="AU10" s="5">
        <v>1</v>
      </c>
      <c r="AV10" s="1">
        <v>1.98</v>
      </c>
      <c r="AW10" s="1">
        <v>113.9127</v>
      </c>
      <c r="AX10" s="1">
        <v>51.35</v>
      </c>
      <c r="AY10" s="1">
        <v>105024.15</v>
      </c>
      <c r="AZ10" s="1" t="s">
        <v>8</v>
      </c>
      <c r="BA10" s="1" t="s">
        <v>9</v>
      </c>
      <c r="BB10" s="1"/>
      <c r="BC10" s="6"/>
      <c r="BE10" s="5">
        <v>1</v>
      </c>
      <c r="BF10" s="1" t="s">
        <v>25</v>
      </c>
      <c r="BG10" s="1">
        <v>2.0099999999999998</v>
      </c>
      <c r="BH10" s="6">
        <v>99346.625799999994</v>
      </c>
      <c r="BJ10" s="5">
        <v>1</v>
      </c>
      <c r="BK10" s="1">
        <v>1.9805999999999999</v>
      </c>
      <c r="BL10" s="1">
        <v>115.69289999999999</v>
      </c>
      <c r="BM10" s="1">
        <v>52.1</v>
      </c>
      <c r="BN10" s="1">
        <v>108206.05</v>
      </c>
      <c r="BO10" s="1" t="s">
        <v>8</v>
      </c>
      <c r="BP10" s="1" t="s">
        <v>9</v>
      </c>
      <c r="BQ10" s="1"/>
      <c r="BR10" s="6"/>
      <c r="BT10" s="5">
        <v>1</v>
      </c>
      <c r="BU10" s="1" t="s">
        <v>25</v>
      </c>
      <c r="BV10" s="1">
        <v>2.0099999999999998</v>
      </c>
      <c r="BW10" s="6">
        <v>100282.38310000001</v>
      </c>
      <c r="BY10" s="5">
        <v>1</v>
      </c>
      <c r="BZ10" s="1">
        <v>1.9804999999999999</v>
      </c>
      <c r="CA10" s="1">
        <v>77.764700000000005</v>
      </c>
      <c r="CB10" s="1">
        <v>52.35</v>
      </c>
      <c r="CC10" s="1">
        <v>73091.600000000006</v>
      </c>
      <c r="CD10" s="1" t="s">
        <v>8</v>
      </c>
      <c r="CE10" s="1" t="s">
        <v>9</v>
      </c>
      <c r="CF10" s="1"/>
      <c r="CG10" s="6"/>
      <c r="CI10" s="5">
        <v>1</v>
      </c>
      <c r="CJ10" s="1" t="s">
        <v>25</v>
      </c>
      <c r="CK10" s="1">
        <v>2.04</v>
      </c>
      <c r="CL10" s="6">
        <v>67518.430399999997</v>
      </c>
      <c r="CN10" s="5">
        <v>1</v>
      </c>
      <c r="CO10" s="1">
        <v>1.9796</v>
      </c>
      <c r="CP10" s="1">
        <v>94.008499999999998</v>
      </c>
      <c r="CQ10" s="1">
        <v>39.72</v>
      </c>
      <c r="CR10" s="1">
        <v>67041.33</v>
      </c>
      <c r="CS10" s="1" t="s">
        <v>8</v>
      </c>
      <c r="CT10" s="1" t="s">
        <v>9</v>
      </c>
      <c r="CU10" s="1"/>
      <c r="CV10" s="6"/>
      <c r="CX10" s="5">
        <v>1</v>
      </c>
      <c r="CY10" s="1" t="s">
        <v>25</v>
      </c>
      <c r="CZ10" s="1">
        <v>2.04</v>
      </c>
      <c r="DA10" s="6">
        <v>82138.917499999996</v>
      </c>
      <c r="DC10" s="5">
        <v>1</v>
      </c>
      <c r="DD10" s="1">
        <v>1.9799</v>
      </c>
      <c r="DE10" s="1">
        <v>63.6828</v>
      </c>
      <c r="DF10" s="1">
        <v>52.26</v>
      </c>
      <c r="DG10" s="1">
        <v>59751.73</v>
      </c>
      <c r="DH10" s="1" t="s">
        <v>8</v>
      </c>
      <c r="DI10" s="1" t="s">
        <v>9</v>
      </c>
      <c r="DJ10" s="1"/>
      <c r="DK10" s="6"/>
      <c r="DM10" s="5">
        <v>1</v>
      </c>
      <c r="DN10" s="1" t="s">
        <v>25</v>
      </c>
      <c r="DO10" s="1">
        <v>2.06</v>
      </c>
      <c r="DP10" s="6">
        <v>56274.359700000001</v>
      </c>
      <c r="DR10" s="5">
        <v>1</v>
      </c>
      <c r="DS10" s="1">
        <v>1.9802999999999999</v>
      </c>
      <c r="DT10" s="1">
        <v>50.518599999999999</v>
      </c>
      <c r="DU10" s="1">
        <v>52.12</v>
      </c>
      <c r="DV10" s="1">
        <v>47269.89</v>
      </c>
      <c r="DW10" s="1" t="s">
        <v>8</v>
      </c>
      <c r="DX10" s="1" t="s">
        <v>9</v>
      </c>
      <c r="DY10" s="1"/>
      <c r="DZ10" s="6"/>
      <c r="EB10" s="5">
        <v>1</v>
      </c>
      <c r="EC10" s="1" t="s">
        <v>25</v>
      </c>
      <c r="ED10" s="1">
        <v>2.09</v>
      </c>
      <c r="EE10" s="6">
        <v>46162.304900000003</v>
      </c>
      <c r="EG10" s="5">
        <v>1</v>
      </c>
      <c r="EH10" s="1">
        <v>1.9801</v>
      </c>
      <c r="EI10" s="1">
        <v>34.639200000000002</v>
      </c>
      <c r="EJ10" s="1">
        <v>56.22</v>
      </c>
      <c r="EK10" s="1">
        <v>34962.22</v>
      </c>
      <c r="EL10" s="1" t="s">
        <v>8</v>
      </c>
      <c r="EM10" s="1" t="s">
        <v>9</v>
      </c>
      <c r="EN10" s="1"/>
      <c r="EO10" s="6"/>
      <c r="EQ10" s="5">
        <v>1</v>
      </c>
      <c r="ER10" s="1" t="s">
        <v>25</v>
      </c>
      <c r="ES10" s="1">
        <v>2.11</v>
      </c>
      <c r="ET10" s="6">
        <v>33418.070500000002</v>
      </c>
    </row>
    <row r="11" spans="2:150" ht="24">
      <c r="B11" s="5">
        <v>2</v>
      </c>
      <c r="C11" s="1">
        <v>1.5087999999999999</v>
      </c>
      <c r="D11" s="1"/>
      <c r="E11" s="1"/>
      <c r="F11" s="1"/>
      <c r="G11" s="1"/>
      <c r="H11" s="1"/>
      <c r="I11" s="1"/>
      <c r="J11" s="6"/>
      <c r="L11" s="5"/>
      <c r="M11" s="1"/>
      <c r="N11" s="1"/>
      <c r="O11" s="6"/>
      <c r="Q11" s="5">
        <v>2</v>
      </c>
      <c r="R11" s="1">
        <v>1.5145</v>
      </c>
      <c r="S11" s="1">
        <v>67.990700000000004</v>
      </c>
      <c r="T11" s="1">
        <v>50.2</v>
      </c>
      <c r="U11" s="1">
        <v>61272.57</v>
      </c>
      <c r="V11" s="1" t="s">
        <v>8</v>
      </c>
      <c r="W11" s="1" t="s">
        <v>9</v>
      </c>
      <c r="X11" s="1"/>
      <c r="Y11" s="6"/>
      <c r="AA11" s="5">
        <v>2</v>
      </c>
      <c r="AB11" s="1" t="s">
        <v>26</v>
      </c>
      <c r="AC11" s="1">
        <v>0.85</v>
      </c>
      <c r="AD11" s="6">
        <v>42570.351300000002</v>
      </c>
      <c r="AF11" s="5">
        <v>2</v>
      </c>
      <c r="AG11" s="1">
        <v>1.5125999999999999</v>
      </c>
      <c r="AH11" s="1">
        <v>59.650199999999998</v>
      </c>
      <c r="AI11" s="1">
        <v>52.58</v>
      </c>
      <c r="AJ11" s="1">
        <v>56312.19</v>
      </c>
      <c r="AK11" s="1" t="s">
        <v>8</v>
      </c>
      <c r="AL11" s="1" t="s">
        <v>9</v>
      </c>
      <c r="AM11" s="1"/>
      <c r="AN11" s="6"/>
      <c r="AP11" s="5">
        <v>2</v>
      </c>
      <c r="AQ11" s="1" t="s">
        <v>26</v>
      </c>
      <c r="AR11" s="1">
        <v>0.86</v>
      </c>
      <c r="AS11" s="6">
        <v>38658.332399999999</v>
      </c>
      <c r="AU11" s="5">
        <v>2</v>
      </c>
      <c r="AV11" s="1">
        <v>1.51</v>
      </c>
      <c r="AW11" s="1">
        <v>58.5319</v>
      </c>
      <c r="AX11" s="1">
        <v>49.04</v>
      </c>
      <c r="AY11" s="1">
        <v>51537.08</v>
      </c>
      <c r="AZ11" s="1" t="s">
        <v>8</v>
      </c>
      <c r="BA11" s="1" t="s">
        <v>9</v>
      </c>
      <c r="BB11" s="1"/>
      <c r="BC11" s="6"/>
      <c r="BE11" s="5">
        <v>2</v>
      </c>
      <c r="BF11" s="1" t="s">
        <v>26</v>
      </c>
      <c r="BG11" s="1">
        <v>0.86</v>
      </c>
      <c r="BH11" s="6">
        <v>42377.353499999997</v>
      </c>
      <c r="BJ11" s="5">
        <v>2</v>
      </c>
      <c r="BK11" s="1">
        <v>1.5071000000000001</v>
      </c>
      <c r="BL11" s="1">
        <v>59.549500000000002</v>
      </c>
      <c r="BM11" s="1">
        <v>47.49</v>
      </c>
      <c r="BN11" s="1">
        <v>50768.15</v>
      </c>
      <c r="BO11" s="1" t="s">
        <v>8</v>
      </c>
      <c r="BP11" s="1" t="s">
        <v>9</v>
      </c>
      <c r="BQ11" s="1"/>
      <c r="BR11" s="6"/>
      <c r="BT11" s="5">
        <v>2</v>
      </c>
      <c r="BU11" s="1" t="s">
        <v>26</v>
      </c>
      <c r="BV11" s="1">
        <v>0.85</v>
      </c>
      <c r="BW11" s="6">
        <v>42370.418299999998</v>
      </c>
      <c r="BY11" s="5">
        <v>2</v>
      </c>
      <c r="BZ11" s="1">
        <v>1.5065999999999999</v>
      </c>
      <c r="CA11" s="1">
        <v>39.429099999999998</v>
      </c>
      <c r="CB11" s="1">
        <v>50.47</v>
      </c>
      <c r="CC11" s="1">
        <v>35724.11</v>
      </c>
      <c r="CD11" s="1" t="s">
        <v>8</v>
      </c>
      <c r="CE11" s="1" t="s">
        <v>9</v>
      </c>
      <c r="CF11" s="1"/>
      <c r="CG11" s="6"/>
      <c r="CI11" s="5">
        <v>2</v>
      </c>
      <c r="CJ11" s="1" t="s">
        <v>26</v>
      </c>
      <c r="CK11" s="1">
        <v>0.89</v>
      </c>
      <c r="CL11" s="6">
        <v>29433.378799999999</v>
      </c>
      <c r="CN11" s="5">
        <v>2</v>
      </c>
      <c r="CO11" s="1">
        <v>1.5066999999999999</v>
      </c>
      <c r="CP11" s="1">
        <v>45.179900000000004</v>
      </c>
      <c r="CQ11" s="1">
        <v>37.53</v>
      </c>
      <c r="CR11" s="1">
        <v>30445.47</v>
      </c>
      <c r="CS11" s="1" t="s">
        <v>8</v>
      </c>
      <c r="CT11" s="1" t="s">
        <v>9</v>
      </c>
      <c r="CU11" s="1"/>
      <c r="CV11" s="6"/>
      <c r="CX11" s="5">
        <v>2</v>
      </c>
      <c r="CY11" s="1" t="s">
        <v>26</v>
      </c>
      <c r="CZ11" s="1">
        <v>0.87</v>
      </c>
      <c r="DA11" s="6">
        <v>34852.5962</v>
      </c>
      <c r="DC11" s="5">
        <v>2</v>
      </c>
      <c r="DD11" s="1">
        <v>1.5066999999999999</v>
      </c>
      <c r="DE11" s="1">
        <v>31.046099999999999</v>
      </c>
      <c r="DF11" s="1">
        <v>39.020000000000003</v>
      </c>
      <c r="DG11" s="1">
        <v>21750.1</v>
      </c>
      <c r="DH11" s="1" t="s">
        <v>8</v>
      </c>
      <c r="DI11" s="1" t="s">
        <v>9</v>
      </c>
      <c r="DJ11" s="1"/>
      <c r="DK11" s="6"/>
      <c r="DM11" s="5">
        <v>2</v>
      </c>
      <c r="DN11" s="1" t="s">
        <v>26</v>
      </c>
      <c r="DO11" s="1">
        <v>0.91</v>
      </c>
      <c r="DP11" s="6">
        <v>24792.6044</v>
      </c>
      <c r="DR11" s="5">
        <v>2</v>
      </c>
      <c r="DS11" s="1">
        <v>1.5091000000000001</v>
      </c>
      <c r="DT11" s="1">
        <v>24.042100000000001</v>
      </c>
      <c r="DU11" s="1">
        <v>45.06</v>
      </c>
      <c r="DV11" s="1">
        <v>19449.099999999999</v>
      </c>
      <c r="DW11" s="1" t="s">
        <v>8</v>
      </c>
      <c r="DX11" s="1" t="s">
        <v>9</v>
      </c>
      <c r="DY11" s="1"/>
      <c r="DZ11" s="6"/>
      <c r="EB11" s="5">
        <v>2</v>
      </c>
      <c r="EC11" s="1" t="s">
        <v>26</v>
      </c>
      <c r="ED11" s="1">
        <v>0.94</v>
      </c>
      <c r="EE11" s="6">
        <v>20772.906999999999</v>
      </c>
      <c r="EG11" s="5">
        <v>2</v>
      </c>
      <c r="EH11" s="1">
        <v>1.5081</v>
      </c>
      <c r="EI11" s="1">
        <v>16.910900000000002</v>
      </c>
      <c r="EJ11" s="1">
        <v>103.81</v>
      </c>
      <c r="EK11" s="1">
        <v>31518.06</v>
      </c>
      <c r="EL11" s="1" t="s">
        <v>8</v>
      </c>
      <c r="EM11" s="1" t="s">
        <v>9</v>
      </c>
      <c r="EN11" s="1"/>
      <c r="EO11" s="6"/>
      <c r="EQ11" s="5">
        <v>2</v>
      </c>
      <c r="ER11" s="1" t="s">
        <v>26</v>
      </c>
      <c r="ES11" s="1">
        <v>0.98</v>
      </c>
      <c r="ET11" s="6">
        <v>15472.3334</v>
      </c>
    </row>
    <row r="12" spans="2:150" ht="24">
      <c r="B12" s="7">
        <v>3</v>
      </c>
      <c r="C12" s="8">
        <v>1.3273999999999999</v>
      </c>
      <c r="D12" s="8"/>
      <c r="E12" s="8"/>
      <c r="F12" s="8"/>
      <c r="G12" s="8"/>
      <c r="H12" s="8"/>
      <c r="I12" s="8"/>
      <c r="J12" s="9"/>
      <c r="L12" s="7"/>
      <c r="M12" s="8"/>
      <c r="N12" s="8"/>
      <c r="O12" s="9"/>
      <c r="Q12" s="7">
        <v>3</v>
      </c>
      <c r="R12" s="8">
        <v>1.3297000000000001</v>
      </c>
      <c r="S12" s="8">
        <v>86.085300000000004</v>
      </c>
      <c r="T12" s="8">
        <v>77.41</v>
      </c>
      <c r="U12" s="8">
        <v>119644.97</v>
      </c>
      <c r="V12" s="8" t="s">
        <v>8</v>
      </c>
      <c r="W12" s="8" t="s">
        <v>9</v>
      </c>
      <c r="X12" s="8"/>
      <c r="Y12" s="9"/>
      <c r="AA12" s="7">
        <v>3</v>
      </c>
      <c r="AB12" s="8" t="s">
        <v>27</v>
      </c>
      <c r="AC12" s="8">
        <v>2.15</v>
      </c>
      <c r="AD12" s="9">
        <v>107754.4693</v>
      </c>
      <c r="AF12" s="7">
        <v>3</v>
      </c>
      <c r="AG12" s="8">
        <v>1.3319000000000001</v>
      </c>
      <c r="AH12" s="8">
        <v>76.135099999999994</v>
      </c>
      <c r="AI12" s="8">
        <v>9556.18</v>
      </c>
      <c r="AJ12" s="8">
        <v>13062141.77</v>
      </c>
      <c r="AK12" s="8" t="s">
        <v>8</v>
      </c>
      <c r="AL12" s="8" t="s">
        <v>9</v>
      </c>
      <c r="AM12" s="8"/>
      <c r="AN12" s="9"/>
      <c r="AP12" s="7">
        <v>3</v>
      </c>
      <c r="AQ12" s="8" t="s">
        <v>27</v>
      </c>
      <c r="AR12" s="8">
        <v>2.13</v>
      </c>
      <c r="AS12" s="9">
        <v>95514.2261</v>
      </c>
      <c r="AU12" s="7">
        <v>3</v>
      </c>
      <c r="AV12" s="8">
        <v>1.34</v>
      </c>
      <c r="AW12" s="8">
        <v>81.267499999999998</v>
      </c>
      <c r="AX12" s="8">
        <v>82.66</v>
      </c>
      <c r="AY12" s="8">
        <v>120602.49</v>
      </c>
      <c r="AZ12" s="8" t="s">
        <v>8</v>
      </c>
      <c r="BA12" s="8" t="s">
        <v>9</v>
      </c>
      <c r="BB12" s="8"/>
      <c r="BC12" s="9"/>
      <c r="BE12" s="7">
        <v>3</v>
      </c>
      <c r="BF12" s="8" t="s">
        <v>27</v>
      </c>
      <c r="BG12" s="8">
        <v>2.13</v>
      </c>
      <c r="BH12" s="9">
        <v>104842.8556</v>
      </c>
      <c r="BJ12" s="7">
        <v>3</v>
      </c>
      <c r="BK12" s="8">
        <v>1.3384</v>
      </c>
      <c r="BL12" s="8">
        <v>83.774600000000007</v>
      </c>
      <c r="BM12" s="8">
        <v>80.67</v>
      </c>
      <c r="BN12" s="8">
        <v>121327.92</v>
      </c>
      <c r="BO12" s="8" t="s">
        <v>8</v>
      </c>
      <c r="BP12" s="8" t="s">
        <v>9</v>
      </c>
      <c r="BQ12" s="8"/>
      <c r="BR12" s="9"/>
      <c r="BT12" s="7">
        <v>3</v>
      </c>
      <c r="BU12" s="8" t="s">
        <v>27</v>
      </c>
      <c r="BV12" s="8">
        <v>2.14</v>
      </c>
      <c r="BW12" s="9">
        <v>106796.8466</v>
      </c>
      <c r="BY12" s="7">
        <v>3</v>
      </c>
      <c r="BZ12" s="8">
        <v>1.3398000000000001</v>
      </c>
      <c r="CA12" s="8">
        <v>52.281399999999998</v>
      </c>
      <c r="CB12" s="8">
        <v>85.6</v>
      </c>
      <c r="CC12" s="8">
        <v>80347.62</v>
      </c>
      <c r="CD12" s="8" t="s">
        <v>8</v>
      </c>
      <c r="CE12" s="8" t="s">
        <v>9</v>
      </c>
      <c r="CF12" s="8"/>
      <c r="CG12" s="9"/>
      <c r="CI12" s="7">
        <v>3</v>
      </c>
      <c r="CJ12" s="8" t="s">
        <v>27</v>
      </c>
      <c r="CK12" s="8">
        <v>2.08</v>
      </c>
      <c r="CL12" s="9">
        <v>68877.933799999999</v>
      </c>
      <c r="CN12" s="7">
        <v>3</v>
      </c>
      <c r="CO12" s="8">
        <v>1.3445</v>
      </c>
      <c r="CP12" s="8">
        <v>63.055799999999998</v>
      </c>
      <c r="CQ12" s="8">
        <v>85.3</v>
      </c>
      <c r="CR12" s="8">
        <v>96560.16</v>
      </c>
      <c r="CS12" s="8" t="s">
        <v>8</v>
      </c>
      <c r="CT12" s="8" t="s">
        <v>9</v>
      </c>
      <c r="CU12" s="8"/>
      <c r="CV12" s="9"/>
      <c r="CX12" s="7">
        <v>3</v>
      </c>
      <c r="CY12" s="8" t="s">
        <v>27</v>
      </c>
      <c r="CZ12" s="8">
        <v>2.09</v>
      </c>
      <c r="DA12" s="9">
        <v>83931.555800000002</v>
      </c>
      <c r="DC12" s="7">
        <v>3</v>
      </c>
      <c r="DD12" s="8">
        <v>1.3678999999999999</v>
      </c>
      <c r="DE12" s="8">
        <v>40.856999999999999</v>
      </c>
      <c r="DF12" s="8">
        <v>103.61</v>
      </c>
      <c r="DG12" s="8">
        <v>75996.72</v>
      </c>
      <c r="DH12" s="8" t="s">
        <v>8</v>
      </c>
      <c r="DI12" s="8" t="s">
        <v>9</v>
      </c>
      <c r="DJ12" s="8"/>
      <c r="DK12" s="9"/>
      <c r="DM12" s="7">
        <v>3</v>
      </c>
      <c r="DN12" s="8" t="s">
        <v>27</v>
      </c>
      <c r="DO12" s="8">
        <v>2.04</v>
      </c>
      <c r="DP12" s="9">
        <v>55676.008500000004</v>
      </c>
      <c r="DR12" s="7">
        <v>3</v>
      </c>
      <c r="DS12" s="8">
        <v>1.377</v>
      </c>
      <c r="DT12" s="8">
        <v>32.464500000000001</v>
      </c>
      <c r="DU12" s="8">
        <v>124.52</v>
      </c>
      <c r="DV12" s="8">
        <v>72574.28</v>
      </c>
      <c r="DW12" s="8" t="s">
        <v>8</v>
      </c>
      <c r="DX12" s="8" t="s">
        <v>9</v>
      </c>
      <c r="DY12" s="8"/>
      <c r="DZ12" s="9"/>
      <c r="EB12" s="7">
        <v>3</v>
      </c>
      <c r="EC12" s="8" t="s">
        <v>27</v>
      </c>
      <c r="ED12" s="8">
        <v>1.97</v>
      </c>
      <c r="EE12" s="9">
        <v>43634.302499999998</v>
      </c>
      <c r="EG12" s="7">
        <v>3</v>
      </c>
      <c r="EH12" s="8">
        <v>1.3829</v>
      </c>
      <c r="EI12" s="8">
        <v>22.8462</v>
      </c>
      <c r="EJ12" s="8">
        <v>84.43</v>
      </c>
      <c r="EK12" s="8">
        <v>34630.699999999997</v>
      </c>
      <c r="EL12" s="8" t="s">
        <v>8</v>
      </c>
      <c r="EM12" s="8" t="s">
        <v>9</v>
      </c>
      <c r="EN12" s="8"/>
      <c r="EO12" s="9"/>
      <c r="EQ12" s="7">
        <v>3</v>
      </c>
      <c r="ER12" s="8" t="s">
        <v>27</v>
      </c>
      <c r="ES12" s="8">
        <v>1.92</v>
      </c>
      <c r="ET12" s="9">
        <v>30434.476900000001</v>
      </c>
    </row>
    <row r="13" spans="2:150">
      <c r="B13" t="s">
        <v>10</v>
      </c>
      <c r="C13" s="10">
        <v>30</v>
      </c>
      <c r="D13" t="s">
        <v>11</v>
      </c>
      <c r="E13" s="10">
        <v>0.5</v>
      </c>
      <c r="F13" t="s">
        <v>12</v>
      </c>
      <c r="G13" t="b">
        <v>1</v>
      </c>
      <c r="Q13" t="s">
        <v>10</v>
      </c>
      <c r="R13" s="10">
        <v>25</v>
      </c>
      <c r="S13" t="s">
        <v>11</v>
      </c>
      <c r="T13" s="10">
        <v>0.5</v>
      </c>
      <c r="U13" t="s">
        <v>12</v>
      </c>
      <c r="V13" t="b">
        <v>1</v>
      </c>
      <c r="AF13" t="s">
        <v>10</v>
      </c>
      <c r="AG13" s="10">
        <v>22.5</v>
      </c>
      <c r="AH13" t="s">
        <v>11</v>
      </c>
      <c r="AI13" s="10">
        <v>0.5</v>
      </c>
      <c r="AJ13" t="s">
        <v>12</v>
      </c>
      <c r="AK13" t="b">
        <v>1</v>
      </c>
      <c r="AU13" t="s">
        <v>10</v>
      </c>
      <c r="AV13" s="10">
        <v>20</v>
      </c>
      <c r="AW13" t="s">
        <v>11</v>
      </c>
      <c r="AX13" s="10">
        <v>0.5</v>
      </c>
      <c r="AY13" t="s">
        <v>12</v>
      </c>
      <c r="AZ13" t="b">
        <v>1</v>
      </c>
      <c r="BJ13" t="s">
        <v>10</v>
      </c>
      <c r="BK13" s="10">
        <v>18.75</v>
      </c>
      <c r="BL13" t="s">
        <v>11</v>
      </c>
      <c r="BM13" s="10">
        <v>0.5</v>
      </c>
      <c r="BN13" t="s">
        <v>12</v>
      </c>
      <c r="BO13" t="b">
        <v>1</v>
      </c>
      <c r="BY13" t="s">
        <v>10</v>
      </c>
      <c r="BZ13" s="10">
        <v>17.5</v>
      </c>
      <c r="CA13" t="s">
        <v>11</v>
      </c>
      <c r="CB13" s="10">
        <v>0.5</v>
      </c>
      <c r="CC13" t="s">
        <v>12</v>
      </c>
      <c r="CD13" t="b">
        <v>1</v>
      </c>
      <c r="CN13" t="s">
        <v>10</v>
      </c>
      <c r="CO13" s="10">
        <v>16.25</v>
      </c>
      <c r="CP13" t="s">
        <v>11</v>
      </c>
      <c r="CQ13" s="10">
        <v>0.5</v>
      </c>
      <c r="CR13" t="s">
        <v>12</v>
      </c>
      <c r="CS13" t="b">
        <v>1</v>
      </c>
      <c r="DC13" t="s">
        <v>10</v>
      </c>
      <c r="DD13" s="10">
        <v>15</v>
      </c>
      <c r="DE13" t="s">
        <v>11</v>
      </c>
      <c r="DF13" s="10">
        <v>0.5</v>
      </c>
      <c r="DG13" t="s">
        <v>12</v>
      </c>
      <c r="DH13" t="b">
        <v>1</v>
      </c>
      <c r="DR13" t="s">
        <v>10</v>
      </c>
      <c r="DS13" s="10">
        <v>12.5</v>
      </c>
      <c r="DT13" t="s">
        <v>11</v>
      </c>
      <c r="DU13" s="10">
        <v>0.5</v>
      </c>
      <c r="DV13" t="s">
        <v>12</v>
      </c>
      <c r="DW13" t="b">
        <v>1</v>
      </c>
      <c r="EG13" t="s">
        <v>10</v>
      </c>
      <c r="EH13" s="10">
        <v>10</v>
      </c>
      <c r="EI13" t="s">
        <v>11</v>
      </c>
      <c r="EJ13" s="10">
        <v>0.5</v>
      </c>
      <c r="EK13" t="s">
        <v>12</v>
      </c>
      <c r="EL13" t="b">
        <v>1</v>
      </c>
    </row>
    <row r="14" spans="2:150" ht="24">
      <c r="B14" s="2"/>
      <c r="C14" s="3" t="s">
        <v>0</v>
      </c>
      <c r="D14" s="3"/>
      <c r="E14" s="3"/>
      <c r="F14" s="3"/>
      <c r="G14" s="3"/>
      <c r="H14" s="3"/>
      <c r="I14" s="3"/>
      <c r="J14" s="4"/>
      <c r="L14" s="2"/>
      <c r="M14" s="3"/>
      <c r="N14" s="3"/>
      <c r="O14" s="4"/>
      <c r="Q14" s="2"/>
      <c r="R14" s="3" t="s">
        <v>0</v>
      </c>
      <c r="S14" s="3" t="s">
        <v>1</v>
      </c>
      <c r="T14" s="3" t="s">
        <v>2</v>
      </c>
      <c r="U14" s="3" t="s">
        <v>3</v>
      </c>
      <c r="V14" s="3" t="s">
        <v>4</v>
      </c>
      <c r="W14" s="3" t="s">
        <v>5</v>
      </c>
      <c r="X14" s="3" t="s">
        <v>6</v>
      </c>
      <c r="Y14" s="4" t="s">
        <v>7</v>
      </c>
      <c r="AA14" s="2"/>
      <c r="AB14" s="3" t="s">
        <v>13</v>
      </c>
      <c r="AC14" s="3" t="s">
        <v>14</v>
      </c>
      <c r="AD14" s="4" t="s">
        <v>15</v>
      </c>
      <c r="AF14" s="2"/>
      <c r="AG14" s="3" t="s">
        <v>0</v>
      </c>
      <c r="AH14" s="3" t="s">
        <v>1</v>
      </c>
      <c r="AI14" s="3" t="s">
        <v>2</v>
      </c>
      <c r="AJ14" s="3" t="s">
        <v>3</v>
      </c>
      <c r="AK14" s="3" t="s">
        <v>4</v>
      </c>
      <c r="AL14" s="3" t="s">
        <v>5</v>
      </c>
      <c r="AM14" s="3" t="s">
        <v>6</v>
      </c>
      <c r="AN14" s="4" t="s">
        <v>7</v>
      </c>
      <c r="AP14" s="2"/>
      <c r="AQ14" s="3" t="s">
        <v>13</v>
      </c>
      <c r="AR14" s="3" t="s">
        <v>14</v>
      </c>
      <c r="AS14" s="4" t="s">
        <v>15</v>
      </c>
      <c r="AU14" s="2"/>
      <c r="AV14" s="3" t="s">
        <v>0</v>
      </c>
      <c r="AW14" s="3" t="s">
        <v>1</v>
      </c>
      <c r="AX14" s="3" t="s">
        <v>2</v>
      </c>
      <c r="AY14" s="3" t="s">
        <v>3</v>
      </c>
      <c r="AZ14" s="3" t="s">
        <v>4</v>
      </c>
      <c r="BA14" s="3" t="s">
        <v>5</v>
      </c>
      <c r="BB14" s="3" t="s">
        <v>6</v>
      </c>
      <c r="BC14" s="4" t="s">
        <v>7</v>
      </c>
      <c r="BE14" s="2"/>
      <c r="BF14" s="3" t="s">
        <v>13</v>
      </c>
      <c r="BG14" s="3" t="s">
        <v>14</v>
      </c>
      <c r="BH14" s="4" t="s">
        <v>15</v>
      </c>
      <c r="BJ14" s="2"/>
      <c r="BK14" s="3" t="s">
        <v>0</v>
      </c>
      <c r="BL14" s="3" t="s">
        <v>1</v>
      </c>
      <c r="BM14" s="3" t="s">
        <v>2</v>
      </c>
      <c r="BN14" s="3" t="s">
        <v>3</v>
      </c>
      <c r="BO14" s="3" t="s">
        <v>4</v>
      </c>
      <c r="BP14" s="3" t="s">
        <v>5</v>
      </c>
      <c r="BQ14" s="3" t="s">
        <v>6</v>
      </c>
      <c r="BR14" s="4" t="s">
        <v>7</v>
      </c>
      <c r="BT14" s="2"/>
      <c r="BU14" s="3" t="s">
        <v>13</v>
      </c>
      <c r="BV14" s="3" t="s">
        <v>14</v>
      </c>
      <c r="BW14" s="4" t="s">
        <v>15</v>
      </c>
      <c r="BY14" s="2"/>
      <c r="BZ14" s="3" t="s">
        <v>0</v>
      </c>
      <c r="CA14" s="3" t="s">
        <v>1</v>
      </c>
      <c r="CB14" s="3" t="s">
        <v>2</v>
      </c>
      <c r="CC14" s="3" t="s">
        <v>3</v>
      </c>
      <c r="CD14" s="3" t="s">
        <v>4</v>
      </c>
      <c r="CE14" s="3" t="s">
        <v>5</v>
      </c>
      <c r="CF14" s="3" t="s">
        <v>6</v>
      </c>
      <c r="CG14" s="4" t="s">
        <v>7</v>
      </c>
      <c r="CI14" s="2"/>
      <c r="CJ14" s="3" t="s">
        <v>13</v>
      </c>
      <c r="CK14" s="3" t="s">
        <v>14</v>
      </c>
      <c r="CL14" s="4" t="s">
        <v>15</v>
      </c>
      <c r="CN14" s="2"/>
      <c r="CO14" s="3" t="s">
        <v>0</v>
      </c>
      <c r="CP14" s="3" t="s">
        <v>1</v>
      </c>
      <c r="CQ14" s="3" t="s">
        <v>2</v>
      </c>
      <c r="CR14" s="3" t="s">
        <v>3</v>
      </c>
      <c r="CS14" s="3" t="s">
        <v>4</v>
      </c>
      <c r="CT14" s="3" t="s">
        <v>5</v>
      </c>
      <c r="CU14" s="3" t="s">
        <v>6</v>
      </c>
      <c r="CV14" s="4" t="s">
        <v>7</v>
      </c>
      <c r="CX14" s="2"/>
      <c r="CY14" s="3" t="s">
        <v>13</v>
      </c>
      <c r="CZ14" s="3" t="s">
        <v>14</v>
      </c>
      <c r="DA14" s="4" t="s">
        <v>15</v>
      </c>
      <c r="DC14" s="2"/>
      <c r="DD14" s="3" t="s">
        <v>0</v>
      </c>
      <c r="DE14" s="3" t="s">
        <v>1</v>
      </c>
      <c r="DF14" s="3" t="s">
        <v>2</v>
      </c>
      <c r="DG14" s="3" t="s">
        <v>3</v>
      </c>
      <c r="DH14" s="3" t="s">
        <v>4</v>
      </c>
      <c r="DI14" s="3" t="s">
        <v>5</v>
      </c>
      <c r="DJ14" s="3" t="s">
        <v>6</v>
      </c>
      <c r="DK14" s="4" t="s">
        <v>7</v>
      </c>
      <c r="DM14" s="2"/>
      <c r="DN14" s="3" t="s">
        <v>13</v>
      </c>
      <c r="DO14" s="3" t="s">
        <v>14</v>
      </c>
      <c r="DP14" s="4" t="s">
        <v>15</v>
      </c>
      <c r="DR14" s="2"/>
      <c r="DS14" s="3" t="s">
        <v>0</v>
      </c>
      <c r="DT14" s="3" t="s">
        <v>1</v>
      </c>
      <c r="DU14" s="3" t="s">
        <v>2</v>
      </c>
      <c r="DV14" s="3" t="s">
        <v>3</v>
      </c>
      <c r="DW14" s="3" t="s">
        <v>4</v>
      </c>
      <c r="DX14" s="3" t="s">
        <v>5</v>
      </c>
      <c r="DY14" s="3" t="s">
        <v>6</v>
      </c>
      <c r="DZ14" s="4" t="s">
        <v>7</v>
      </c>
      <c r="EB14" s="2"/>
      <c r="EC14" s="3" t="s">
        <v>13</v>
      </c>
      <c r="ED14" s="3" t="s">
        <v>14</v>
      </c>
      <c r="EE14" s="4" t="s">
        <v>15</v>
      </c>
      <c r="EG14" s="2"/>
      <c r="EH14" s="3" t="s">
        <v>0</v>
      </c>
      <c r="EI14" s="3" t="s">
        <v>1</v>
      </c>
      <c r="EJ14" s="3" t="s">
        <v>2</v>
      </c>
      <c r="EK14" s="3" t="s">
        <v>3</v>
      </c>
      <c r="EL14" s="3" t="s">
        <v>4</v>
      </c>
      <c r="EM14" s="3" t="s">
        <v>5</v>
      </c>
      <c r="EN14" s="3" t="s">
        <v>6</v>
      </c>
      <c r="EO14" s="4" t="s">
        <v>7</v>
      </c>
      <c r="EQ14" s="2"/>
      <c r="ER14" s="3" t="s">
        <v>13</v>
      </c>
      <c r="ES14" s="3" t="s">
        <v>14</v>
      </c>
      <c r="ET14" s="4" t="s">
        <v>15</v>
      </c>
    </row>
    <row r="15" spans="2:150" ht="24">
      <c r="B15" s="5">
        <v>1</v>
      </c>
      <c r="C15" s="1">
        <v>1.98</v>
      </c>
      <c r="D15" s="1"/>
      <c r="E15" s="1"/>
      <c r="F15" s="1"/>
      <c r="G15" s="1"/>
      <c r="H15" s="1"/>
      <c r="I15" s="1"/>
      <c r="J15" s="6"/>
      <c r="L15" s="5"/>
      <c r="M15" s="1"/>
      <c r="N15" s="1"/>
      <c r="O15" s="6"/>
      <c r="Q15" s="5">
        <v>1</v>
      </c>
      <c r="R15" s="1">
        <v>1.9803999999999999</v>
      </c>
      <c r="S15" s="1">
        <v>113.18680000000001</v>
      </c>
      <c r="T15" s="1">
        <v>51.93</v>
      </c>
      <c r="U15" s="1">
        <v>105533.3</v>
      </c>
      <c r="V15" s="1" t="s">
        <v>8</v>
      </c>
      <c r="W15" s="1" t="s">
        <v>9</v>
      </c>
      <c r="X15" s="1"/>
      <c r="Y15" s="6"/>
      <c r="AA15" s="5">
        <v>1</v>
      </c>
      <c r="AB15" s="1" t="s">
        <v>25</v>
      </c>
      <c r="AC15" s="1">
        <v>2</v>
      </c>
      <c r="AD15" s="6">
        <v>95734.853199999998</v>
      </c>
      <c r="AF15" s="5">
        <v>1</v>
      </c>
      <c r="AG15" s="1">
        <v>1.9805999999999999</v>
      </c>
      <c r="AH15" s="1">
        <v>101.4265</v>
      </c>
      <c r="AI15" s="1">
        <v>5887.97</v>
      </c>
      <c r="AJ15" s="1">
        <v>10721621.58</v>
      </c>
      <c r="AK15" s="1" t="s">
        <v>8</v>
      </c>
      <c r="AL15" s="1" t="s">
        <v>9</v>
      </c>
      <c r="AM15" s="1"/>
      <c r="AN15" s="6"/>
      <c r="AP15" s="5">
        <v>1</v>
      </c>
      <c r="AQ15" s="1" t="s">
        <v>25</v>
      </c>
      <c r="AR15" s="1">
        <v>2.0099999999999998</v>
      </c>
      <c r="AS15" s="6">
        <v>85863.910799999998</v>
      </c>
      <c r="AU15" s="5">
        <v>1</v>
      </c>
      <c r="AV15" s="1">
        <v>1.98</v>
      </c>
      <c r="AW15" s="1">
        <v>110.2953</v>
      </c>
      <c r="AX15" s="1">
        <v>51.34</v>
      </c>
      <c r="AY15" s="1">
        <v>101670.36</v>
      </c>
      <c r="AZ15" s="1" t="s">
        <v>8</v>
      </c>
      <c r="BA15" s="1" t="s">
        <v>9</v>
      </c>
      <c r="BB15" s="1"/>
      <c r="BC15" s="6"/>
      <c r="BE15" s="5">
        <v>1</v>
      </c>
      <c r="BF15" s="1" t="s">
        <v>25</v>
      </c>
      <c r="BG15" s="1">
        <v>2.02</v>
      </c>
      <c r="BH15" s="6">
        <v>96116.692999999999</v>
      </c>
      <c r="BJ15" s="5">
        <v>1</v>
      </c>
      <c r="BK15" s="1">
        <v>1.9796</v>
      </c>
      <c r="BL15" s="1">
        <v>112.07040000000001</v>
      </c>
      <c r="BM15" s="1">
        <v>51.02</v>
      </c>
      <c r="BN15" s="1">
        <v>102652.91</v>
      </c>
      <c r="BO15" s="1" t="s">
        <v>8</v>
      </c>
      <c r="BP15" s="1" t="s">
        <v>9</v>
      </c>
      <c r="BQ15" s="1"/>
      <c r="BR15" s="6"/>
      <c r="BT15" s="5">
        <v>1</v>
      </c>
      <c r="BU15" s="1" t="s">
        <v>25</v>
      </c>
      <c r="BV15" s="1">
        <v>2.0099999999999998</v>
      </c>
      <c r="BW15" s="6">
        <v>96905.615399999995</v>
      </c>
      <c r="BY15" s="5">
        <v>1</v>
      </c>
      <c r="BZ15" s="1">
        <v>1.9802999999999999</v>
      </c>
      <c r="CA15" s="1">
        <v>74.507300000000001</v>
      </c>
      <c r="CB15" s="1">
        <v>75123.149999999994</v>
      </c>
      <c r="CC15" s="1">
        <v>100488490.25</v>
      </c>
      <c r="CD15" s="1" t="s">
        <v>8</v>
      </c>
      <c r="CE15" s="1" t="s">
        <v>9</v>
      </c>
      <c r="CF15" s="1"/>
      <c r="CG15" s="6"/>
      <c r="CI15" s="5">
        <v>1</v>
      </c>
      <c r="CJ15" s="1" t="s">
        <v>25</v>
      </c>
      <c r="CK15" s="1">
        <v>2.04</v>
      </c>
      <c r="CL15" s="6">
        <v>64658.271099999998</v>
      </c>
      <c r="CN15" s="5">
        <v>1</v>
      </c>
      <c r="CO15" s="1">
        <v>1.9799</v>
      </c>
      <c r="CP15" s="1">
        <v>89.517600000000002</v>
      </c>
      <c r="CQ15" s="1">
        <v>38.93</v>
      </c>
      <c r="CR15" s="1">
        <v>62573.2</v>
      </c>
      <c r="CS15" s="1" t="s">
        <v>8</v>
      </c>
      <c r="CT15" s="1" t="s">
        <v>9</v>
      </c>
      <c r="CU15" s="1"/>
      <c r="CV15" s="6"/>
      <c r="CX15" s="5">
        <v>1</v>
      </c>
      <c r="CY15" s="1" t="s">
        <v>25</v>
      </c>
      <c r="CZ15" s="1">
        <v>2.0499999999999998</v>
      </c>
      <c r="DA15" s="6">
        <v>79353.279800000004</v>
      </c>
      <c r="DC15" s="5">
        <v>1</v>
      </c>
      <c r="DD15" s="1">
        <v>1.98</v>
      </c>
      <c r="DE15" s="1">
        <v>60.868000000000002</v>
      </c>
      <c r="DF15" s="1" t="s">
        <v>97</v>
      </c>
      <c r="DG15" s="1" t="s">
        <v>97</v>
      </c>
      <c r="DH15" s="1" t="s">
        <v>8</v>
      </c>
      <c r="DI15" s="1" t="s">
        <v>9</v>
      </c>
      <c r="DJ15" s="1"/>
      <c r="DK15" s="6"/>
      <c r="DM15" s="5">
        <v>1</v>
      </c>
      <c r="DN15" s="1" t="s">
        <v>25</v>
      </c>
      <c r="DO15" s="1">
        <v>2.06</v>
      </c>
      <c r="DP15" s="6">
        <v>53765.696400000001</v>
      </c>
      <c r="DR15" s="5">
        <v>1</v>
      </c>
      <c r="DS15" s="1">
        <v>1.9802</v>
      </c>
      <c r="DT15" s="1">
        <v>48.274900000000002</v>
      </c>
      <c r="DU15" s="1">
        <v>52.25</v>
      </c>
      <c r="DV15" s="1">
        <v>45287.56</v>
      </c>
      <c r="DW15" s="1" t="s">
        <v>8</v>
      </c>
      <c r="DX15" s="1" t="s">
        <v>9</v>
      </c>
      <c r="DY15" s="1"/>
      <c r="DZ15" s="6"/>
      <c r="EB15" s="5">
        <v>1</v>
      </c>
      <c r="EC15" s="1" t="s">
        <v>25</v>
      </c>
      <c r="ED15" s="1">
        <v>2.09</v>
      </c>
      <c r="EE15" s="6">
        <v>44114.742200000001</v>
      </c>
      <c r="EG15" s="5">
        <v>1</v>
      </c>
      <c r="EH15" s="1">
        <v>1.9804999999999999</v>
      </c>
      <c r="EI15" s="1">
        <v>32.9694</v>
      </c>
      <c r="EJ15" s="1">
        <v>57.01</v>
      </c>
      <c r="EK15" s="1">
        <v>33745.949999999997</v>
      </c>
      <c r="EL15" s="1" t="s">
        <v>8</v>
      </c>
      <c r="EM15" s="1" t="s">
        <v>9</v>
      </c>
      <c r="EN15" s="1"/>
      <c r="EO15" s="6"/>
      <c r="EQ15" s="5">
        <v>1</v>
      </c>
      <c r="ER15" s="1" t="s">
        <v>25</v>
      </c>
      <c r="ES15" s="1">
        <v>2.11</v>
      </c>
      <c r="ET15" s="6">
        <v>31946.5311</v>
      </c>
    </row>
    <row r="16" spans="2:150" ht="24">
      <c r="B16" s="5">
        <v>2</v>
      </c>
      <c r="C16" s="1">
        <v>1.5087999999999999</v>
      </c>
      <c r="D16" s="1"/>
      <c r="E16" s="1"/>
      <c r="F16" s="1"/>
      <c r="G16" s="1"/>
      <c r="H16" s="1"/>
      <c r="I16" s="1"/>
      <c r="J16" s="6"/>
      <c r="L16" s="5"/>
      <c r="M16" s="1"/>
      <c r="N16" s="1"/>
      <c r="O16" s="6"/>
      <c r="Q16" s="5">
        <v>2</v>
      </c>
      <c r="R16" s="1">
        <v>1.5152000000000001</v>
      </c>
      <c r="S16" s="1">
        <v>65.539100000000005</v>
      </c>
      <c r="T16" s="1">
        <v>49.99</v>
      </c>
      <c r="U16" s="1">
        <v>58823.47</v>
      </c>
      <c r="V16" s="1" t="s">
        <v>8</v>
      </c>
      <c r="W16" s="1" t="s">
        <v>9</v>
      </c>
      <c r="X16" s="1"/>
      <c r="Y16" s="6"/>
      <c r="AA16" s="5">
        <v>2</v>
      </c>
      <c r="AB16" s="1" t="s">
        <v>26</v>
      </c>
      <c r="AC16" s="1">
        <v>0.85</v>
      </c>
      <c r="AD16" s="6">
        <v>40950.439100000003</v>
      </c>
      <c r="AF16" s="5">
        <v>2</v>
      </c>
      <c r="AG16" s="1">
        <v>1.5127999999999999</v>
      </c>
      <c r="AH16" s="1">
        <v>57.331699999999998</v>
      </c>
      <c r="AI16" s="1">
        <v>52.42</v>
      </c>
      <c r="AJ16" s="1">
        <v>53952.05</v>
      </c>
      <c r="AK16" s="1" t="s">
        <v>8</v>
      </c>
      <c r="AL16" s="1" t="s">
        <v>9</v>
      </c>
      <c r="AM16" s="1"/>
      <c r="AN16" s="6"/>
      <c r="AP16" s="5">
        <v>2</v>
      </c>
      <c r="AQ16" s="1" t="s">
        <v>26</v>
      </c>
      <c r="AR16" s="1">
        <v>0.87</v>
      </c>
      <c r="AS16" s="6">
        <v>37104.522299999997</v>
      </c>
      <c r="AU16" s="5">
        <v>2</v>
      </c>
      <c r="AV16" s="1">
        <v>1.51</v>
      </c>
      <c r="AW16" s="1">
        <v>56.536200000000001</v>
      </c>
      <c r="AX16" s="1">
        <v>49.26</v>
      </c>
      <c r="AY16" s="1">
        <v>49995.360000000001</v>
      </c>
      <c r="AZ16" s="1" t="s">
        <v>8</v>
      </c>
      <c r="BA16" s="1" t="s">
        <v>9</v>
      </c>
      <c r="BB16" s="1"/>
      <c r="BC16" s="6"/>
      <c r="BE16" s="5">
        <v>2</v>
      </c>
      <c r="BF16" s="1" t="s">
        <v>26</v>
      </c>
      <c r="BG16" s="1">
        <v>0.86</v>
      </c>
      <c r="BH16" s="6">
        <v>40950.664100000002</v>
      </c>
      <c r="BJ16" s="5">
        <v>2</v>
      </c>
      <c r="BK16" s="1">
        <v>1.5067999999999999</v>
      </c>
      <c r="BL16" s="1">
        <v>57.683300000000003</v>
      </c>
      <c r="BM16" s="1">
        <v>47.18</v>
      </c>
      <c r="BN16" s="1">
        <v>48864.54</v>
      </c>
      <c r="BO16" s="1" t="s">
        <v>8</v>
      </c>
      <c r="BP16" s="1" t="s">
        <v>9</v>
      </c>
      <c r="BQ16" s="1"/>
      <c r="BR16" s="6"/>
      <c r="BT16" s="5">
        <v>2</v>
      </c>
      <c r="BU16" s="1" t="s">
        <v>26</v>
      </c>
      <c r="BV16" s="1">
        <v>0.85</v>
      </c>
      <c r="BW16" s="6">
        <v>40973.252</v>
      </c>
      <c r="BY16" s="5">
        <v>2</v>
      </c>
      <c r="BZ16" s="1">
        <v>1.5065</v>
      </c>
      <c r="CA16" s="1">
        <v>37.788400000000003</v>
      </c>
      <c r="CB16" s="1">
        <v>49.94</v>
      </c>
      <c r="CC16" s="1">
        <v>33881.06</v>
      </c>
      <c r="CD16" s="1" t="s">
        <v>8</v>
      </c>
      <c r="CE16" s="1" t="s">
        <v>9</v>
      </c>
      <c r="CF16" s="1"/>
      <c r="CG16" s="6"/>
      <c r="CI16" s="5">
        <v>2</v>
      </c>
      <c r="CJ16" s="1" t="s">
        <v>26</v>
      </c>
      <c r="CK16" s="1">
        <v>0.89</v>
      </c>
      <c r="CL16" s="6">
        <v>28251.516100000001</v>
      </c>
      <c r="CN16" s="5">
        <v>2</v>
      </c>
      <c r="CO16" s="1">
        <v>1.5062</v>
      </c>
      <c r="CP16" s="1">
        <v>43.674100000000003</v>
      </c>
      <c r="CQ16" s="1">
        <v>37.619999999999997</v>
      </c>
      <c r="CR16" s="1">
        <v>29499.31</v>
      </c>
      <c r="CS16" s="1" t="s">
        <v>8</v>
      </c>
      <c r="CT16" s="1" t="s">
        <v>9</v>
      </c>
      <c r="CU16" s="1"/>
      <c r="CV16" s="6"/>
      <c r="CX16" s="5">
        <v>2</v>
      </c>
      <c r="CY16" s="1" t="s">
        <v>26</v>
      </c>
      <c r="CZ16" s="1">
        <v>0.87</v>
      </c>
      <c r="DA16" s="6">
        <v>33656.153700000003</v>
      </c>
      <c r="DC16" s="5">
        <v>2</v>
      </c>
      <c r="DD16" s="1">
        <v>1.5068999999999999</v>
      </c>
      <c r="DE16" s="1">
        <v>29.674499999999998</v>
      </c>
      <c r="DF16" s="1">
        <v>38.5</v>
      </c>
      <c r="DG16" s="1">
        <v>20509.509999999998</v>
      </c>
      <c r="DH16" s="1" t="s">
        <v>8</v>
      </c>
      <c r="DI16" s="1" t="s">
        <v>9</v>
      </c>
      <c r="DJ16" s="1"/>
      <c r="DK16" s="6"/>
      <c r="DM16" s="5">
        <v>2</v>
      </c>
      <c r="DN16" s="1" t="s">
        <v>26</v>
      </c>
      <c r="DO16" s="1">
        <v>0.91</v>
      </c>
      <c r="DP16" s="6">
        <v>23756.398499999999</v>
      </c>
      <c r="DR16" s="5">
        <v>2</v>
      </c>
      <c r="DS16" s="1">
        <v>1.5087999999999999</v>
      </c>
      <c r="DT16" s="1">
        <v>22.95</v>
      </c>
      <c r="DU16" s="1">
        <v>44.97</v>
      </c>
      <c r="DV16" s="1">
        <v>18529.55</v>
      </c>
      <c r="DW16" s="1" t="s">
        <v>8</v>
      </c>
      <c r="DX16" s="1" t="s">
        <v>9</v>
      </c>
      <c r="DY16" s="1"/>
      <c r="DZ16" s="6"/>
      <c r="EB16" s="5">
        <v>2</v>
      </c>
      <c r="EC16" s="1" t="s">
        <v>26</v>
      </c>
      <c r="ED16" s="1">
        <v>0.94</v>
      </c>
      <c r="EE16" s="6">
        <v>19854.616399999999</v>
      </c>
      <c r="EG16" s="5">
        <v>2</v>
      </c>
      <c r="EH16" s="1">
        <v>1.5075000000000001</v>
      </c>
      <c r="EI16" s="1">
        <v>16.114999999999998</v>
      </c>
      <c r="EJ16" s="1">
        <v>20.04</v>
      </c>
      <c r="EK16" s="1">
        <v>5796.76</v>
      </c>
      <c r="EL16" s="1" t="s">
        <v>8</v>
      </c>
      <c r="EM16" s="1" t="s">
        <v>9</v>
      </c>
      <c r="EN16" s="1"/>
      <c r="EO16" s="6"/>
      <c r="EQ16" s="5">
        <v>2</v>
      </c>
      <c r="ER16" s="1" t="s">
        <v>26</v>
      </c>
      <c r="ES16" s="1">
        <v>0.97</v>
      </c>
      <c r="ET16" s="6">
        <v>14721.6751</v>
      </c>
    </row>
    <row r="17" spans="2:150" ht="24">
      <c r="B17" s="7">
        <v>3</v>
      </c>
      <c r="C17" s="8">
        <v>1.3273999999999999</v>
      </c>
      <c r="D17" s="8"/>
      <c r="E17" s="8"/>
      <c r="F17" s="8"/>
      <c r="G17" s="8"/>
      <c r="H17" s="8"/>
      <c r="I17" s="8"/>
      <c r="J17" s="9"/>
      <c r="L17" s="7"/>
      <c r="M17" s="8"/>
      <c r="N17" s="8"/>
      <c r="O17" s="9"/>
      <c r="Q17" s="7">
        <v>3</v>
      </c>
      <c r="R17" s="8">
        <v>1.3294999999999999</v>
      </c>
      <c r="S17" s="8">
        <v>82.008899999999997</v>
      </c>
      <c r="T17" s="8">
        <v>77.28</v>
      </c>
      <c r="U17" s="8">
        <v>113776.34</v>
      </c>
      <c r="V17" s="8" t="s">
        <v>8</v>
      </c>
      <c r="W17" s="8" t="s">
        <v>9</v>
      </c>
      <c r="X17" s="8"/>
      <c r="Y17" s="9"/>
      <c r="AA17" s="7">
        <v>3</v>
      </c>
      <c r="AB17" s="8" t="s">
        <v>27</v>
      </c>
      <c r="AC17" s="8">
        <v>2.15</v>
      </c>
      <c r="AD17" s="9">
        <v>102946.6973</v>
      </c>
      <c r="AF17" s="7">
        <v>3</v>
      </c>
      <c r="AG17" s="8">
        <v>1.3318000000000001</v>
      </c>
      <c r="AH17" s="8">
        <v>72.440899999999999</v>
      </c>
      <c r="AI17" s="8">
        <v>78.739999999999995</v>
      </c>
      <c r="AJ17" s="8">
        <v>102408.76</v>
      </c>
      <c r="AK17" s="8" t="s">
        <v>8</v>
      </c>
      <c r="AL17" s="8" t="s">
        <v>9</v>
      </c>
      <c r="AM17" s="8"/>
      <c r="AN17" s="9"/>
      <c r="AP17" s="7">
        <v>3</v>
      </c>
      <c r="AQ17" s="8" t="s">
        <v>27</v>
      </c>
      <c r="AR17" s="8">
        <v>2.13</v>
      </c>
      <c r="AS17" s="9">
        <v>91148.044599999994</v>
      </c>
      <c r="AU17" s="7">
        <v>3</v>
      </c>
      <c r="AV17" s="8">
        <v>1.34</v>
      </c>
      <c r="AW17" s="8">
        <v>78.307500000000005</v>
      </c>
      <c r="AX17" s="8">
        <v>82.5</v>
      </c>
      <c r="AY17" s="8">
        <v>115989.56</v>
      </c>
      <c r="AZ17" s="8" t="s">
        <v>8</v>
      </c>
      <c r="BA17" s="8" t="s">
        <v>9</v>
      </c>
      <c r="BB17" s="8"/>
      <c r="BC17" s="9"/>
      <c r="BE17" s="7">
        <v>3</v>
      </c>
      <c r="BF17" s="8" t="s">
        <v>27</v>
      </c>
      <c r="BG17" s="8">
        <v>2.12</v>
      </c>
      <c r="BH17" s="9">
        <v>101142.80070000001</v>
      </c>
      <c r="BJ17" s="7">
        <v>3</v>
      </c>
      <c r="BK17" s="8">
        <v>1.3382000000000001</v>
      </c>
      <c r="BL17" s="8">
        <v>80.924400000000006</v>
      </c>
      <c r="BM17" s="8">
        <v>81.08</v>
      </c>
      <c r="BN17" s="8">
        <v>117799.19</v>
      </c>
      <c r="BO17" s="8" t="s">
        <v>8</v>
      </c>
      <c r="BP17" s="8" t="s">
        <v>9</v>
      </c>
      <c r="BQ17" s="8"/>
      <c r="BR17" s="9"/>
      <c r="BT17" s="7">
        <v>3</v>
      </c>
      <c r="BU17" s="8" t="s">
        <v>27</v>
      </c>
      <c r="BV17" s="8">
        <v>2.14</v>
      </c>
      <c r="BW17" s="9">
        <v>103307.6698</v>
      </c>
      <c r="BY17" s="7">
        <v>3</v>
      </c>
      <c r="BZ17" s="8">
        <v>1.3398000000000001</v>
      </c>
      <c r="CA17" s="8">
        <v>49.818600000000004</v>
      </c>
      <c r="CB17" s="8">
        <v>86.48</v>
      </c>
      <c r="CC17" s="8">
        <v>77347.56</v>
      </c>
      <c r="CD17" s="8" t="s">
        <v>8</v>
      </c>
      <c r="CE17" s="8" t="s">
        <v>9</v>
      </c>
      <c r="CF17" s="8"/>
      <c r="CG17" s="9"/>
      <c r="CI17" s="7">
        <v>3</v>
      </c>
      <c r="CJ17" s="8" t="s">
        <v>27</v>
      </c>
      <c r="CK17" s="8">
        <v>2.0699999999999998</v>
      </c>
      <c r="CL17" s="9">
        <v>65838.669399999999</v>
      </c>
      <c r="CN17" s="7">
        <v>3</v>
      </c>
      <c r="CO17" s="8">
        <v>1.3441000000000001</v>
      </c>
      <c r="CP17" s="8">
        <v>60.753100000000003</v>
      </c>
      <c r="CQ17" s="8">
        <v>85.49</v>
      </c>
      <c r="CR17" s="8">
        <v>93241.67</v>
      </c>
      <c r="CS17" s="8" t="s">
        <v>8</v>
      </c>
      <c r="CT17" s="8" t="s">
        <v>9</v>
      </c>
      <c r="CU17" s="8"/>
      <c r="CV17" s="9"/>
      <c r="CX17" s="7">
        <v>3</v>
      </c>
      <c r="CY17" s="8" t="s">
        <v>27</v>
      </c>
      <c r="CZ17" s="8">
        <v>2.09</v>
      </c>
      <c r="DA17" s="9">
        <v>80994.204199999993</v>
      </c>
      <c r="DC17" s="7">
        <v>3</v>
      </c>
      <c r="DD17" s="8">
        <v>1.3681000000000001</v>
      </c>
      <c r="DE17" s="8">
        <v>38.775500000000001</v>
      </c>
      <c r="DF17" s="8">
        <v>103.88</v>
      </c>
      <c r="DG17" s="8">
        <v>72314.33</v>
      </c>
      <c r="DH17" s="8" t="s">
        <v>8</v>
      </c>
      <c r="DI17" s="8" t="s">
        <v>9</v>
      </c>
      <c r="DJ17" s="8"/>
      <c r="DK17" s="9"/>
      <c r="DM17" s="7">
        <v>3</v>
      </c>
      <c r="DN17" s="8" t="s">
        <v>27</v>
      </c>
      <c r="DO17" s="8">
        <v>2.0299999999999998</v>
      </c>
      <c r="DP17" s="9">
        <v>53147.4781</v>
      </c>
      <c r="DR17" s="7">
        <v>3</v>
      </c>
      <c r="DS17" s="8">
        <v>1.3765000000000001</v>
      </c>
      <c r="DT17" s="8">
        <v>30.784300000000002</v>
      </c>
      <c r="DU17" s="8">
        <v>124.97</v>
      </c>
      <c r="DV17" s="8">
        <v>69070.350000000006</v>
      </c>
      <c r="DW17" s="8" t="s">
        <v>8</v>
      </c>
      <c r="DX17" s="8" t="s">
        <v>9</v>
      </c>
      <c r="DY17" s="8"/>
      <c r="DZ17" s="9"/>
      <c r="EB17" s="7">
        <v>3</v>
      </c>
      <c r="EC17" s="8" t="s">
        <v>27</v>
      </c>
      <c r="ED17" s="8">
        <v>1.97</v>
      </c>
      <c r="EE17" s="9">
        <v>41703.136200000001</v>
      </c>
      <c r="EG17" s="7">
        <v>3</v>
      </c>
      <c r="EH17" s="8">
        <v>1.3822000000000001</v>
      </c>
      <c r="EI17" s="8">
        <v>21.583100000000002</v>
      </c>
      <c r="EJ17" s="8">
        <v>83.47</v>
      </c>
      <c r="EK17" s="8">
        <v>32343.13</v>
      </c>
      <c r="EL17" s="8" t="s">
        <v>8</v>
      </c>
      <c r="EM17" s="8" t="s">
        <v>9</v>
      </c>
      <c r="EN17" s="8"/>
      <c r="EO17" s="9"/>
      <c r="EQ17" s="7">
        <v>3</v>
      </c>
      <c r="ER17" s="8" t="s">
        <v>27</v>
      </c>
      <c r="ES17" s="8">
        <v>1.92</v>
      </c>
      <c r="ET17" s="9">
        <v>29059.382099999999</v>
      </c>
    </row>
    <row r="18" spans="2:150">
      <c r="B18" t="s">
        <v>10</v>
      </c>
      <c r="C18" s="10">
        <v>30</v>
      </c>
      <c r="D18" t="s">
        <v>11</v>
      </c>
      <c r="E18" s="10">
        <v>0.5</v>
      </c>
      <c r="F18" t="s">
        <v>12</v>
      </c>
      <c r="G18" t="b">
        <v>0</v>
      </c>
      <c r="Q18" t="s">
        <v>10</v>
      </c>
      <c r="R18" s="10">
        <v>25</v>
      </c>
      <c r="S18" t="s">
        <v>11</v>
      </c>
      <c r="T18" s="10">
        <v>0.5</v>
      </c>
      <c r="U18" t="s">
        <v>12</v>
      </c>
      <c r="V18" t="b">
        <v>0</v>
      </c>
      <c r="AF18" t="s">
        <v>10</v>
      </c>
      <c r="AG18" s="10">
        <v>22.5</v>
      </c>
      <c r="AH18" t="s">
        <v>11</v>
      </c>
      <c r="AI18" s="10">
        <v>0.5</v>
      </c>
      <c r="AJ18" t="s">
        <v>12</v>
      </c>
      <c r="AK18" t="b">
        <v>0</v>
      </c>
      <c r="AU18" t="s">
        <v>10</v>
      </c>
      <c r="AV18" s="10">
        <v>20</v>
      </c>
      <c r="AW18" t="s">
        <v>11</v>
      </c>
      <c r="AX18" s="10">
        <v>0.5</v>
      </c>
      <c r="AY18" t="s">
        <v>12</v>
      </c>
      <c r="AZ18" t="b">
        <v>0</v>
      </c>
      <c r="BJ18" t="s">
        <v>10</v>
      </c>
      <c r="BK18" s="10">
        <v>18.75</v>
      </c>
      <c r="BL18" t="s">
        <v>11</v>
      </c>
      <c r="BM18" s="10">
        <v>0.5</v>
      </c>
      <c r="BN18" t="s">
        <v>12</v>
      </c>
      <c r="BO18" t="b">
        <v>0</v>
      </c>
      <c r="BY18" t="s">
        <v>10</v>
      </c>
      <c r="BZ18" s="10">
        <v>17.5</v>
      </c>
      <c r="CA18" t="s">
        <v>11</v>
      </c>
      <c r="CB18" s="10">
        <v>0.5</v>
      </c>
      <c r="CC18" t="s">
        <v>12</v>
      </c>
      <c r="CD18" t="b">
        <v>0</v>
      </c>
      <c r="CN18" t="s">
        <v>10</v>
      </c>
      <c r="CO18" s="10">
        <v>16.25</v>
      </c>
      <c r="CP18" t="s">
        <v>11</v>
      </c>
      <c r="CQ18" s="10">
        <v>0.5</v>
      </c>
      <c r="CR18" t="s">
        <v>12</v>
      </c>
      <c r="CS18" t="b">
        <v>0</v>
      </c>
      <c r="DC18" t="s">
        <v>10</v>
      </c>
      <c r="DD18" s="10">
        <v>15</v>
      </c>
      <c r="DE18" t="s">
        <v>11</v>
      </c>
      <c r="DF18" s="10">
        <v>0.5</v>
      </c>
      <c r="DG18" t="s">
        <v>12</v>
      </c>
      <c r="DH18" t="b">
        <v>0</v>
      </c>
      <c r="DR18" t="s">
        <v>10</v>
      </c>
      <c r="DS18" s="10">
        <v>12.5</v>
      </c>
      <c r="DT18" t="s">
        <v>11</v>
      </c>
      <c r="DU18" s="10">
        <v>0.5</v>
      </c>
      <c r="DV18" t="s">
        <v>12</v>
      </c>
      <c r="DW18" t="b">
        <v>0</v>
      </c>
      <c r="EG18" t="s">
        <v>10</v>
      </c>
      <c r="EH18" s="10">
        <v>10</v>
      </c>
      <c r="EI18" t="s">
        <v>11</v>
      </c>
      <c r="EJ18" s="10">
        <v>0.5</v>
      </c>
      <c r="EK18" t="s">
        <v>12</v>
      </c>
      <c r="EL18" t="b">
        <v>0</v>
      </c>
    </row>
    <row r="19" spans="2:150" ht="24">
      <c r="B19" s="2"/>
      <c r="C19" s="3" t="s">
        <v>0</v>
      </c>
      <c r="D19" s="3"/>
      <c r="E19" s="3"/>
      <c r="F19" s="3"/>
      <c r="G19" s="3"/>
      <c r="H19" s="3"/>
      <c r="I19" s="3"/>
      <c r="J19" s="4"/>
      <c r="L19" s="2"/>
      <c r="M19" s="3"/>
      <c r="N19" s="3"/>
      <c r="O19" s="4"/>
      <c r="Q19" s="2"/>
      <c r="R19" s="3" t="s">
        <v>0</v>
      </c>
      <c r="S19" s="3" t="s">
        <v>1</v>
      </c>
      <c r="T19" s="3" t="s">
        <v>2</v>
      </c>
      <c r="U19" s="3" t="s">
        <v>3</v>
      </c>
      <c r="V19" s="3" t="s">
        <v>4</v>
      </c>
      <c r="W19" s="3" t="s">
        <v>5</v>
      </c>
      <c r="X19" s="3" t="s">
        <v>6</v>
      </c>
      <c r="Y19" s="4" t="s">
        <v>7</v>
      </c>
      <c r="AA19" s="2"/>
      <c r="AB19" s="3" t="s">
        <v>13</v>
      </c>
      <c r="AC19" s="3" t="s">
        <v>14</v>
      </c>
      <c r="AD19" s="4" t="s">
        <v>15</v>
      </c>
      <c r="AF19" s="2"/>
      <c r="AG19" s="3" t="s">
        <v>0</v>
      </c>
      <c r="AH19" s="3" t="s">
        <v>1</v>
      </c>
      <c r="AI19" s="3" t="s">
        <v>2</v>
      </c>
      <c r="AJ19" s="3" t="s">
        <v>3</v>
      </c>
      <c r="AK19" s="3" t="s">
        <v>4</v>
      </c>
      <c r="AL19" s="3" t="s">
        <v>5</v>
      </c>
      <c r="AM19" s="3" t="s">
        <v>6</v>
      </c>
      <c r="AN19" s="4" t="s">
        <v>7</v>
      </c>
      <c r="AP19" s="2"/>
      <c r="AQ19" s="3" t="s">
        <v>13</v>
      </c>
      <c r="AR19" s="3" t="s">
        <v>14</v>
      </c>
      <c r="AS19" s="4" t="s">
        <v>15</v>
      </c>
      <c r="AU19" s="2"/>
      <c r="AV19" s="3" t="s">
        <v>0</v>
      </c>
      <c r="AW19" s="3" t="s">
        <v>1</v>
      </c>
      <c r="AX19" s="3" t="s">
        <v>2</v>
      </c>
      <c r="AY19" s="3" t="s">
        <v>3</v>
      </c>
      <c r="AZ19" s="3" t="s">
        <v>4</v>
      </c>
      <c r="BA19" s="3" t="s">
        <v>5</v>
      </c>
      <c r="BB19" s="3" t="s">
        <v>6</v>
      </c>
      <c r="BC19" s="4" t="s">
        <v>7</v>
      </c>
      <c r="BE19" s="2"/>
      <c r="BF19" s="3" t="s">
        <v>13</v>
      </c>
      <c r="BG19" s="3" t="s">
        <v>14</v>
      </c>
      <c r="BH19" s="4" t="s">
        <v>15</v>
      </c>
      <c r="BJ19" s="2"/>
      <c r="BK19" s="3" t="s">
        <v>0</v>
      </c>
      <c r="BL19" s="3" t="s">
        <v>1</v>
      </c>
      <c r="BM19" s="3" t="s">
        <v>2</v>
      </c>
      <c r="BN19" s="3" t="s">
        <v>3</v>
      </c>
      <c r="BO19" s="3" t="s">
        <v>4</v>
      </c>
      <c r="BP19" s="3" t="s">
        <v>5</v>
      </c>
      <c r="BQ19" s="3" t="s">
        <v>6</v>
      </c>
      <c r="BR19" s="4" t="s">
        <v>7</v>
      </c>
      <c r="BT19" s="2"/>
      <c r="BU19" s="3" t="s">
        <v>13</v>
      </c>
      <c r="BV19" s="3" t="s">
        <v>14</v>
      </c>
      <c r="BW19" s="4" t="s">
        <v>15</v>
      </c>
      <c r="BY19" s="2"/>
      <c r="BZ19" s="3" t="s">
        <v>0</v>
      </c>
      <c r="CA19" s="3" t="s">
        <v>1</v>
      </c>
      <c r="CB19" s="3" t="s">
        <v>2</v>
      </c>
      <c r="CC19" s="3" t="s">
        <v>3</v>
      </c>
      <c r="CD19" s="3" t="s">
        <v>4</v>
      </c>
      <c r="CE19" s="3" t="s">
        <v>5</v>
      </c>
      <c r="CF19" s="3" t="s">
        <v>6</v>
      </c>
      <c r="CG19" s="4" t="s">
        <v>7</v>
      </c>
      <c r="CI19" s="2"/>
      <c r="CJ19" s="3" t="s">
        <v>13</v>
      </c>
      <c r="CK19" s="3" t="s">
        <v>14</v>
      </c>
      <c r="CL19" s="4" t="s">
        <v>15</v>
      </c>
      <c r="CN19" s="2"/>
      <c r="CO19" s="3" t="s">
        <v>0</v>
      </c>
      <c r="CP19" s="3" t="s">
        <v>1</v>
      </c>
      <c r="CQ19" s="3" t="s">
        <v>2</v>
      </c>
      <c r="CR19" s="3" t="s">
        <v>3</v>
      </c>
      <c r="CS19" s="3" t="s">
        <v>4</v>
      </c>
      <c r="CT19" s="3" t="s">
        <v>5</v>
      </c>
      <c r="CU19" s="3" t="s">
        <v>6</v>
      </c>
      <c r="CV19" s="4" t="s">
        <v>7</v>
      </c>
      <c r="CX19" s="2"/>
      <c r="CY19" s="3" t="s">
        <v>13</v>
      </c>
      <c r="CZ19" s="3" t="s">
        <v>14</v>
      </c>
      <c r="DA19" s="4" t="s">
        <v>15</v>
      </c>
      <c r="DC19" s="2"/>
      <c r="DD19" s="3" t="s">
        <v>0</v>
      </c>
      <c r="DE19" s="3" t="s">
        <v>1</v>
      </c>
      <c r="DF19" s="3" t="s">
        <v>2</v>
      </c>
      <c r="DG19" s="3" t="s">
        <v>3</v>
      </c>
      <c r="DH19" s="3" t="s">
        <v>4</v>
      </c>
      <c r="DI19" s="3" t="s">
        <v>5</v>
      </c>
      <c r="DJ19" s="3" t="s">
        <v>6</v>
      </c>
      <c r="DK19" s="4" t="s">
        <v>7</v>
      </c>
      <c r="DM19" s="2"/>
      <c r="DN19" s="3" t="s">
        <v>13</v>
      </c>
      <c r="DO19" s="3" t="s">
        <v>14</v>
      </c>
      <c r="DP19" s="4" t="s">
        <v>15</v>
      </c>
      <c r="DR19" s="2"/>
      <c r="DS19" s="3" t="s">
        <v>0</v>
      </c>
      <c r="DT19" s="3" t="s">
        <v>1</v>
      </c>
      <c r="DU19" s="3" t="s">
        <v>2</v>
      </c>
      <c r="DV19" s="3" t="s">
        <v>3</v>
      </c>
      <c r="DW19" s="3" t="s">
        <v>4</v>
      </c>
      <c r="DX19" s="3" t="s">
        <v>5</v>
      </c>
      <c r="DY19" s="3" t="s">
        <v>6</v>
      </c>
      <c r="DZ19" s="4" t="s">
        <v>7</v>
      </c>
      <c r="EB19" s="2"/>
      <c r="EC19" s="3" t="s">
        <v>13</v>
      </c>
      <c r="ED19" s="3" t="s">
        <v>14</v>
      </c>
      <c r="EE19" s="4" t="s">
        <v>15</v>
      </c>
      <c r="EG19" s="2"/>
      <c r="EH19" s="3" t="s">
        <v>0</v>
      </c>
      <c r="EI19" s="3" t="s">
        <v>1</v>
      </c>
      <c r="EJ19" s="3" t="s">
        <v>2</v>
      </c>
      <c r="EK19" s="3" t="s">
        <v>3</v>
      </c>
      <c r="EL19" s="3" t="s">
        <v>4</v>
      </c>
      <c r="EM19" s="3" t="s">
        <v>5</v>
      </c>
      <c r="EN19" s="3" t="s">
        <v>6</v>
      </c>
      <c r="EO19" s="4" t="s">
        <v>7</v>
      </c>
      <c r="EQ19" s="2"/>
      <c r="ER19" s="3" t="s">
        <v>13</v>
      </c>
      <c r="ES19" s="3" t="s">
        <v>14</v>
      </c>
      <c r="ET19" s="4" t="s">
        <v>15</v>
      </c>
    </row>
    <row r="20" spans="2:150" ht="24">
      <c r="B20" s="5">
        <v>1</v>
      </c>
      <c r="C20" s="1">
        <v>1.98</v>
      </c>
      <c r="D20" s="1"/>
      <c r="E20" s="1"/>
      <c r="F20" s="1"/>
      <c r="G20" s="1"/>
      <c r="H20" s="1"/>
      <c r="I20" s="1"/>
      <c r="J20" s="6"/>
      <c r="L20" s="5"/>
      <c r="M20" s="1"/>
      <c r="N20" s="1"/>
      <c r="O20" s="6"/>
      <c r="Q20" s="5">
        <v>1</v>
      </c>
      <c r="R20" s="1">
        <v>1.9801</v>
      </c>
      <c r="S20" s="1">
        <v>115.95050000000001</v>
      </c>
      <c r="T20" s="1">
        <v>12704.93</v>
      </c>
      <c r="U20" s="1">
        <v>26447790.379999999</v>
      </c>
      <c r="V20" s="1" t="s">
        <v>8</v>
      </c>
      <c r="W20" s="1" t="s">
        <v>9</v>
      </c>
      <c r="X20" s="1"/>
      <c r="Y20" s="6"/>
      <c r="AA20" s="5">
        <v>1</v>
      </c>
      <c r="AB20" s="1" t="s">
        <v>25</v>
      </c>
      <c r="AC20" s="1">
        <v>2</v>
      </c>
      <c r="AD20" s="6">
        <v>98026.554000000004</v>
      </c>
      <c r="AF20" s="5">
        <v>1</v>
      </c>
      <c r="AG20" s="1">
        <v>1.9802999999999999</v>
      </c>
      <c r="AH20" s="1">
        <v>103.85469999999999</v>
      </c>
      <c r="AI20" s="1">
        <v>67802.25</v>
      </c>
      <c r="AJ20" s="1">
        <v>126419678.44</v>
      </c>
      <c r="AK20" s="1" t="s">
        <v>8</v>
      </c>
      <c r="AL20" s="1" t="s">
        <v>9</v>
      </c>
      <c r="AM20" s="1"/>
      <c r="AN20" s="6"/>
      <c r="AP20" s="5">
        <v>1</v>
      </c>
      <c r="AQ20" s="1" t="s">
        <v>25</v>
      </c>
      <c r="AR20" s="1">
        <v>2</v>
      </c>
      <c r="AS20" s="6">
        <v>87874.437999999995</v>
      </c>
      <c r="AU20" s="5">
        <v>1</v>
      </c>
      <c r="AV20" s="1">
        <v>1.98</v>
      </c>
      <c r="AW20" s="1">
        <v>113.6739</v>
      </c>
      <c r="AX20" s="1">
        <v>51.74</v>
      </c>
      <c r="AY20" s="1">
        <v>105597.23</v>
      </c>
      <c r="AZ20" s="1" t="s">
        <v>8</v>
      </c>
      <c r="BA20" s="1" t="s">
        <v>9</v>
      </c>
      <c r="BB20" s="1"/>
      <c r="BC20" s="6"/>
      <c r="BE20" s="5">
        <v>1</v>
      </c>
      <c r="BF20" s="1" t="s">
        <v>25</v>
      </c>
      <c r="BG20" s="1">
        <v>2.02</v>
      </c>
      <c r="BH20" s="6">
        <v>99096.743400000007</v>
      </c>
      <c r="BJ20" s="5">
        <v>1</v>
      </c>
      <c r="BK20" s="1">
        <v>1.9805999999999999</v>
      </c>
      <c r="BL20" s="1">
        <v>115.2991</v>
      </c>
      <c r="BM20" s="1">
        <v>52.18</v>
      </c>
      <c r="BN20" s="1">
        <v>108015.98</v>
      </c>
      <c r="BO20" s="1" t="s">
        <v>8</v>
      </c>
      <c r="BP20" s="1" t="s">
        <v>9</v>
      </c>
      <c r="BQ20" s="1"/>
      <c r="BR20" s="6"/>
      <c r="BT20" s="5">
        <v>1</v>
      </c>
      <c r="BU20" s="1" t="s">
        <v>25</v>
      </c>
      <c r="BV20" s="1">
        <v>2.0099999999999998</v>
      </c>
      <c r="BW20" s="6">
        <v>99849.168799999999</v>
      </c>
      <c r="BY20" s="5">
        <v>1</v>
      </c>
      <c r="BZ20" s="1">
        <v>1.9803999999999999</v>
      </c>
      <c r="CA20" s="1">
        <v>76.389200000000002</v>
      </c>
      <c r="CB20" s="1">
        <v>47362.2</v>
      </c>
      <c r="CC20" s="1">
        <v>64954571.340000004</v>
      </c>
      <c r="CD20" s="1" t="s">
        <v>8</v>
      </c>
      <c r="CE20" s="1" t="s">
        <v>9</v>
      </c>
      <c r="CF20" s="1"/>
      <c r="CG20" s="6"/>
      <c r="CI20" s="5">
        <v>1</v>
      </c>
      <c r="CJ20" s="1" t="s">
        <v>25</v>
      </c>
      <c r="CK20" s="1">
        <v>2.04</v>
      </c>
      <c r="CL20" s="6">
        <v>66229.899799999999</v>
      </c>
      <c r="CN20" s="5">
        <v>1</v>
      </c>
      <c r="CO20" s="1">
        <v>1.9797</v>
      </c>
      <c r="CP20" s="1">
        <v>92.326899999999995</v>
      </c>
      <c r="CQ20" s="1">
        <v>39.46</v>
      </c>
      <c r="CR20" s="1">
        <v>65407.05</v>
      </c>
      <c r="CS20" s="1" t="s">
        <v>8</v>
      </c>
      <c r="CT20" s="1" t="s">
        <v>9</v>
      </c>
      <c r="CU20" s="1"/>
      <c r="CV20" s="6"/>
      <c r="CX20" s="5">
        <v>1</v>
      </c>
      <c r="CY20" s="1" t="s">
        <v>25</v>
      </c>
      <c r="CZ20" s="1">
        <v>2.04</v>
      </c>
      <c r="DA20" s="6">
        <v>81787.934399999998</v>
      </c>
      <c r="DC20" s="5">
        <v>1</v>
      </c>
      <c r="DD20" s="1">
        <v>1.9801</v>
      </c>
      <c r="DE20" s="1">
        <v>62.417900000000003</v>
      </c>
      <c r="DF20" s="1">
        <v>10854.23</v>
      </c>
      <c r="DG20" s="1">
        <v>12163296.869999999</v>
      </c>
      <c r="DH20" s="1" t="s">
        <v>8</v>
      </c>
      <c r="DI20" s="1" t="s">
        <v>9</v>
      </c>
      <c r="DJ20" s="1"/>
      <c r="DK20" s="6"/>
      <c r="DM20" s="5">
        <v>1</v>
      </c>
      <c r="DN20" s="1" t="s">
        <v>25</v>
      </c>
      <c r="DO20" s="1">
        <v>2.06</v>
      </c>
      <c r="DP20" s="6">
        <v>55106.9496</v>
      </c>
      <c r="DR20" s="5">
        <v>1</v>
      </c>
      <c r="DS20" s="1">
        <v>1.9802999999999999</v>
      </c>
      <c r="DT20" s="1">
        <v>49.602400000000003</v>
      </c>
      <c r="DU20" s="1">
        <v>4266.25</v>
      </c>
      <c r="DV20" s="1">
        <v>3799227.28</v>
      </c>
      <c r="DW20" s="1" t="s">
        <v>8</v>
      </c>
      <c r="DX20" s="1" t="s">
        <v>9</v>
      </c>
      <c r="DY20" s="1"/>
      <c r="DZ20" s="6"/>
      <c r="EB20" s="5">
        <v>1</v>
      </c>
      <c r="EC20" s="1" t="s">
        <v>25</v>
      </c>
      <c r="ED20" s="1">
        <v>2.09</v>
      </c>
      <c r="EE20" s="6">
        <v>45231.680999999997</v>
      </c>
      <c r="EG20" s="5">
        <v>1</v>
      </c>
      <c r="EH20" s="1">
        <v>1.9796</v>
      </c>
      <c r="EI20" s="1">
        <v>33.901000000000003</v>
      </c>
      <c r="EJ20" s="1">
        <v>55.88</v>
      </c>
      <c r="EK20" s="1">
        <v>34008.26</v>
      </c>
      <c r="EL20" s="1" t="s">
        <v>8</v>
      </c>
      <c r="EM20" s="1" t="s">
        <v>9</v>
      </c>
      <c r="EN20" s="1"/>
      <c r="EO20" s="6"/>
      <c r="EQ20" s="5">
        <v>1</v>
      </c>
      <c r="ER20" s="1" t="s">
        <v>25</v>
      </c>
      <c r="ES20" s="1">
        <v>2.11</v>
      </c>
      <c r="ET20" s="6">
        <v>32688.282800000001</v>
      </c>
    </row>
    <row r="21" spans="2:150" ht="24">
      <c r="B21" s="5">
        <v>2</v>
      </c>
      <c r="C21" s="1">
        <v>1.5087999999999999</v>
      </c>
      <c r="D21" s="1"/>
      <c r="E21" s="1"/>
      <c r="F21" s="1"/>
      <c r="G21" s="1"/>
      <c r="H21" s="1"/>
      <c r="I21" s="1"/>
      <c r="J21" s="6"/>
      <c r="L21" s="5"/>
      <c r="M21" s="1"/>
      <c r="N21" s="1"/>
      <c r="O21" s="6"/>
      <c r="Q21" s="5">
        <v>2</v>
      </c>
      <c r="R21" s="1">
        <v>1.5146999999999999</v>
      </c>
      <c r="S21" s="1">
        <v>67.192800000000005</v>
      </c>
      <c r="T21" s="1">
        <v>49.98</v>
      </c>
      <c r="U21" s="1">
        <v>60288.06</v>
      </c>
      <c r="V21" s="1" t="s">
        <v>8</v>
      </c>
      <c r="W21" s="1" t="s">
        <v>9</v>
      </c>
      <c r="X21" s="1"/>
      <c r="Y21" s="6"/>
      <c r="AA21" s="5">
        <v>2</v>
      </c>
      <c r="AB21" s="1" t="s">
        <v>26</v>
      </c>
      <c r="AC21" s="1">
        <v>0.85</v>
      </c>
      <c r="AD21" s="6">
        <v>41894.498200000002</v>
      </c>
      <c r="AF21" s="5">
        <v>2</v>
      </c>
      <c r="AG21" s="1">
        <v>1.5128999999999999</v>
      </c>
      <c r="AH21" s="1">
        <v>58.7973</v>
      </c>
      <c r="AI21" s="1">
        <v>52.38</v>
      </c>
      <c r="AJ21" s="1">
        <v>55290.2</v>
      </c>
      <c r="AK21" s="1" t="s">
        <v>8</v>
      </c>
      <c r="AL21" s="1" t="s">
        <v>9</v>
      </c>
      <c r="AM21" s="1"/>
      <c r="AN21" s="6"/>
      <c r="AP21" s="5">
        <v>2</v>
      </c>
      <c r="AQ21" s="1" t="s">
        <v>26</v>
      </c>
      <c r="AR21" s="1">
        <v>0.87</v>
      </c>
      <c r="AS21" s="6">
        <v>37974.777399999999</v>
      </c>
      <c r="AU21" s="5">
        <v>2</v>
      </c>
      <c r="AV21" s="1">
        <v>1.51</v>
      </c>
      <c r="AW21" s="1">
        <v>58.420400000000001</v>
      </c>
      <c r="AX21" s="1">
        <v>48.98</v>
      </c>
      <c r="AY21" s="1">
        <v>51372.480000000003</v>
      </c>
      <c r="AZ21" s="1" t="s">
        <v>8</v>
      </c>
      <c r="BA21" s="1" t="s">
        <v>9</v>
      </c>
      <c r="BB21" s="1"/>
      <c r="BC21" s="6"/>
      <c r="BE21" s="5">
        <v>2</v>
      </c>
      <c r="BF21" s="1" t="s">
        <v>26</v>
      </c>
      <c r="BG21" s="1">
        <v>0.86</v>
      </c>
      <c r="BH21" s="6">
        <v>42280.902999999998</v>
      </c>
      <c r="BJ21" s="5">
        <v>2</v>
      </c>
      <c r="BK21" s="1">
        <v>1.5068999999999999</v>
      </c>
      <c r="BL21" s="1">
        <v>59.487000000000002</v>
      </c>
      <c r="BM21" s="1">
        <v>47.1</v>
      </c>
      <c r="BN21" s="1">
        <v>50305.45</v>
      </c>
      <c r="BO21" s="1" t="s">
        <v>8</v>
      </c>
      <c r="BP21" s="1" t="s">
        <v>9</v>
      </c>
      <c r="BQ21" s="1"/>
      <c r="BR21" s="6"/>
      <c r="BT21" s="5">
        <v>2</v>
      </c>
      <c r="BU21" s="1" t="s">
        <v>26</v>
      </c>
      <c r="BV21" s="1">
        <v>0.85</v>
      </c>
      <c r="BW21" s="6">
        <v>42290.468500000003</v>
      </c>
      <c r="BY21" s="5">
        <v>2</v>
      </c>
      <c r="BZ21" s="1">
        <v>1.5064</v>
      </c>
      <c r="CA21" s="1">
        <v>38.805100000000003</v>
      </c>
      <c r="CB21" s="1">
        <v>49.91</v>
      </c>
      <c r="CC21" s="1">
        <v>34768.86</v>
      </c>
      <c r="CD21" s="1" t="s">
        <v>8</v>
      </c>
      <c r="CE21" s="1" t="s">
        <v>9</v>
      </c>
      <c r="CF21" s="1"/>
      <c r="CG21" s="6"/>
      <c r="CI21" s="5">
        <v>2</v>
      </c>
      <c r="CJ21" s="1" t="s">
        <v>26</v>
      </c>
      <c r="CK21" s="1">
        <v>0.89</v>
      </c>
      <c r="CL21" s="6">
        <v>28970.1214</v>
      </c>
      <c r="CN21" s="5">
        <v>2</v>
      </c>
      <c r="CO21" s="1">
        <v>1.5062</v>
      </c>
      <c r="CP21" s="1">
        <v>45.142000000000003</v>
      </c>
      <c r="CQ21" s="1">
        <v>37.619999999999997</v>
      </c>
      <c r="CR21" s="1">
        <v>30490.81</v>
      </c>
      <c r="CS21" s="1" t="s">
        <v>8</v>
      </c>
      <c r="CT21" s="1" t="s">
        <v>9</v>
      </c>
      <c r="CU21" s="1"/>
      <c r="CV21" s="6"/>
      <c r="CX21" s="5">
        <v>2</v>
      </c>
      <c r="CY21" s="1" t="s">
        <v>26</v>
      </c>
      <c r="CZ21" s="1">
        <v>0.87</v>
      </c>
      <c r="DA21" s="6">
        <v>34725.843399999998</v>
      </c>
      <c r="DC21" s="5">
        <v>2</v>
      </c>
      <c r="DD21" s="1">
        <v>1.5071000000000001</v>
      </c>
      <c r="DE21" s="1">
        <v>30.461500000000001</v>
      </c>
      <c r="DF21" s="1">
        <v>38.85</v>
      </c>
      <c r="DG21" s="1">
        <v>21244.880000000001</v>
      </c>
      <c r="DH21" s="1" t="s">
        <v>8</v>
      </c>
      <c r="DI21" s="1" t="s">
        <v>9</v>
      </c>
      <c r="DJ21" s="1"/>
      <c r="DK21" s="6"/>
      <c r="DM21" s="5">
        <v>2</v>
      </c>
      <c r="DN21" s="1" t="s">
        <v>26</v>
      </c>
      <c r="DO21" s="1">
        <v>0.91</v>
      </c>
      <c r="DP21" s="6">
        <v>24387.598399999999</v>
      </c>
      <c r="DR21" s="5">
        <v>2</v>
      </c>
      <c r="DS21" s="1">
        <v>1.5089999999999999</v>
      </c>
      <c r="DT21" s="1">
        <v>23.5962</v>
      </c>
      <c r="DU21" s="1">
        <v>45.15</v>
      </c>
      <c r="DV21" s="1">
        <v>19125.47</v>
      </c>
      <c r="DW21" s="1" t="s">
        <v>8</v>
      </c>
      <c r="DX21" s="1" t="s">
        <v>9</v>
      </c>
      <c r="DY21" s="1"/>
      <c r="DZ21" s="6"/>
      <c r="EB21" s="5">
        <v>2</v>
      </c>
      <c r="EC21" s="1" t="s">
        <v>26</v>
      </c>
      <c r="ED21" s="1">
        <v>0.94</v>
      </c>
      <c r="EE21" s="6">
        <v>20402.109100000001</v>
      </c>
      <c r="EG21" s="5">
        <v>2</v>
      </c>
      <c r="EH21" s="1">
        <v>1.5074000000000001</v>
      </c>
      <c r="EI21" s="1">
        <v>16.5548</v>
      </c>
      <c r="EJ21" s="1">
        <v>21.35</v>
      </c>
      <c r="EK21" s="1">
        <v>6345.04</v>
      </c>
      <c r="EL21" s="1" t="s">
        <v>8</v>
      </c>
      <c r="EM21" s="1" t="s">
        <v>9</v>
      </c>
      <c r="EN21" s="1"/>
      <c r="EO21" s="6"/>
      <c r="EQ21" s="5">
        <v>2</v>
      </c>
      <c r="ER21" s="1" t="s">
        <v>26</v>
      </c>
      <c r="ES21" s="1">
        <v>0.97</v>
      </c>
      <c r="ET21" s="6">
        <v>15113.243399999999</v>
      </c>
    </row>
    <row r="22" spans="2:150" ht="24">
      <c r="B22" s="7">
        <v>3</v>
      </c>
      <c r="C22" s="8">
        <v>1.3273999999999999</v>
      </c>
      <c r="D22" s="8"/>
      <c r="E22" s="8"/>
      <c r="F22" s="8"/>
      <c r="G22" s="8"/>
      <c r="H22" s="8"/>
      <c r="I22" s="8"/>
      <c r="J22" s="9"/>
      <c r="L22" s="7"/>
      <c r="M22" s="8"/>
      <c r="N22" s="8"/>
      <c r="O22" s="9"/>
      <c r="Q22" s="7">
        <v>3</v>
      </c>
      <c r="R22" s="8">
        <v>1.3290999999999999</v>
      </c>
      <c r="S22" s="8">
        <v>84.196399999999997</v>
      </c>
      <c r="T22" s="8">
        <v>77.39</v>
      </c>
      <c r="U22" s="8">
        <v>116980.68</v>
      </c>
      <c r="V22" s="8" t="s">
        <v>8</v>
      </c>
      <c r="W22" s="8" t="s">
        <v>9</v>
      </c>
      <c r="X22" s="8"/>
      <c r="Y22" s="9"/>
      <c r="AA22" s="7">
        <v>3</v>
      </c>
      <c r="AB22" s="8" t="s">
        <v>27</v>
      </c>
      <c r="AC22" s="8">
        <v>2.15</v>
      </c>
      <c r="AD22" s="9">
        <v>105591.0175</v>
      </c>
      <c r="AF22" s="7">
        <v>3</v>
      </c>
      <c r="AG22" s="8">
        <v>1.3313999999999999</v>
      </c>
      <c r="AH22" s="8">
        <v>74.304500000000004</v>
      </c>
      <c r="AI22" s="8">
        <v>78.55</v>
      </c>
      <c r="AJ22" s="8">
        <v>104790.79</v>
      </c>
      <c r="AK22" s="8" t="s">
        <v>8</v>
      </c>
      <c r="AL22" s="8" t="s">
        <v>9</v>
      </c>
      <c r="AM22" s="8"/>
      <c r="AN22" s="9"/>
      <c r="AP22" s="7">
        <v>3</v>
      </c>
      <c r="AQ22" s="8" t="s">
        <v>27</v>
      </c>
      <c r="AR22" s="8">
        <v>2.13</v>
      </c>
      <c r="AS22" s="9">
        <v>93423.952000000005</v>
      </c>
      <c r="AU22" s="7">
        <v>3</v>
      </c>
      <c r="AV22" s="8">
        <v>1.34</v>
      </c>
      <c r="AW22" s="8">
        <v>80.946700000000007</v>
      </c>
      <c r="AX22" s="8">
        <v>82.88</v>
      </c>
      <c r="AY22" s="8">
        <v>120442.49</v>
      </c>
      <c r="AZ22" s="8" t="s">
        <v>8</v>
      </c>
      <c r="BA22" s="8" t="s">
        <v>9</v>
      </c>
      <c r="BB22" s="8"/>
      <c r="BC22" s="9"/>
      <c r="BE22" s="7">
        <v>3</v>
      </c>
      <c r="BF22" s="8" t="s">
        <v>27</v>
      </c>
      <c r="BG22" s="8">
        <v>2.13</v>
      </c>
      <c r="BH22" s="9">
        <v>104508.4265</v>
      </c>
      <c r="BJ22" s="7">
        <v>3</v>
      </c>
      <c r="BK22" s="8">
        <v>1.3384</v>
      </c>
      <c r="BL22" s="8">
        <v>83.428799999999995</v>
      </c>
      <c r="BM22" s="8">
        <v>80.989999999999995</v>
      </c>
      <c r="BN22" s="8">
        <v>121308.55</v>
      </c>
      <c r="BO22" s="8" t="s">
        <v>8</v>
      </c>
      <c r="BP22" s="8" t="s">
        <v>9</v>
      </c>
      <c r="BQ22" s="8"/>
      <c r="BR22" s="9"/>
      <c r="BT22" s="7">
        <v>3</v>
      </c>
      <c r="BU22" s="8" t="s">
        <v>27</v>
      </c>
      <c r="BV22" s="8">
        <v>2.14</v>
      </c>
      <c r="BW22" s="9">
        <v>106458.34420000001</v>
      </c>
      <c r="BY22" s="7">
        <v>3</v>
      </c>
      <c r="BZ22" s="8">
        <v>1.3401000000000001</v>
      </c>
      <c r="CA22" s="8">
        <v>51.197800000000001</v>
      </c>
      <c r="CB22" s="8">
        <v>29510.44</v>
      </c>
      <c r="CC22" s="8">
        <v>27125166.02</v>
      </c>
      <c r="CD22" s="8" t="s">
        <v>8</v>
      </c>
      <c r="CE22" s="8" t="s">
        <v>9</v>
      </c>
      <c r="CF22" s="8"/>
      <c r="CG22" s="9"/>
      <c r="CI22" s="7">
        <v>3</v>
      </c>
      <c r="CJ22" s="8" t="s">
        <v>27</v>
      </c>
      <c r="CK22" s="8">
        <v>2.0699999999999998</v>
      </c>
      <c r="CL22" s="9">
        <v>67523.642999999996</v>
      </c>
      <c r="CN22" s="7">
        <v>3</v>
      </c>
      <c r="CO22" s="8">
        <v>1.3439000000000001</v>
      </c>
      <c r="CP22" s="8">
        <v>62.816200000000002</v>
      </c>
      <c r="CQ22" s="8">
        <v>85.4</v>
      </c>
      <c r="CR22" s="8">
        <v>96315.71</v>
      </c>
      <c r="CS22" s="8" t="s">
        <v>8</v>
      </c>
      <c r="CT22" s="8" t="s">
        <v>9</v>
      </c>
      <c r="CU22" s="8"/>
      <c r="CV22" s="9"/>
      <c r="CX22" s="7">
        <v>3</v>
      </c>
      <c r="CY22" s="8" t="s">
        <v>27</v>
      </c>
      <c r="CZ22" s="8">
        <v>2.09</v>
      </c>
      <c r="DA22" s="9">
        <v>83761.138200000001</v>
      </c>
      <c r="DC22" s="7">
        <v>3</v>
      </c>
      <c r="DD22" s="8">
        <v>1.3683000000000001</v>
      </c>
      <c r="DE22" s="8">
        <v>39.783299999999997</v>
      </c>
      <c r="DF22" s="8">
        <v>103.55</v>
      </c>
      <c r="DG22" s="8">
        <v>73961.09</v>
      </c>
      <c r="DH22" s="8" t="s">
        <v>8</v>
      </c>
      <c r="DI22" s="8" t="s">
        <v>9</v>
      </c>
      <c r="DJ22" s="8"/>
      <c r="DK22" s="9"/>
      <c r="DM22" s="7">
        <v>3</v>
      </c>
      <c r="DN22" s="8" t="s">
        <v>27</v>
      </c>
      <c r="DO22" s="8">
        <v>2.0299999999999998</v>
      </c>
      <c r="DP22" s="9">
        <v>54385.237300000001</v>
      </c>
      <c r="DR22" s="7">
        <v>3</v>
      </c>
      <c r="DS22" s="8">
        <v>1.3769</v>
      </c>
      <c r="DT22" s="8">
        <v>31.678999999999998</v>
      </c>
      <c r="DU22" s="8">
        <v>125.13</v>
      </c>
      <c r="DV22" s="8">
        <v>71164.23</v>
      </c>
      <c r="DW22" s="8" t="s">
        <v>8</v>
      </c>
      <c r="DX22" s="8" t="s">
        <v>9</v>
      </c>
      <c r="DY22" s="8"/>
      <c r="DZ22" s="9"/>
      <c r="EB22" s="7">
        <v>3</v>
      </c>
      <c r="EC22" s="8" t="s">
        <v>27</v>
      </c>
      <c r="ED22" s="8">
        <v>1.97</v>
      </c>
      <c r="EE22" s="9">
        <v>42754.318700000003</v>
      </c>
      <c r="EG22" s="7">
        <v>3</v>
      </c>
      <c r="EH22" s="8">
        <v>1.3819999999999999</v>
      </c>
      <c r="EI22" s="8">
        <v>22.251799999999999</v>
      </c>
      <c r="EJ22" s="8">
        <v>31.41</v>
      </c>
      <c r="EK22" s="8">
        <v>12548.17</v>
      </c>
      <c r="EL22" s="8" t="s">
        <v>8</v>
      </c>
      <c r="EM22" s="8" t="s">
        <v>9</v>
      </c>
      <c r="EN22" s="8"/>
      <c r="EO22" s="9"/>
      <c r="EQ22" s="7">
        <v>3</v>
      </c>
      <c r="ER22" s="8" t="s">
        <v>27</v>
      </c>
      <c r="ES22" s="8">
        <v>1.92</v>
      </c>
      <c r="ET22" s="9">
        <v>29773.508600000001</v>
      </c>
    </row>
    <row r="23" spans="2:150">
      <c r="B23" t="s">
        <v>10</v>
      </c>
      <c r="C23" s="10">
        <v>30</v>
      </c>
      <c r="D23" t="s">
        <v>11</v>
      </c>
      <c r="E23" s="10">
        <v>0.75</v>
      </c>
      <c r="F23" t="s">
        <v>12</v>
      </c>
      <c r="G23" t="b">
        <v>1</v>
      </c>
      <c r="Q23" t="s">
        <v>10</v>
      </c>
      <c r="R23" s="10">
        <v>25</v>
      </c>
      <c r="S23" t="s">
        <v>11</v>
      </c>
      <c r="T23" s="10">
        <v>0.75</v>
      </c>
      <c r="U23" t="s">
        <v>12</v>
      </c>
      <c r="V23" t="b">
        <v>1</v>
      </c>
      <c r="AF23" t="s">
        <v>10</v>
      </c>
      <c r="AG23" s="10">
        <v>22.5</v>
      </c>
      <c r="AH23" t="s">
        <v>11</v>
      </c>
      <c r="AI23" s="10">
        <v>0.75</v>
      </c>
      <c r="AJ23" t="s">
        <v>12</v>
      </c>
      <c r="AK23" t="b">
        <v>1</v>
      </c>
      <c r="AU23" t="s">
        <v>10</v>
      </c>
      <c r="AV23" s="10">
        <v>20</v>
      </c>
      <c r="AW23" t="s">
        <v>11</v>
      </c>
      <c r="AX23" s="10">
        <v>0.75</v>
      </c>
      <c r="AY23" t="s">
        <v>12</v>
      </c>
      <c r="AZ23" t="b">
        <v>1</v>
      </c>
      <c r="BJ23" t="s">
        <v>10</v>
      </c>
      <c r="BK23" s="10">
        <v>18.75</v>
      </c>
      <c r="BL23" t="s">
        <v>11</v>
      </c>
      <c r="BM23" s="10">
        <v>0.75</v>
      </c>
      <c r="BN23" t="s">
        <v>12</v>
      </c>
      <c r="BO23" t="b">
        <v>1</v>
      </c>
      <c r="BY23" t="s">
        <v>10</v>
      </c>
      <c r="BZ23" s="10">
        <v>17.5</v>
      </c>
      <c r="CA23" t="s">
        <v>11</v>
      </c>
      <c r="CB23" s="10">
        <v>0.75</v>
      </c>
      <c r="CC23" t="s">
        <v>12</v>
      </c>
      <c r="CD23" t="b">
        <v>1</v>
      </c>
      <c r="CN23" t="s">
        <v>10</v>
      </c>
      <c r="CO23" s="10">
        <v>16.25</v>
      </c>
      <c r="CP23" t="s">
        <v>11</v>
      </c>
      <c r="CQ23" s="10">
        <v>0.75</v>
      </c>
      <c r="CR23" t="s">
        <v>12</v>
      </c>
      <c r="CS23" t="b">
        <v>1</v>
      </c>
      <c r="DC23" t="s">
        <v>10</v>
      </c>
      <c r="DD23" s="10">
        <v>15</v>
      </c>
      <c r="DE23" t="s">
        <v>11</v>
      </c>
      <c r="DF23" s="10">
        <v>0.75</v>
      </c>
      <c r="DG23" t="s">
        <v>12</v>
      </c>
      <c r="DH23" t="b">
        <v>1</v>
      </c>
      <c r="DR23" t="s">
        <v>10</v>
      </c>
      <c r="DS23" s="10">
        <v>12.5</v>
      </c>
      <c r="DT23" t="s">
        <v>11</v>
      </c>
      <c r="DU23" s="10">
        <v>0.75</v>
      </c>
      <c r="DV23" t="s">
        <v>12</v>
      </c>
      <c r="DW23" t="b">
        <v>1</v>
      </c>
      <c r="EG23" t="s">
        <v>10</v>
      </c>
      <c r="EH23" s="10">
        <v>10</v>
      </c>
      <c r="EI23" t="s">
        <v>11</v>
      </c>
      <c r="EJ23" s="10">
        <v>0.75</v>
      </c>
      <c r="EK23" t="s">
        <v>12</v>
      </c>
      <c r="EL23" t="b">
        <v>1</v>
      </c>
    </row>
    <row r="24" spans="2:150" ht="24">
      <c r="B24" s="2"/>
      <c r="C24" s="3" t="s">
        <v>0</v>
      </c>
      <c r="D24" s="3"/>
      <c r="E24" s="3"/>
      <c r="F24" s="3"/>
      <c r="G24" s="3"/>
      <c r="H24" s="3"/>
      <c r="I24" s="3"/>
      <c r="J24" s="4"/>
      <c r="L24" s="2"/>
      <c r="M24" s="3"/>
      <c r="N24" s="3"/>
      <c r="O24" s="4"/>
      <c r="Q24" s="2"/>
      <c r="R24" s="3" t="s">
        <v>0</v>
      </c>
      <c r="S24" s="3" t="s">
        <v>1</v>
      </c>
      <c r="T24" s="3" t="s">
        <v>2</v>
      </c>
      <c r="U24" s="3" t="s">
        <v>3</v>
      </c>
      <c r="V24" s="3" t="s">
        <v>4</v>
      </c>
      <c r="W24" s="3" t="s">
        <v>5</v>
      </c>
      <c r="X24" s="3" t="s">
        <v>6</v>
      </c>
      <c r="Y24" s="4" t="s">
        <v>7</v>
      </c>
      <c r="AA24" s="2"/>
      <c r="AB24" s="3" t="s">
        <v>13</v>
      </c>
      <c r="AC24" s="3" t="s">
        <v>14</v>
      </c>
      <c r="AD24" s="4" t="s">
        <v>15</v>
      </c>
      <c r="AF24" s="2"/>
      <c r="AG24" s="3" t="s">
        <v>0</v>
      </c>
      <c r="AH24" s="3" t="s">
        <v>1</v>
      </c>
      <c r="AI24" s="3" t="s">
        <v>2</v>
      </c>
      <c r="AJ24" s="3" t="s">
        <v>3</v>
      </c>
      <c r="AK24" s="3" t="s">
        <v>4</v>
      </c>
      <c r="AL24" s="3" t="s">
        <v>5</v>
      </c>
      <c r="AM24" s="3" t="s">
        <v>6</v>
      </c>
      <c r="AN24" s="4" t="s">
        <v>7</v>
      </c>
      <c r="AP24" s="2"/>
      <c r="AQ24" s="3" t="s">
        <v>13</v>
      </c>
      <c r="AR24" s="3" t="s">
        <v>14</v>
      </c>
      <c r="AS24" s="4" t="s">
        <v>15</v>
      </c>
      <c r="AU24" s="2"/>
      <c r="AV24" s="3" t="s">
        <v>0</v>
      </c>
      <c r="AW24" s="3" t="s">
        <v>1</v>
      </c>
      <c r="AX24" s="3" t="s">
        <v>2</v>
      </c>
      <c r="AY24" s="3" t="s">
        <v>3</v>
      </c>
      <c r="AZ24" s="3" t="s">
        <v>4</v>
      </c>
      <c r="BA24" s="3" t="s">
        <v>5</v>
      </c>
      <c r="BB24" s="3" t="s">
        <v>6</v>
      </c>
      <c r="BC24" s="4" t="s">
        <v>7</v>
      </c>
      <c r="BE24" s="2"/>
      <c r="BF24" s="3" t="s">
        <v>13</v>
      </c>
      <c r="BG24" s="3" t="s">
        <v>14</v>
      </c>
      <c r="BH24" s="4" t="s">
        <v>15</v>
      </c>
      <c r="BJ24" s="2"/>
      <c r="BK24" s="3" t="s">
        <v>0</v>
      </c>
      <c r="BL24" s="3" t="s">
        <v>1</v>
      </c>
      <c r="BM24" s="3" t="s">
        <v>2</v>
      </c>
      <c r="BN24" s="3" t="s">
        <v>3</v>
      </c>
      <c r="BO24" s="3" t="s">
        <v>4</v>
      </c>
      <c r="BP24" s="3" t="s">
        <v>5</v>
      </c>
      <c r="BQ24" s="3" t="s">
        <v>6</v>
      </c>
      <c r="BR24" s="4" t="s">
        <v>7</v>
      </c>
      <c r="BT24" s="2"/>
      <c r="BU24" s="3" t="s">
        <v>13</v>
      </c>
      <c r="BV24" s="3" t="s">
        <v>14</v>
      </c>
      <c r="BW24" s="4" t="s">
        <v>15</v>
      </c>
      <c r="BY24" s="2"/>
      <c r="BZ24" s="3" t="s">
        <v>0</v>
      </c>
      <c r="CA24" s="3" t="s">
        <v>1</v>
      </c>
      <c r="CB24" s="3" t="s">
        <v>2</v>
      </c>
      <c r="CC24" s="3" t="s">
        <v>3</v>
      </c>
      <c r="CD24" s="3" t="s">
        <v>4</v>
      </c>
      <c r="CE24" s="3" t="s">
        <v>5</v>
      </c>
      <c r="CF24" s="3" t="s">
        <v>6</v>
      </c>
      <c r="CG24" s="4" t="s">
        <v>7</v>
      </c>
      <c r="CI24" s="2"/>
      <c r="CJ24" s="3" t="s">
        <v>13</v>
      </c>
      <c r="CK24" s="3" t="s">
        <v>14</v>
      </c>
      <c r="CL24" s="4" t="s">
        <v>15</v>
      </c>
      <c r="CN24" s="2"/>
      <c r="CO24" s="3" t="s">
        <v>0</v>
      </c>
      <c r="CP24" s="3" t="s">
        <v>1</v>
      </c>
      <c r="CQ24" s="3" t="s">
        <v>2</v>
      </c>
      <c r="CR24" s="3" t="s">
        <v>3</v>
      </c>
      <c r="CS24" s="3" t="s">
        <v>4</v>
      </c>
      <c r="CT24" s="3" t="s">
        <v>5</v>
      </c>
      <c r="CU24" s="3" t="s">
        <v>6</v>
      </c>
      <c r="CV24" s="4" t="s">
        <v>7</v>
      </c>
      <c r="CX24" s="2"/>
      <c r="CY24" s="3" t="s">
        <v>13</v>
      </c>
      <c r="CZ24" s="3" t="s">
        <v>14</v>
      </c>
      <c r="DA24" s="4" t="s">
        <v>15</v>
      </c>
      <c r="DC24" s="2"/>
      <c r="DD24" s="3" t="s">
        <v>0</v>
      </c>
      <c r="DE24" s="3" t="s">
        <v>1</v>
      </c>
      <c r="DF24" s="3" t="s">
        <v>2</v>
      </c>
      <c r="DG24" s="3" t="s">
        <v>3</v>
      </c>
      <c r="DH24" s="3" t="s">
        <v>4</v>
      </c>
      <c r="DI24" s="3" t="s">
        <v>5</v>
      </c>
      <c r="DJ24" s="3" t="s">
        <v>6</v>
      </c>
      <c r="DK24" s="4" t="s">
        <v>7</v>
      </c>
      <c r="DM24" s="2"/>
      <c r="DN24" s="3" t="s">
        <v>13</v>
      </c>
      <c r="DO24" s="3" t="s">
        <v>14</v>
      </c>
      <c r="DP24" s="4" t="s">
        <v>15</v>
      </c>
      <c r="DR24" s="2"/>
      <c r="DS24" s="3" t="s">
        <v>0</v>
      </c>
      <c r="DT24" s="3" t="s">
        <v>1</v>
      </c>
      <c r="DU24" s="3" t="s">
        <v>2</v>
      </c>
      <c r="DV24" s="3" t="s">
        <v>3</v>
      </c>
      <c r="DW24" s="3" t="s">
        <v>4</v>
      </c>
      <c r="DX24" s="3" t="s">
        <v>5</v>
      </c>
      <c r="DY24" s="3" t="s">
        <v>6</v>
      </c>
      <c r="DZ24" s="4" t="s">
        <v>7</v>
      </c>
      <c r="EB24" s="2"/>
      <c r="EC24" s="3" t="s">
        <v>13</v>
      </c>
      <c r="ED24" s="3" t="s">
        <v>14</v>
      </c>
      <c r="EE24" s="4" t="s">
        <v>15</v>
      </c>
      <c r="EG24" s="2"/>
      <c r="EH24" s="3" t="s">
        <v>0</v>
      </c>
      <c r="EI24" s="3" t="s">
        <v>1</v>
      </c>
      <c r="EJ24" s="3" t="s">
        <v>2</v>
      </c>
      <c r="EK24" s="3" t="s">
        <v>3</v>
      </c>
      <c r="EL24" s="3" t="s">
        <v>4</v>
      </c>
      <c r="EM24" s="3" t="s">
        <v>5</v>
      </c>
      <c r="EN24" s="3" t="s">
        <v>6</v>
      </c>
      <c r="EO24" s="4" t="s">
        <v>7</v>
      </c>
      <c r="EQ24" s="2"/>
      <c r="ER24" s="3" t="s">
        <v>13</v>
      </c>
      <c r="ES24" s="3" t="s">
        <v>14</v>
      </c>
      <c r="ET24" s="4" t="s">
        <v>15</v>
      </c>
    </row>
    <row r="25" spans="2:150" ht="24">
      <c r="B25" s="5">
        <v>1</v>
      </c>
      <c r="C25" s="1">
        <v>1.98</v>
      </c>
      <c r="D25" s="1"/>
      <c r="E25" s="1"/>
      <c r="F25" s="1"/>
      <c r="G25" s="1"/>
      <c r="H25" s="1"/>
      <c r="I25" s="1"/>
      <c r="J25" s="6"/>
      <c r="L25" s="5"/>
      <c r="M25" s="1"/>
      <c r="N25" s="1"/>
      <c r="O25" s="6"/>
      <c r="Q25" s="5">
        <v>1</v>
      </c>
      <c r="R25" s="1">
        <v>1.9806999999999999</v>
      </c>
      <c r="S25" s="1">
        <v>110.9053</v>
      </c>
      <c r="T25" s="1">
        <v>51.93</v>
      </c>
      <c r="U25" s="1">
        <v>103408.28</v>
      </c>
      <c r="V25" s="1" t="s">
        <v>8</v>
      </c>
      <c r="W25" s="1" t="s">
        <v>9</v>
      </c>
      <c r="X25" s="1"/>
      <c r="Y25" s="6"/>
      <c r="AA25" s="5">
        <v>1</v>
      </c>
      <c r="AB25" s="1" t="s">
        <v>25</v>
      </c>
      <c r="AC25" s="1">
        <v>2</v>
      </c>
      <c r="AD25" s="6">
        <v>93775.331699999995</v>
      </c>
      <c r="AF25" s="5">
        <v>1</v>
      </c>
      <c r="AG25" s="1">
        <v>1.9802</v>
      </c>
      <c r="AH25" s="1">
        <v>98.673500000000004</v>
      </c>
      <c r="AI25" s="1">
        <v>51.93</v>
      </c>
      <c r="AJ25" s="1">
        <v>92002.98</v>
      </c>
      <c r="AK25" s="1" t="s">
        <v>8</v>
      </c>
      <c r="AL25" s="1" t="s">
        <v>9</v>
      </c>
      <c r="AM25" s="1"/>
      <c r="AN25" s="6"/>
      <c r="AP25" s="5">
        <v>1</v>
      </c>
      <c r="AQ25" s="1" t="s">
        <v>25</v>
      </c>
      <c r="AR25" s="1">
        <v>2</v>
      </c>
      <c r="AS25" s="6">
        <v>83369.789199999999</v>
      </c>
      <c r="AU25" s="5">
        <v>1</v>
      </c>
      <c r="AV25" s="1">
        <v>1.98</v>
      </c>
      <c r="AW25" s="1">
        <v>109.0702</v>
      </c>
      <c r="AX25" s="1">
        <v>51.49</v>
      </c>
      <c r="AY25" s="1">
        <v>100828.86</v>
      </c>
      <c r="AZ25" s="1" t="s">
        <v>8</v>
      </c>
      <c r="BA25" s="1" t="s">
        <v>9</v>
      </c>
      <c r="BB25" s="1"/>
      <c r="BC25" s="6"/>
      <c r="BE25" s="5">
        <v>1</v>
      </c>
      <c r="BF25" s="1" t="s">
        <v>25</v>
      </c>
      <c r="BG25" s="1">
        <v>2.02</v>
      </c>
      <c r="BH25" s="6">
        <v>95080.319600000003</v>
      </c>
      <c r="BJ25" s="5">
        <v>1</v>
      </c>
      <c r="BK25" s="1">
        <v>1.98</v>
      </c>
      <c r="BL25" s="1">
        <v>110.6726</v>
      </c>
      <c r="BM25" s="1">
        <v>51.74</v>
      </c>
      <c r="BN25" s="1">
        <v>102807.02</v>
      </c>
      <c r="BO25" s="1" t="s">
        <v>8</v>
      </c>
      <c r="BP25" s="1" t="s">
        <v>9</v>
      </c>
      <c r="BQ25" s="1"/>
      <c r="BR25" s="6"/>
      <c r="BT25" s="5">
        <v>1</v>
      </c>
      <c r="BU25" s="1" t="s">
        <v>25</v>
      </c>
      <c r="BV25" s="1">
        <v>2.0099999999999998</v>
      </c>
      <c r="BW25" s="6">
        <v>95671.474199999997</v>
      </c>
      <c r="BY25" s="5">
        <v>1</v>
      </c>
      <c r="BZ25" s="1">
        <v>1.9806999999999999</v>
      </c>
      <c r="CA25" s="1">
        <v>72.956500000000005</v>
      </c>
      <c r="CB25" s="1">
        <v>425076.19</v>
      </c>
      <c r="CC25" s="1">
        <v>556769498.75</v>
      </c>
      <c r="CD25" s="1" t="s">
        <v>8</v>
      </c>
      <c r="CE25" s="1" t="s">
        <v>9</v>
      </c>
      <c r="CF25" s="1"/>
      <c r="CG25" s="6"/>
      <c r="CI25" s="5">
        <v>1</v>
      </c>
      <c r="CJ25" s="1" t="s">
        <v>25</v>
      </c>
      <c r="CK25" s="1">
        <v>2.0299999999999998</v>
      </c>
      <c r="CL25" s="6">
        <v>63251.900099999999</v>
      </c>
      <c r="CN25" s="5">
        <v>1</v>
      </c>
      <c r="CO25" s="1">
        <v>1.9801</v>
      </c>
      <c r="CP25" s="1">
        <v>88.233900000000006</v>
      </c>
      <c r="CQ25" s="1">
        <v>39.28</v>
      </c>
      <c r="CR25" s="1">
        <v>62230.3</v>
      </c>
      <c r="CS25" s="1" t="s">
        <v>8</v>
      </c>
      <c r="CT25" s="1" t="s">
        <v>9</v>
      </c>
      <c r="CU25" s="1"/>
      <c r="CV25" s="6"/>
      <c r="CX25" s="5">
        <v>1</v>
      </c>
      <c r="CY25" s="1" t="s">
        <v>25</v>
      </c>
      <c r="CZ25" s="1">
        <v>2.04</v>
      </c>
      <c r="DA25" s="6">
        <v>78265.623600000006</v>
      </c>
      <c r="DC25" s="5">
        <v>1</v>
      </c>
      <c r="DD25" s="1">
        <v>1.9803999999999999</v>
      </c>
      <c r="DE25" s="1">
        <v>59.399299999999997</v>
      </c>
      <c r="DF25" s="1">
        <v>17716.86</v>
      </c>
      <c r="DG25" s="1">
        <v>18893530.109999999</v>
      </c>
      <c r="DH25" s="1" t="s">
        <v>8</v>
      </c>
      <c r="DI25" s="1" t="s">
        <v>9</v>
      </c>
      <c r="DJ25" s="1"/>
      <c r="DK25" s="6"/>
      <c r="DM25" s="5">
        <v>1</v>
      </c>
      <c r="DN25" s="1" t="s">
        <v>25</v>
      </c>
      <c r="DO25" s="1">
        <v>2.06</v>
      </c>
      <c r="DP25" s="6">
        <v>52491.509899999997</v>
      </c>
      <c r="DR25" s="5">
        <v>1</v>
      </c>
      <c r="DS25" s="1">
        <v>1.9809000000000001</v>
      </c>
      <c r="DT25" s="1">
        <v>47.185000000000002</v>
      </c>
      <c r="DU25" s="1">
        <v>52.17</v>
      </c>
      <c r="DV25" s="1">
        <v>44198.15</v>
      </c>
      <c r="DW25" s="1" t="s">
        <v>8</v>
      </c>
      <c r="DX25" s="1" t="s">
        <v>9</v>
      </c>
      <c r="DY25" s="1"/>
      <c r="DZ25" s="6"/>
      <c r="EB25" s="5">
        <v>1</v>
      </c>
      <c r="EC25" s="1" t="s">
        <v>25</v>
      </c>
      <c r="ED25" s="1">
        <v>2.09</v>
      </c>
      <c r="EE25" s="6">
        <v>43153.6201</v>
      </c>
      <c r="EG25" s="5">
        <v>1</v>
      </c>
      <c r="EH25" s="1">
        <v>1.9804999999999999</v>
      </c>
      <c r="EI25" s="1">
        <v>32.182400000000001</v>
      </c>
      <c r="EJ25" s="1">
        <v>5046.78</v>
      </c>
      <c r="EK25" s="1">
        <v>2915943.13</v>
      </c>
      <c r="EL25" s="1" t="s">
        <v>8</v>
      </c>
      <c r="EM25" s="1" t="s">
        <v>9</v>
      </c>
      <c r="EN25" s="1"/>
      <c r="EO25" s="6"/>
      <c r="EQ25" s="5">
        <v>1</v>
      </c>
      <c r="ER25" s="1" t="s">
        <v>25</v>
      </c>
      <c r="ES25" s="1">
        <v>2.11</v>
      </c>
      <c r="ET25" s="6">
        <v>31189.944100000001</v>
      </c>
    </row>
    <row r="26" spans="2:150" ht="24">
      <c r="B26" s="5">
        <v>2</v>
      </c>
      <c r="C26" s="1">
        <v>1.5087999999999999</v>
      </c>
      <c r="D26" s="1"/>
      <c r="E26" s="1"/>
      <c r="F26" s="1"/>
      <c r="G26" s="1"/>
      <c r="H26" s="1"/>
      <c r="I26" s="1"/>
      <c r="J26" s="6"/>
      <c r="L26" s="5"/>
      <c r="M26" s="1"/>
      <c r="N26" s="1"/>
      <c r="O26" s="6"/>
      <c r="Q26" s="5">
        <v>2</v>
      </c>
      <c r="R26" s="1">
        <v>1.5153000000000001</v>
      </c>
      <c r="S26" s="1">
        <v>64.476399999999998</v>
      </c>
      <c r="T26" s="1">
        <v>49.91</v>
      </c>
      <c r="U26" s="1">
        <v>57775.3</v>
      </c>
      <c r="V26" s="1" t="s">
        <v>8</v>
      </c>
      <c r="W26" s="1" t="s">
        <v>9</v>
      </c>
      <c r="X26" s="1"/>
      <c r="Y26" s="6"/>
      <c r="AA26" s="5">
        <v>2</v>
      </c>
      <c r="AB26" s="1" t="s">
        <v>26</v>
      </c>
      <c r="AC26" s="1">
        <v>0.86</v>
      </c>
      <c r="AD26" s="6">
        <v>40264.514000000003</v>
      </c>
      <c r="AF26" s="5">
        <v>2</v>
      </c>
      <c r="AG26" s="1">
        <v>1.5130999999999999</v>
      </c>
      <c r="AH26" s="1">
        <v>56.054400000000001</v>
      </c>
      <c r="AI26" s="1">
        <v>52.23</v>
      </c>
      <c r="AJ26" s="1">
        <v>52566.65</v>
      </c>
      <c r="AK26" s="1" t="s">
        <v>8</v>
      </c>
      <c r="AL26" s="1" t="s">
        <v>9</v>
      </c>
      <c r="AM26" s="1"/>
      <c r="AN26" s="6"/>
      <c r="AP26" s="5">
        <v>2</v>
      </c>
      <c r="AQ26" s="1" t="s">
        <v>26</v>
      </c>
      <c r="AR26" s="1">
        <v>0.87</v>
      </c>
      <c r="AS26" s="6">
        <v>36154.591899999999</v>
      </c>
      <c r="AU26" s="5">
        <v>2</v>
      </c>
      <c r="AV26" s="1">
        <v>1.51</v>
      </c>
      <c r="AW26" s="1">
        <v>55.918100000000003</v>
      </c>
      <c r="AX26" s="1">
        <v>48.98</v>
      </c>
      <c r="AY26" s="1">
        <v>49176.38</v>
      </c>
      <c r="AZ26" s="1" t="s">
        <v>8</v>
      </c>
      <c r="BA26" s="1" t="s">
        <v>9</v>
      </c>
      <c r="BB26" s="1"/>
      <c r="BC26" s="6"/>
      <c r="BE26" s="5">
        <v>2</v>
      </c>
      <c r="BF26" s="1" t="s">
        <v>26</v>
      </c>
      <c r="BG26" s="1">
        <v>0.86</v>
      </c>
      <c r="BH26" s="6">
        <v>40457.609799999998</v>
      </c>
      <c r="BJ26" s="5">
        <v>2</v>
      </c>
      <c r="BK26" s="1">
        <v>1.5065999999999999</v>
      </c>
      <c r="BL26" s="1">
        <v>57.02</v>
      </c>
      <c r="BM26" s="1">
        <v>47.17</v>
      </c>
      <c r="BN26" s="1">
        <v>48289.35</v>
      </c>
      <c r="BO26" s="1" t="s">
        <v>8</v>
      </c>
      <c r="BP26" s="1" t="s">
        <v>9</v>
      </c>
      <c r="BQ26" s="1"/>
      <c r="BR26" s="6"/>
      <c r="BT26" s="5">
        <v>2</v>
      </c>
      <c r="BU26" s="1" t="s">
        <v>26</v>
      </c>
      <c r="BV26" s="1">
        <v>0.85</v>
      </c>
      <c r="BW26" s="6">
        <v>40482.138800000001</v>
      </c>
      <c r="BY26" s="5">
        <v>2</v>
      </c>
      <c r="BZ26" s="1">
        <v>1.5068999999999999</v>
      </c>
      <c r="CA26" s="1">
        <v>37.059100000000001</v>
      </c>
      <c r="CB26" s="1">
        <v>49.9</v>
      </c>
      <c r="CC26" s="1">
        <v>33198.92</v>
      </c>
      <c r="CD26" s="1" t="s">
        <v>8</v>
      </c>
      <c r="CE26" s="1" t="s">
        <v>9</v>
      </c>
      <c r="CF26" s="1"/>
      <c r="CG26" s="6"/>
      <c r="CI26" s="5">
        <v>2</v>
      </c>
      <c r="CJ26" s="1" t="s">
        <v>26</v>
      </c>
      <c r="CK26" s="1">
        <v>0.89</v>
      </c>
      <c r="CL26" s="6">
        <v>27759.723699999999</v>
      </c>
      <c r="CN26" s="5">
        <v>2</v>
      </c>
      <c r="CO26" s="1">
        <v>1.5062</v>
      </c>
      <c r="CP26" s="1">
        <v>43.197400000000002</v>
      </c>
      <c r="CQ26" s="1">
        <v>37.97</v>
      </c>
      <c r="CR26" s="1">
        <v>29448.79</v>
      </c>
      <c r="CS26" s="1" t="s">
        <v>8</v>
      </c>
      <c r="CT26" s="1" t="s">
        <v>9</v>
      </c>
      <c r="CU26" s="1"/>
      <c r="CV26" s="6"/>
      <c r="CX26" s="5">
        <v>2</v>
      </c>
      <c r="CY26" s="1" t="s">
        <v>26</v>
      </c>
      <c r="CZ26" s="1">
        <v>0.87</v>
      </c>
      <c r="DA26" s="6">
        <v>33219.492299999998</v>
      </c>
      <c r="DC26" s="5">
        <v>2</v>
      </c>
      <c r="DD26" s="1">
        <v>1.5072000000000001</v>
      </c>
      <c r="DE26" s="1">
        <v>28.997</v>
      </c>
      <c r="DF26" s="1">
        <v>38.67</v>
      </c>
      <c r="DG26" s="1">
        <v>20132.38</v>
      </c>
      <c r="DH26" s="1" t="s">
        <v>8</v>
      </c>
      <c r="DI26" s="1" t="s">
        <v>9</v>
      </c>
      <c r="DJ26" s="1"/>
      <c r="DK26" s="6"/>
      <c r="DM26" s="5">
        <v>2</v>
      </c>
      <c r="DN26" s="1" t="s">
        <v>26</v>
      </c>
      <c r="DO26" s="1">
        <v>0.91</v>
      </c>
      <c r="DP26" s="6">
        <v>23268.433400000002</v>
      </c>
      <c r="DR26" s="5">
        <v>2</v>
      </c>
      <c r="DS26" s="1">
        <v>1.5095000000000001</v>
      </c>
      <c r="DT26" s="1">
        <v>22.479800000000001</v>
      </c>
      <c r="DU26" s="1">
        <v>44.8</v>
      </c>
      <c r="DV26" s="1">
        <v>18079.3</v>
      </c>
      <c r="DW26" s="1" t="s">
        <v>8</v>
      </c>
      <c r="DX26" s="1" t="s">
        <v>9</v>
      </c>
      <c r="DY26" s="1"/>
      <c r="DZ26" s="6"/>
      <c r="EB26" s="5">
        <v>2</v>
      </c>
      <c r="EC26" s="1" t="s">
        <v>26</v>
      </c>
      <c r="ED26" s="1">
        <v>0.95</v>
      </c>
      <c r="EE26" s="6">
        <v>19545.274399999998</v>
      </c>
      <c r="EG26" s="5">
        <v>2</v>
      </c>
      <c r="EH26" s="1">
        <v>1.5077</v>
      </c>
      <c r="EI26" s="1">
        <v>15.769299999999999</v>
      </c>
      <c r="EJ26" s="1">
        <v>19.77</v>
      </c>
      <c r="EK26" s="1">
        <v>5598.11</v>
      </c>
      <c r="EL26" s="1" t="s">
        <v>8</v>
      </c>
      <c r="EM26" s="1" t="s">
        <v>9</v>
      </c>
      <c r="EN26" s="1"/>
      <c r="EO26" s="6"/>
      <c r="EQ26" s="5">
        <v>2</v>
      </c>
      <c r="ER26" s="1" t="s">
        <v>26</v>
      </c>
      <c r="ES26" s="1">
        <v>0.97</v>
      </c>
      <c r="ET26" s="6">
        <v>14417.085999999999</v>
      </c>
    </row>
    <row r="27" spans="2:150" ht="24">
      <c r="B27" s="7">
        <v>3</v>
      </c>
      <c r="C27" s="8">
        <v>1.3273999999999999</v>
      </c>
      <c r="D27" s="8"/>
      <c r="E27" s="8"/>
      <c r="F27" s="8"/>
      <c r="G27" s="8"/>
      <c r="H27" s="8"/>
      <c r="I27" s="8"/>
      <c r="J27" s="9"/>
      <c r="L27" s="7"/>
      <c r="M27" s="8"/>
      <c r="N27" s="8"/>
      <c r="O27" s="9"/>
      <c r="Q27" s="7">
        <v>3</v>
      </c>
      <c r="R27" s="8">
        <v>1.3295999999999999</v>
      </c>
      <c r="S27" s="8">
        <v>80.239599999999996</v>
      </c>
      <c r="T27" s="8">
        <v>77.430000000000007</v>
      </c>
      <c r="U27" s="8">
        <v>111544.43</v>
      </c>
      <c r="V27" s="8" t="s">
        <v>8</v>
      </c>
      <c r="W27" s="8" t="s">
        <v>9</v>
      </c>
      <c r="X27" s="8"/>
      <c r="Y27" s="9"/>
      <c r="AA27" s="7">
        <v>3</v>
      </c>
      <c r="AB27" s="8" t="s">
        <v>27</v>
      </c>
      <c r="AC27" s="8">
        <v>2.15</v>
      </c>
      <c r="AD27" s="9">
        <v>100754.8339</v>
      </c>
      <c r="AF27" s="7">
        <v>3</v>
      </c>
      <c r="AG27" s="8">
        <v>1.3312999999999999</v>
      </c>
      <c r="AH27" s="8">
        <v>70.367900000000006</v>
      </c>
      <c r="AI27" s="8">
        <v>14954.82</v>
      </c>
      <c r="AJ27" s="8">
        <v>18892920.329999998</v>
      </c>
      <c r="AK27" s="8" t="s">
        <v>8</v>
      </c>
      <c r="AL27" s="8" t="s">
        <v>9</v>
      </c>
      <c r="AM27" s="8"/>
      <c r="AN27" s="9"/>
      <c r="AP27" s="7">
        <v>3</v>
      </c>
      <c r="AQ27" s="8" t="s">
        <v>27</v>
      </c>
      <c r="AR27" s="8">
        <v>2.13</v>
      </c>
      <c r="AS27" s="9">
        <v>88633.117700000003</v>
      </c>
      <c r="AU27" s="7">
        <v>3</v>
      </c>
      <c r="AV27" s="8">
        <v>1.34</v>
      </c>
      <c r="AW27" s="8">
        <v>77.4923</v>
      </c>
      <c r="AX27" s="8">
        <v>82.58</v>
      </c>
      <c r="AY27" s="8">
        <v>114885.14</v>
      </c>
      <c r="AZ27" s="8" t="s">
        <v>8</v>
      </c>
      <c r="BA27" s="8" t="s">
        <v>9</v>
      </c>
      <c r="BB27" s="8"/>
      <c r="BC27" s="9"/>
      <c r="BE27" s="7">
        <v>3</v>
      </c>
      <c r="BF27" s="8" t="s">
        <v>27</v>
      </c>
      <c r="BG27" s="8">
        <v>2.12</v>
      </c>
      <c r="BH27" s="9">
        <v>100103.9748</v>
      </c>
      <c r="BJ27" s="7">
        <v>3</v>
      </c>
      <c r="BK27" s="8">
        <v>1.3378000000000001</v>
      </c>
      <c r="BL27" s="8">
        <v>79.942099999999996</v>
      </c>
      <c r="BM27" s="8">
        <v>80.819999999999993</v>
      </c>
      <c r="BN27" s="8">
        <v>115994.47</v>
      </c>
      <c r="BO27" s="8" t="s">
        <v>8</v>
      </c>
      <c r="BP27" s="8" t="s">
        <v>9</v>
      </c>
      <c r="BQ27" s="8"/>
      <c r="BR27" s="9"/>
      <c r="BT27" s="7">
        <v>3</v>
      </c>
      <c r="BU27" s="8" t="s">
        <v>27</v>
      </c>
      <c r="BV27" s="8">
        <v>2.14</v>
      </c>
      <c r="BW27" s="9">
        <v>102125.7687</v>
      </c>
      <c r="BY27" s="7">
        <v>3</v>
      </c>
      <c r="BZ27" s="8">
        <v>1.3399000000000001</v>
      </c>
      <c r="CA27" s="8">
        <v>48.721400000000003</v>
      </c>
      <c r="CB27" s="8">
        <v>86.55</v>
      </c>
      <c r="CC27" s="8">
        <v>75708.639999999999</v>
      </c>
      <c r="CD27" s="8" t="s">
        <v>8</v>
      </c>
      <c r="CE27" s="8" t="s">
        <v>9</v>
      </c>
      <c r="CF27" s="8"/>
      <c r="CG27" s="9"/>
      <c r="CI27" s="7">
        <v>3</v>
      </c>
      <c r="CJ27" s="8" t="s">
        <v>27</v>
      </c>
      <c r="CK27" s="8">
        <v>2.0699999999999998</v>
      </c>
      <c r="CL27" s="9">
        <v>64408.639300000003</v>
      </c>
      <c r="CN27" s="7">
        <v>3</v>
      </c>
      <c r="CO27" s="8">
        <v>1.3440000000000001</v>
      </c>
      <c r="CP27" s="8">
        <v>60.039000000000001</v>
      </c>
      <c r="CQ27" s="8">
        <v>85.63</v>
      </c>
      <c r="CR27" s="8">
        <v>92303.15</v>
      </c>
      <c r="CS27" s="8" t="s">
        <v>8</v>
      </c>
      <c r="CT27" s="8" t="s">
        <v>9</v>
      </c>
      <c r="CU27" s="8"/>
      <c r="CV27" s="9"/>
      <c r="CX27" s="7">
        <v>3</v>
      </c>
      <c r="CY27" s="8" t="s">
        <v>27</v>
      </c>
      <c r="CZ27" s="8">
        <v>2.09</v>
      </c>
      <c r="DA27" s="9">
        <v>80108.772700000001</v>
      </c>
      <c r="DC27" s="7">
        <v>3</v>
      </c>
      <c r="DD27" s="8">
        <v>1.3683000000000001</v>
      </c>
      <c r="DE27" s="8">
        <v>37.724600000000002</v>
      </c>
      <c r="DF27" s="8">
        <v>104.02</v>
      </c>
      <c r="DG27" s="8">
        <v>70453.149999999994</v>
      </c>
      <c r="DH27" s="8" t="s">
        <v>8</v>
      </c>
      <c r="DI27" s="8" t="s">
        <v>9</v>
      </c>
      <c r="DJ27" s="8"/>
      <c r="DK27" s="9"/>
      <c r="DM27" s="7">
        <v>3</v>
      </c>
      <c r="DN27" s="8" t="s">
        <v>27</v>
      </c>
      <c r="DO27" s="8">
        <v>2.0299999999999998</v>
      </c>
      <c r="DP27" s="9">
        <v>51808.4202</v>
      </c>
      <c r="DR27" s="7">
        <v>3</v>
      </c>
      <c r="DS27" s="8">
        <v>1.3776999999999999</v>
      </c>
      <c r="DT27" s="8">
        <v>30.0459</v>
      </c>
      <c r="DU27" s="8">
        <v>75.33</v>
      </c>
      <c r="DV27" s="8">
        <v>40635.769999999997</v>
      </c>
      <c r="DW27" s="8" t="s">
        <v>8</v>
      </c>
      <c r="DX27" s="8" t="s">
        <v>9</v>
      </c>
      <c r="DY27" s="8"/>
      <c r="DZ27" s="9"/>
      <c r="EB27" s="7">
        <v>3</v>
      </c>
      <c r="EC27" s="8" t="s">
        <v>27</v>
      </c>
      <c r="ED27" s="8">
        <v>1.97</v>
      </c>
      <c r="EE27" s="9">
        <v>40709.105799999998</v>
      </c>
      <c r="EG27" s="7">
        <v>3</v>
      </c>
      <c r="EH27" s="8">
        <v>1.3825000000000001</v>
      </c>
      <c r="EI27" s="8">
        <v>21.0623</v>
      </c>
      <c r="EJ27" s="8">
        <v>84.69</v>
      </c>
      <c r="EK27" s="8">
        <v>32025.91</v>
      </c>
      <c r="EL27" s="8" t="s">
        <v>8</v>
      </c>
      <c r="EM27" s="8" t="s">
        <v>9</v>
      </c>
      <c r="EN27" s="8"/>
      <c r="EO27" s="9"/>
      <c r="EQ27" s="7">
        <v>3</v>
      </c>
      <c r="ER27" s="8" t="s">
        <v>27</v>
      </c>
      <c r="ES27" s="8">
        <v>1.92</v>
      </c>
      <c r="ET27" s="9">
        <v>28406.131600000001</v>
      </c>
    </row>
    <row r="28" spans="2:150">
      <c r="B28" t="s">
        <v>10</v>
      </c>
      <c r="C28" s="10">
        <v>30</v>
      </c>
      <c r="D28" t="s">
        <v>11</v>
      </c>
      <c r="E28" s="10">
        <v>0.75</v>
      </c>
      <c r="F28" t="s">
        <v>12</v>
      </c>
      <c r="G28" t="b">
        <v>0</v>
      </c>
      <c r="Q28" t="s">
        <v>10</v>
      </c>
      <c r="R28" s="10">
        <v>25</v>
      </c>
      <c r="S28" t="s">
        <v>11</v>
      </c>
      <c r="T28" s="10">
        <v>0.75</v>
      </c>
      <c r="U28" t="s">
        <v>12</v>
      </c>
      <c r="V28" t="b">
        <v>0</v>
      </c>
      <c r="AF28" t="s">
        <v>10</v>
      </c>
      <c r="AG28" s="10">
        <v>22.5</v>
      </c>
      <c r="AH28" t="s">
        <v>11</v>
      </c>
      <c r="AI28" s="10">
        <v>0.75</v>
      </c>
      <c r="AJ28" t="s">
        <v>12</v>
      </c>
      <c r="AK28" t="b">
        <v>0</v>
      </c>
      <c r="AU28" t="s">
        <v>10</v>
      </c>
      <c r="AV28" s="10">
        <v>20</v>
      </c>
      <c r="AW28" t="s">
        <v>11</v>
      </c>
      <c r="AX28" s="10">
        <v>0.75</v>
      </c>
      <c r="AY28" t="s">
        <v>12</v>
      </c>
      <c r="AZ28" t="b">
        <v>0</v>
      </c>
      <c r="BJ28" t="s">
        <v>10</v>
      </c>
      <c r="BK28" s="10">
        <v>18.75</v>
      </c>
      <c r="BL28" t="s">
        <v>11</v>
      </c>
      <c r="BM28" s="10">
        <v>0.75</v>
      </c>
      <c r="BN28" t="s">
        <v>12</v>
      </c>
      <c r="BO28" t="b">
        <v>0</v>
      </c>
      <c r="BY28" t="s">
        <v>10</v>
      </c>
      <c r="BZ28" s="10">
        <v>17.5</v>
      </c>
      <c r="CA28" t="s">
        <v>11</v>
      </c>
      <c r="CB28" s="10">
        <v>0.75</v>
      </c>
      <c r="CC28" t="s">
        <v>12</v>
      </c>
      <c r="CD28" t="b">
        <v>0</v>
      </c>
      <c r="CN28" t="s">
        <v>10</v>
      </c>
      <c r="CO28" s="10">
        <v>16.25</v>
      </c>
      <c r="CP28" t="s">
        <v>11</v>
      </c>
      <c r="CQ28" s="10">
        <v>0.75</v>
      </c>
      <c r="CR28" t="s">
        <v>12</v>
      </c>
      <c r="CS28" t="b">
        <v>0</v>
      </c>
      <c r="DC28" t="s">
        <v>10</v>
      </c>
      <c r="DD28" s="10">
        <v>15</v>
      </c>
      <c r="DE28" t="s">
        <v>11</v>
      </c>
      <c r="DF28" s="10">
        <v>0.75</v>
      </c>
      <c r="DG28" t="s">
        <v>12</v>
      </c>
      <c r="DH28" t="b">
        <v>0</v>
      </c>
      <c r="DR28" t="s">
        <v>10</v>
      </c>
      <c r="DS28" s="10">
        <v>12.5</v>
      </c>
      <c r="DT28" t="s">
        <v>11</v>
      </c>
      <c r="DU28" s="10">
        <v>0.75</v>
      </c>
      <c r="DV28" t="s">
        <v>12</v>
      </c>
      <c r="DW28" t="b">
        <v>0</v>
      </c>
      <c r="EG28" t="s">
        <v>10</v>
      </c>
      <c r="EH28" s="10">
        <v>10</v>
      </c>
      <c r="EI28" t="s">
        <v>11</v>
      </c>
      <c r="EJ28" s="10">
        <v>0.75</v>
      </c>
      <c r="EK28" t="s">
        <v>12</v>
      </c>
      <c r="EL28" t="b">
        <v>0</v>
      </c>
    </row>
    <row r="29" spans="2:150" ht="24">
      <c r="B29" s="2"/>
      <c r="C29" s="3" t="s">
        <v>0</v>
      </c>
      <c r="D29" s="3"/>
      <c r="E29" s="3"/>
      <c r="F29" s="3"/>
      <c r="G29" s="3"/>
      <c r="H29" s="3"/>
      <c r="I29" s="3"/>
      <c r="J29" s="4"/>
      <c r="L29" s="2"/>
      <c r="M29" s="3"/>
      <c r="N29" s="3"/>
      <c r="O29" s="4"/>
      <c r="Q29" s="2"/>
      <c r="R29" s="3" t="s">
        <v>0</v>
      </c>
      <c r="S29" s="3" t="s">
        <v>1</v>
      </c>
      <c r="T29" s="3" t="s">
        <v>2</v>
      </c>
      <c r="U29" s="3" t="s">
        <v>3</v>
      </c>
      <c r="V29" s="3" t="s">
        <v>4</v>
      </c>
      <c r="W29" s="3" t="s">
        <v>5</v>
      </c>
      <c r="X29" s="3" t="s">
        <v>6</v>
      </c>
      <c r="Y29" s="4" t="s">
        <v>7</v>
      </c>
      <c r="AA29" s="2"/>
      <c r="AB29" s="3" t="s">
        <v>13</v>
      </c>
      <c r="AC29" s="3" t="s">
        <v>14</v>
      </c>
      <c r="AD29" s="4" t="s">
        <v>15</v>
      </c>
      <c r="AF29" s="2"/>
      <c r="AG29" s="3" t="s">
        <v>0</v>
      </c>
      <c r="AH29" s="3" t="s">
        <v>1</v>
      </c>
      <c r="AI29" s="3" t="s">
        <v>2</v>
      </c>
      <c r="AJ29" s="3" t="s">
        <v>3</v>
      </c>
      <c r="AK29" s="3" t="s">
        <v>4</v>
      </c>
      <c r="AL29" s="3" t="s">
        <v>5</v>
      </c>
      <c r="AM29" s="3" t="s">
        <v>6</v>
      </c>
      <c r="AN29" s="4" t="s">
        <v>7</v>
      </c>
      <c r="AP29" s="2"/>
      <c r="AQ29" s="3" t="s">
        <v>13</v>
      </c>
      <c r="AR29" s="3" t="s">
        <v>14</v>
      </c>
      <c r="AS29" s="4" t="s">
        <v>15</v>
      </c>
      <c r="AU29" s="2"/>
      <c r="AV29" s="3" t="s">
        <v>0</v>
      </c>
      <c r="AW29" s="3" t="s">
        <v>1</v>
      </c>
      <c r="AX29" s="3" t="s">
        <v>2</v>
      </c>
      <c r="AY29" s="3" t="s">
        <v>3</v>
      </c>
      <c r="AZ29" s="3" t="s">
        <v>4</v>
      </c>
      <c r="BA29" s="3" t="s">
        <v>5</v>
      </c>
      <c r="BB29" s="3" t="s">
        <v>6</v>
      </c>
      <c r="BC29" s="4" t="s">
        <v>7</v>
      </c>
      <c r="BE29" s="2"/>
      <c r="BF29" s="3" t="s">
        <v>13</v>
      </c>
      <c r="BG29" s="3" t="s">
        <v>14</v>
      </c>
      <c r="BH29" s="4" t="s">
        <v>15</v>
      </c>
      <c r="BJ29" s="2"/>
      <c r="BK29" s="3" t="s">
        <v>0</v>
      </c>
      <c r="BL29" s="3" t="s">
        <v>1</v>
      </c>
      <c r="BM29" s="3" t="s">
        <v>2</v>
      </c>
      <c r="BN29" s="3" t="s">
        <v>3</v>
      </c>
      <c r="BO29" s="3" t="s">
        <v>4</v>
      </c>
      <c r="BP29" s="3" t="s">
        <v>5</v>
      </c>
      <c r="BQ29" s="3" t="s">
        <v>6</v>
      </c>
      <c r="BR29" s="4" t="s">
        <v>7</v>
      </c>
      <c r="BT29" s="2"/>
      <c r="BU29" s="3" t="s">
        <v>13</v>
      </c>
      <c r="BV29" s="3" t="s">
        <v>14</v>
      </c>
      <c r="BW29" s="4" t="s">
        <v>15</v>
      </c>
      <c r="BY29" s="2"/>
      <c r="BZ29" s="3" t="s">
        <v>0</v>
      </c>
      <c r="CA29" s="3" t="s">
        <v>1</v>
      </c>
      <c r="CB29" s="3" t="s">
        <v>2</v>
      </c>
      <c r="CC29" s="3" t="s">
        <v>3</v>
      </c>
      <c r="CD29" s="3" t="s">
        <v>4</v>
      </c>
      <c r="CE29" s="3" t="s">
        <v>5</v>
      </c>
      <c r="CF29" s="3" t="s">
        <v>6</v>
      </c>
      <c r="CG29" s="4" t="s">
        <v>7</v>
      </c>
      <c r="CI29" s="2"/>
      <c r="CJ29" s="3" t="s">
        <v>13</v>
      </c>
      <c r="CK29" s="3" t="s">
        <v>14</v>
      </c>
      <c r="CL29" s="4" t="s">
        <v>15</v>
      </c>
      <c r="CN29" s="2"/>
      <c r="CO29" s="3" t="s">
        <v>0</v>
      </c>
      <c r="CP29" s="3" t="s">
        <v>1</v>
      </c>
      <c r="CQ29" s="3" t="s">
        <v>2</v>
      </c>
      <c r="CR29" s="3" t="s">
        <v>3</v>
      </c>
      <c r="CS29" s="3" t="s">
        <v>4</v>
      </c>
      <c r="CT29" s="3" t="s">
        <v>5</v>
      </c>
      <c r="CU29" s="3" t="s">
        <v>6</v>
      </c>
      <c r="CV29" s="4" t="s">
        <v>7</v>
      </c>
      <c r="CX29" s="2"/>
      <c r="CY29" s="3" t="s">
        <v>13</v>
      </c>
      <c r="CZ29" s="3" t="s">
        <v>14</v>
      </c>
      <c r="DA29" s="4" t="s">
        <v>15</v>
      </c>
      <c r="DC29" s="2"/>
      <c r="DD29" s="3" t="s">
        <v>0</v>
      </c>
      <c r="DE29" s="3" t="s">
        <v>1</v>
      </c>
      <c r="DF29" s="3" t="s">
        <v>2</v>
      </c>
      <c r="DG29" s="3" t="s">
        <v>3</v>
      </c>
      <c r="DH29" s="3" t="s">
        <v>4</v>
      </c>
      <c r="DI29" s="3" t="s">
        <v>5</v>
      </c>
      <c r="DJ29" s="3" t="s">
        <v>6</v>
      </c>
      <c r="DK29" s="4" t="s">
        <v>7</v>
      </c>
      <c r="DM29" s="2"/>
      <c r="DN29" s="3" t="s">
        <v>13</v>
      </c>
      <c r="DO29" s="3" t="s">
        <v>14</v>
      </c>
      <c r="DP29" s="4" t="s">
        <v>15</v>
      </c>
      <c r="DR29" s="2"/>
      <c r="DS29" s="3" t="s">
        <v>0</v>
      </c>
      <c r="DT29" s="3" t="s">
        <v>1</v>
      </c>
      <c r="DU29" s="3" t="s">
        <v>2</v>
      </c>
      <c r="DV29" s="3" t="s">
        <v>3</v>
      </c>
      <c r="DW29" s="3" t="s">
        <v>4</v>
      </c>
      <c r="DX29" s="3" t="s">
        <v>5</v>
      </c>
      <c r="DY29" s="3" t="s">
        <v>6</v>
      </c>
      <c r="DZ29" s="4" t="s">
        <v>7</v>
      </c>
      <c r="EB29" s="2"/>
      <c r="EC29" s="3" t="s">
        <v>13</v>
      </c>
      <c r="ED29" s="3" t="s">
        <v>14</v>
      </c>
      <c r="EE29" s="4" t="s">
        <v>15</v>
      </c>
      <c r="EG29" s="2"/>
      <c r="EH29" s="3" t="s">
        <v>0</v>
      </c>
      <c r="EI29" s="3" t="s">
        <v>1</v>
      </c>
      <c r="EJ29" s="3" t="s">
        <v>2</v>
      </c>
      <c r="EK29" s="3" t="s">
        <v>3</v>
      </c>
      <c r="EL29" s="3" t="s">
        <v>4</v>
      </c>
      <c r="EM29" s="3" t="s">
        <v>5</v>
      </c>
      <c r="EN29" s="3" t="s">
        <v>6</v>
      </c>
      <c r="EO29" s="4" t="s">
        <v>7</v>
      </c>
      <c r="EQ29" s="2"/>
      <c r="ER29" s="3" t="s">
        <v>13</v>
      </c>
      <c r="ES29" s="3" t="s">
        <v>14</v>
      </c>
      <c r="ET29" s="4" t="s">
        <v>15</v>
      </c>
    </row>
    <row r="30" spans="2:150" ht="24">
      <c r="B30" s="5">
        <v>1</v>
      </c>
      <c r="C30" s="1">
        <v>1.98</v>
      </c>
      <c r="D30" s="1"/>
      <c r="E30" s="1"/>
      <c r="F30" s="1"/>
      <c r="G30" s="1"/>
      <c r="H30" s="1"/>
      <c r="I30" s="1"/>
      <c r="J30" s="6"/>
      <c r="L30" s="5"/>
      <c r="M30" s="1"/>
      <c r="N30" s="1"/>
      <c r="O30" s="6"/>
      <c r="Q30" s="5">
        <v>1</v>
      </c>
      <c r="R30" s="1">
        <v>1.9801</v>
      </c>
      <c r="S30" s="1">
        <v>114.84690000000001</v>
      </c>
      <c r="T30" s="1">
        <v>8474.83</v>
      </c>
      <c r="U30" s="1">
        <v>17474121.170000002</v>
      </c>
      <c r="V30" s="1" t="s">
        <v>8</v>
      </c>
      <c r="W30" s="1" t="s">
        <v>9</v>
      </c>
      <c r="X30" s="1"/>
      <c r="Y30" s="6"/>
      <c r="AA30" s="5">
        <v>1</v>
      </c>
      <c r="AB30" s="1" t="s">
        <v>25</v>
      </c>
      <c r="AC30" s="1">
        <v>2</v>
      </c>
      <c r="AD30" s="6">
        <v>97096.277700000006</v>
      </c>
      <c r="AF30" s="5">
        <v>1</v>
      </c>
      <c r="AG30" s="1">
        <v>1.9807999999999999</v>
      </c>
      <c r="AH30" s="1">
        <v>102.18899999999999</v>
      </c>
      <c r="AI30" s="1">
        <v>52.08</v>
      </c>
      <c r="AJ30" s="1">
        <v>95548.2</v>
      </c>
      <c r="AK30" s="1" t="s">
        <v>8</v>
      </c>
      <c r="AL30" s="1" t="s">
        <v>9</v>
      </c>
      <c r="AM30" s="1"/>
      <c r="AN30" s="6"/>
      <c r="AP30" s="5">
        <v>1</v>
      </c>
      <c r="AQ30" s="1" t="s">
        <v>25</v>
      </c>
      <c r="AR30" s="1">
        <v>2</v>
      </c>
      <c r="AS30" s="6">
        <v>86243.744500000001</v>
      </c>
      <c r="AU30" s="5">
        <v>1</v>
      </c>
      <c r="AV30" s="1">
        <v>1.98</v>
      </c>
      <c r="AW30" s="1">
        <v>114.1234</v>
      </c>
      <c r="AX30" s="1">
        <v>51.56</v>
      </c>
      <c r="AY30" s="1">
        <v>105637.72</v>
      </c>
      <c r="AZ30" s="1" t="s">
        <v>8</v>
      </c>
      <c r="BA30" s="1" t="s">
        <v>9</v>
      </c>
      <c r="BB30" s="1"/>
      <c r="BC30" s="6"/>
      <c r="BE30" s="5">
        <v>1</v>
      </c>
      <c r="BF30" s="1" t="s">
        <v>25</v>
      </c>
      <c r="BG30" s="1">
        <v>2.0099999999999998</v>
      </c>
      <c r="BH30" s="6">
        <v>99429.476299999995</v>
      </c>
      <c r="BJ30" s="5">
        <v>1</v>
      </c>
      <c r="BK30" s="1">
        <v>1.9803999999999999</v>
      </c>
      <c r="BL30" s="1">
        <v>115.5449</v>
      </c>
      <c r="BM30" s="1">
        <v>51.84</v>
      </c>
      <c r="BN30" s="1">
        <v>107536.7</v>
      </c>
      <c r="BO30" s="1" t="s">
        <v>8</v>
      </c>
      <c r="BP30" s="1" t="s">
        <v>9</v>
      </c>
      <c r="BQ30" s="1"/>
      <c r="BR30" s="6"/>
      <c r="BT30" s="5">
        <v>1</v>
      </c>
      <c r="BU30" s="1" t="s">
        <v>25</v>
      </c>
      <c r="BV30" s="1">
        <v>2.0099999999999998</v>
      </c>
      <c r="BW30" s="6">
        <v>100043.37639999999</v>
      </c>
      <c r="BY30" s="5">
        <v>1</v>
      </c>
      <c r="BZ30" s="1">
        <v>1.9803999999999999</v>
      </c>
      <c r="CA30" s="1">
        <v>75.654700000000005</v>
      </c>
      <c r="CB30" s="1">
        <v>58992.1</v>
      </c>
      <c r="CC30" s="1">
        <v>80126159.150000006</v>
      </c>
      <c r="CD30" s="1" t="s">
        <v>8</v>
      </c>
      <c r="CE30" s="1" t="s">
        <v>9</v>
      </c>
      <c r="CF30" s="1"/>
      <c r="CG30" s="6"/>
      <c r="CI30" s="5">
        <v>1</v>
      </c>
      <c r="CJ30" s="1" t="s">
        <v>25</v>
      </c>
      <c r="CK30" s="1">
        <v>2.04</v>
      </c>
      <c r="CL30" s="6">
        <v>65609.092000000004</v>
      </c>
      <c r="CN30" s="5">
        <v>1</v>
      </c>
      <c r="CO30" s="1">
        <v>1.9799</v>
      </c>
      <c r="CP30" s="1">
        <v>92.622900000000001</v>
      </c>
      <c r="CQ30" s="1">
        <v>39.630000000000003</v>
      </c>
      <c r="CR30" s="1">
        <v>65907.740000000005</v>
      </c>
      <c r="CS30" s="1" t="s">
        <v>8</v>
      </c>
      <c r="CT30" s="1" t="s">
        <v>9</v>
      </c>
      <c r="CU30" s="1"/>
      <c r="CV30" s="6"/>
      <c r="CX30" s="5">
        <v>1</v>
      </c>
      <c r="CY30" s="1" t="s">
        <v>25</v>
      </c>
      <c r="CZ30" s="1">
        <v>2.04</v>
      </c>
      <c r="DA30" s="6">
        <v>81914.593500000003</v>
      </c>
      <c r="DC30" s="5">
        <v>1</v>
      </c>
      <c r="DD30" s="1">
        <v>1.9801</v>
      </c>
      <c r="DE30" s="1">
        <v>61.7911</v>
      </c>
      <c r="DF30" s="1">
        <v>52.54</v>
      </c>
      <c r="DG30" s="1">
        <v>58280.78</v>
      </c>
      <c r="DH30" s="1" t="s">
        <v>8</v>
      </c>
      <c r="DI30" s="1" t="s">
        <v>9</v>
      </c>
      <c r="DJ30" s="1"/>
      <c r="DK30" s="6"/>
      <c r="DM30" s="5">
        <v>1</v>
      </c>
      <c r="DN30" s="1" t="s">
        <v>25</v>
      </c>
      <c r="DO30" s="1">
        <v>2.06</v>
      </c>
      <c r="DP30" s="6">
        <v>54499.239600000001</v>
      </c>
      <c r="DR30" s="5">
        <v>1</v>
      </c>
      <c r="DS30" s="1">
        <v>1.9803999999999999</v>
      </c>
      <c r="DT30" s="1">
        <v>49.088799999999999</v>
      </c>
      <c r="DU30" s="1">
        <v>52.26</v>
      </c>
      <c r="DV30" s="1">
        <v>46056.21</v>
      </c>
      <c r="DW30" s="1" t="s">
        <v>8</v>
      </c>
      <c r="DX30" s="1" t="s">
        <v>9</v>
      </c>
      <c r="DY30" s="1"/>
      <c r="DZ30" s="6"/>
      <c r="EB30" s="5">
        <v>1</v>
      </c>
      <c r="EC30" s="1" t="s">
        <v>25</v>
      </c>
      <c r="ED30" s="1">
        <v>2.09</v>
      </c>
      <c r="EE30" s="6">
        <v>44779.3024</v>
      </c>
      <c r="EG30" s="5">
        <v>1</v>
      </c>
      <c r="EH30" s="1">
        <v>1.9802</v>
      </c>
      <c r="EI30" s="1">
        <v>33.533700000000003</v>
      </c>
      <c r="EJ30" s="1">
        <v>56.57</v>
      </c>
      <c r="EK30" s="1">
        <v>34059.410000000003</v>
      </c>
      <c r="EL30" s="1" t="s">
        <v>8</v>
      </c>
      <c r="EM30" s="1" t="s">
        <v>9</v>
      </c>
      <c r="EN30" s="1"/>
      <c r="EO30" s="6"/>
      <c r="EQ30" s="5">
        <v>1</v>
      </c>
      <c r="ER30" s="1" t="s">
        <v>25</v>
      </c>
      <c r="ES30" s="1">
        <v>2.1</v>
      </c>
      <c r="ET30" s="6">
        <v>32262.0893</v>
      </c>
    </row>
    <row r="31" spans="2:150" ht="24">
      <c r="B31" s="5">
        <v>2</v>
      </c>
      <c r="C31" s="1">
        <v>1.5087999999999999</v>
      </c>
      <c r="D31" s="1"/>
      <c r="E31" s="1"/>
      <c r="F31" s="1"/>
      <c r="G31" s="1"/>
      <c r="H31" s="1"/>
      <c r="I31" s="1"/>
      <c r="J31" s="6"/>
      <c r="L31" s="5"/>
      <c r="M31" s="1"/>
      <c r="N31" s="1"/>
      <c r="O31" s="6"/>
      <c r="Q31" s="5">
        <v>2</v>
      </c>
      <c r="R31" s="1">
        <v>1.5150999999999999</v>
      </c>
      <c r="S31" s="1">
        <v>66.806100000000001</v>
      </c>
      <c r="T31" s="1">
        <v>49.88</v>
      </c>
      <c r="U31" s="1">
        <v>59822.94</v>
      </c>
      <c r="V31" s="1" t="s">
        <v>8</v>
      </c>
      <c r="W31" s="1" t="s">
        <v>9</v>
      </c>
      <c r="X31" s="1"/>
      <c r="Y31" s="6"/>
      <c r="AA31" s="5">
        <v>2</v>
      </c>
      <c r="AB31" s="1" t="s">
        <v>26</v>
      </c>
      <c r="AC31" s="1">
        <v>0.86</v>
      </c>
      <c r="AD31" s="6">
        <v>41630.6993</v>
      </c>
      <c r="AF31" s="5">
        <v>2</v>
      </c>
      <c r="AG31" s="1">
        <v>1.5133000000000001</v>
      </c>
      <c r="AH31" s="1">
        <v>58.1584</v>
      </c>
      <c r="AI31" s="1">
        <v>52.16</v>
      </c>
      <c r="AJ31" s="1">
        <v>54465.599999999999</v>
      </c>
      <c r="AK31" s="1" t="s">
        <v>8</v>
      </c>
      <c r="AL31" s="1" t="s">
        <v>9</v>
      </c>
      <c r="AM31" s="1"/>
      <c r="AN31" s="6"/>
      <c r="AP31" s="5">
        <v>2</v>
      </c>
      <c r="AQ31" s="1" t="s">
        <v>26</v>
      </c>
      <c r="AR31" s="1">
        <v>0.87</v>
      </c>
      <c r="AS31" s="6">
        <v>37475.030500000001</v>
      </c>
      <c r="AU31" s="5">
        <v>2</v>
      </c>
      <c r="AV31" s="1">
        <v>1.51</v>
      </c>
      <c r="AW31" s="1">
        <v>58.632399999999997</v>
      </c>
      <c r="AX31" s="1">
        <v>48.99</v>
      </c>
      <c r="AY31" s="1">
        <v>51570.98</v>
      </c>
      <c r="AZ31" s="1" t="s">
        <v>8</v>
      </c>
      <c r="BA31" s="1" t="s">
        <v>9</v>
      </c>
      <c r="BB31" s="1"/>
      <c r="BC31" s="6"/>
      <c r="BE31" s="5">
        <v>2</v>
      </c>
      <c r="BF31" s="1" t="s">
        <v>26</v>
      </c>
      <c r="BG31" s="1">
        <v>0.86</v>
      </c>
      <c r="BH31" s="6">
        <v>42330.138599999998</v>
      </c>
      <c r="BJ31" s="5">
        <v>2</v>
      </c>
      <c r="BK31" s="1">
        <v>1.5067999999999999</v>
      </c>
      <c r="BL31" s="1">
        <v>59.5869</v>
      </c>
      <c r="BM31" s="1">
        <v>47.17</v>
      </c>
      <c r="BN31" s="1">
        <v>50462.67</v>
      </c>
      <c r="BO31" s="1" t="s">
        <v>8</v>
      </c>
      <c r="BP31" s="1" t="s">
        <v>9</v>
      </c>
      <c r="BQ31" s="1"/>
      <c r="BR31" s="6"/>
      <c r="BT31" s="5">
        <v>2</v>
      </c>
      <c r="BU31" s="1" t="s">
        <v>26</v>
      </c>
      <c r="BV31" s="1">
        <v>0.85</v>
      </c>
      <c r="BW31" s="6">
        <v>42375.822399999997</v>
      </c>
      <c r="BY31" s="5">
        <v>2</v>
      </c>
      <c r="BZ31" s="1">
        <v>1.5065</v>
      </c>
      <c r="CA31" s="1">
        <v>38.496299999999998</v>
      </c>
      <c r="CB31" s="1">
        <v>49.88</v>
      </c>
      <c r="CC31" s="1">
        <v>34471.040000000001</v>
      </c>
      <c r="CD31" s="1" t="s">
        <v>8</v>
      </c>
      <c r="CE31" s="1" t="s">
        <v>9</v>
      </c>
      <c r="CF31" s="1"/>
      <c r="CG31" s="6"/>
      <c r="CI31" s="5">
        <v>2</v>
      </c>
      <c r="CJ31" s="1" t="s">
        <v>26</v>
      </c>
      <c r="CK31" s="1">
        <v>0.89</v>
      </c>
      <c r="CL31" s="6">
        <v>28759.069899999999</v>
      </c>
      <c r="CN31" s="5">
        <v>2</v>
      </c>
      <c r="CO31" s="1">
        <v>1.5064</v>
      </c>
      <c r="CP31" s="1">
        <v>45.188499999999998</v>
      </c>
      <c r="CQ31" s="1">
        <v>37.97</v>
      </c>
      <c r="CR31" s="1">
        <v>30806.17</v>
      </c>
      <c r="CS31" s="1" t="s">
        <v>8</v>
      </c>
      <c r="CT31" s="1" t="s">
        <v>9</v>
      </c>
      <c r="CU31" s="1"/>
      <c r="CV31" s="6"/>
      <c r="CX31" s="5">
        <v>2</v>
      </c>
      <c r="CY31" s="1" t="s">
        <v>26</v>
      </c>
      <c r="CZ31" s="1">
        <v>0.87</v>
      </c>
      <c r="DA31" s="6">
        <v>34801.443800000001</v>
      </c>
      <c r="DC31" s="5">
        <v>2</v>
      </c>
      <c r="DD31" s="1">
        <v>1.5069999999999999</v>
      </c>
      <c r="DE31" s="1">
        <v>30.180700000000002</v>
      </c>
      <c r="DF31" s="1">
        <v>38.85</v>
      </c>
      <c r="DG31" s="1">
        <v>21049</v>
      </c>
      <c r="DH31" s="1" t="s">
        <v>8</v>
      </c>
      <c r="DI31" s="1" t="s">
        <v>9</v>
      </c>
      <c r="DJ31" s="1"/>
      <c r="DK31" s="6"/>
      <c r="DM31" s="5">
        <v>2</v>
      </c>
      <c r="DN31" s="1" t="s">
        <v>26</v>
      </c>
      <c r="DO31" s="1">
        <v>0.91</v>
      </c>
      <c r="DP31" s="6">
        <v>24138.302800000001</v>
      </c>
      <c r="DR31" s="5">
        <v>2</v>
      </c>
      <c r="DS31" s="1">
        <v>1.5088999999999999</v>
      </c>
      <c r="DT31" s="1">
        <v>23.360299999999999</v>
      </c>
      <c r="DU31" s="1">
        <v>45.06</v>
      </c>
      <c r="DV31" s="1">
        <v>18897.54</v>
      </c>
      <c r="DW31" s="1" t="s">
        <v>8</v>
      </c>
      <c r="DX31" s="1" t="s">
        <v>9</v>
      </c>
      <c r="DY31" s="1"/>
      <c r="DZ31" s="6"/>
      <c r="EB31" s="5">
        <v>2</v>
      </c>
      <c r="EC31" s="1" t="s">
        <v>26</v>
      </c>
      <c r="ED31" s="1">
        <v>0.94</v>
      </c>
      <c r="EE31" s="6">
        <v>20234.722000000002</v>
      </c>
      <c r="EG31" s="5">
        <v>2</v>
      </c>
      <c r="EH31" s="1">
        <v>1.5071000000000001</v>
      </c>
      <c r="EI31" s="1">
        <v>16.363900000000001</v>
      </c>
      <c r="EJ31" s="1">
        <v>21.26</v>
      </c>
      <c r="EK31" s="1">
        <v>6246.14</v>
      </c>
      <c r="EL31" s="1" t="s">
        <v>8</v>
      </c>
      <c r="EM31" s="1" t="s">
        <v>9</v>
      </c>
      <c r="EN31" s="1"/>
      <c r="EO31" s="6"/>
      <c r="EQ31" s="5">
        <v>2</v>
      </c>
      <c r="ER31" s="1" t="s">
        <v>26</v>
      </c>
      <c r="ES31" s="1">
        <v>0.97</v>
      </c>
      <c r="ET31" s="6">
        <v>14936.5448</v>
      </c>
    </row>
    <row r="32" spans="2:150" ht="24">
      <c r="B32" s="7">
        <v>3</v>
      </c>
      <c r="C32" s="8">
        <v>1.3273999999999999</v>
      </c>
      <c r="D32" s="8"/>
      <c r="E32" s="8"/>
      <c r="F32" s="8"/>
      <c r="G32" s="8"/>
      <c r="H32" s="8"/>
      <c r="I32" s="8"/>
      <c r="J32" s="9"/>
      <c r="L32" s="7"/>
      <c r="M32" s="8"/>
      <c r="N32" s="8"/>
      <c r="O32" s="9"/>
      <c r="Q32" s="7">
        <v>3</v>
      </c>
      <c r="R32" s="8">
        <v>1.3291999999999999</v>
      </c>
      <c r="S32" s="8">
        <v>83.138999999999996</v>
      </c>
      <c r="T32" s="8">
        <v>77.260000000000005</v>
      </c>
      <c r="U32" s="8">
        <v>115320.78</v>
      </c>
      <c r="V32" s="8" t="s">
        <v>8</v>
      </c>
      <c r="W32" s="8" t="s">
        <v>9</v>
      </c>
      <c r="X32" s="8"/>
      <c r="Y32" s="9"/>
      <c r="AA32" s="7">
        <v>3</v>
      </c>
      <c r="AB32" s="8" t="s">
        <v>27</v>
      </c>
      <c r="AC32" s="8">
        <v>2.15</v>
      </c>
      <c r="AD32" s="9">
        <v>104338.19</v>
      </c>
      <c r="AF32" s="7">
        <v>3</v>
      </c>
      <c r="AG32" s="8">
        <v>1.3314999999999999</v>
      </c>
      <c r="AH32" s="8">
        <v>73.000299999999996</v>
      </c>
      <c r="AI32" s="8">
        <v>78.09</v>
      </c>
      <c r="AJ32" s="8">
        <v>102348.87</v>
      </c>
      <c r="AK32" s="8" t="s">
        <v>8</v>
      </c>
      <c r="AL32" s="8" t="s">
        <v>9</v>
      </c>
      <c r="AM32" s="8"/>
      <c r="AN32" s="9"/>
      <c r="AP32" s="7">
        <v>3</v>
      </c>
      <c r="AQ32" s="8" t="s">
        <v>27</v>
      </c>
      <c r="AR32" s="8">
        <v>2.13</v>
      </c>
      <c r="AS32" s="9">
        <v>91552.923599999995</v>
      </c>
      <c r="AU32" s="7">
        <v>3</v>
      </c>
      <c r="AV32" s="8">
        <v>1.34</v>
      </c>
      <c r="AW32" s="8">
        <v>81.333699999999993</v>
      </c>
      <c r="AX32" s="8">
        <v>82.61</v>
      </c>
      <c r="AY32" s="8">
        <v>120633.97</v>
      </c>
      <c r="AZ32" s="8" t="s">
        <v>8</v>
      </c>
      <c r="BA32" s="8" t="s">
        <v>9</v>
      </c>
      <c r="BB32" s="8"/>
      <c r="BC32" s="9"/>
      <c r="BE32" s="7">
        <v>3</v>
      </c>
      <c r="BF32" s="8" t="s">
        <v>27</v>
      </c>
      <c r="BG32" s="8">
        <v>2.13</v>
      </c>
      <c r="BH32" s="9">
        <v>105051.11599999999</v>
      </c>
      <c r="BJ32" s="7">
        <v>3</v>
      </c>
      <c r="BK32" s="8">
        <v>1.3381000000000001</v>
      </c>
      <c r="BL32" s="8">
        <v>83.612099999999998</v>
      </c>
      <c r="BM32" s="8">
        <v>80.59</v>
      </c>
      <c r="BN32" s="8">
        <v>120981.15</v>
      </c>
      <c r="BO32" s="8" t="s">
        <v>8</v>
      </c>
      <c r="BP32" s="8" t="s">
        <v>9</v>
      </c>
      <c r="BQ32" s="8"/>
      <c r="BR32" s="9"/>
      <c r="BT32" s="7">
        <v>3</v>
      </c>
      <c r="BU32" s="8" t="s">
        <v>27</v>
      </c>
      <c r="BV32" s="8">
        <v>2.14</v>
      </c>
      <c r="BW32" s="9">
        <v>106623.8211</v>
      </c>
      <c r="BY32" s="7">
        <v>3</v>
      </c>
      <c r="BZ32" s="8">
        <v>1.3398000000000001</v>
      </c>
      <c r="CA32" s="8">
        <v>50.578099999999999</v>
      </c>
      <c r="CB32" s="8">
        <v>86.97</v>
      </c>
      <c r="CC32" s="8">
        <v>78975.34</v>
      </c>
      <c r="CD32" s="8" t="s">
        <v>8</v>
      </c>
      <c r="CE32" s="8" t="s">
        <v>9</v>
      </c>
      <c r="CF32" s="8"/>
      <c r="CG32" s="9"/>
      <c r="CI32" s="7">
        <v>3</v>
      </c>
      <c r="CJ32" s="8" t="s">
        <v>27</v>
      </c>
      <c r="CK32" s="8">
        <v>2.0699999999999998</v>
      </c>
      <c r="CL32" s="9">
        <v>66710.489799999996</v>
      </c>
      <c r="CN32" s="7">
        <v>3</v>
      </c>
      <c r="CO32" s="8">
        <v>1.3444</v>
      </c>
      <c r="CP32" s="8">
        <v>62.961300000000001</v>
      </c>
      <c r="CQ32" s="8">
        <v>85.83</v>
      </c>
      <c r="CR32" s="8">
        <v>97022.35</v>
      </c>
      <c r="CS32" s="8" t="s">
        <v>8</v>
      </c>
      <c r="CT32" s="8" t="s">
        <v>9</v>
      </c>
      <c r="CU32" s="8"/>
      <c r="CV32" s="9"/>
      <c r="CX32" s="7">
        <v>3</v>
      </c>
      <c r="CY32" s="8" t="s">
        <v>27</v>
      </c>
      <c r="CZ32" s="8">
        <v>2.09</v>
      </c>
      <c r="DA32" s="9">
        <v>83865.063299999994</v>
      </c>
      <c r="DC32" s="7">
        <v>3</v>
      </c>
      <c r="DD32" s="8">
        <v>1.345</v>
      </c>
      <c r="DE32" s="8">
        <v>39.384399999999999</v>
      </c>
      <c r="DF32" s="8">
        <v>91.62</v>
      </c>
      <c r="DG32" s="8">
        <v>64784.85</v>
      </c>
      <c r="DH32" s="8" t="s">
        <v>8</v>
      </c>
      <c r="DI32" s="8" t="s">
        <v>9</v>
      </c>
      <c r="DJ32" s="8"/>
      <c r="DK32" s="9"/>
      <c r="DM32" s="7">
        <v>3</v>
      </c>
      <c r="DN32" s="8" t="s">
        <v>27</v>
      </c>
      <c r="DO32" s="8">
        <v>2.0299999999999998</v>
      </c>
      <c r="DP32" s="9">
        <v>53821.537700000001</v>
      </c>
      <c r="DR32" s="7">
        <v>3</v>
      </c>
      <c r="DS32" s="8">
        <v>1.3768</v>
      </c>
      <c r="DT32" s="8">
        <v>31.285699999999999</v>
      </c>
      <c r="DU32" s="8">
        <v>125.34</v>
      </c>
      <c r="DV32" s="8">
        <v>70400.36</v>
      </c>
      <c r="DW32" s="8" t="s">
        <v>8</v>
      </c>
      <c r="DX32" s="8" t="s">
        <v>9</v>
      </c>
      <c r="DY32" s="8"/>
      <c r="DZ32" s="9"/>
      <c r="EB32" s="7">
        <v>3</v>
      </c>
      <c r="EC32" s="8" t="s">
        <v>27</v>
      </c>
      <c r="ED32" s="8">
        <v>1.97</v>
      </c>
      <c r="EE32" s="9">
        <v>42250.5645</v>
      </c>
      <c r="EG32" s="7">
        <v>3</v>
      </c>
      <c r="EH32" s="8">
        <v>1.3818999999999999</v>
      </c>
      <c r="EI32" s="8">
        <v>21.9772</v>
      </c>
      <c r="EJ32" s="8">
        <v>84.61</v>
      </c>
      <c r="EK32" s="8">
        <v>33382.44</v>
      </c>
      <c r="EL32" s="8" t="s">
        <v>8</v>
      </c>
      <c r="EM32" s="8" t="s">
        <v>9</v>
      </c>
      <c r="EN32" s="8"/>
      <c r="EO32" s="9"/>
      <c r="EQ32" s="7">
        <v>3</v>
      </c>
      <c r="ER32" s="8" t="s">
        <v>27</v>
      </c>
      <c r="ES32" s="8">
        <v>1.92</v>
      </c>
      <c r="ET32" s="9">
        <v>29531.7925</v>
      </c>
    </row>
    <row r="33" spans="2:150">
      <c r="B33" t="s">
        <v>10</v>
      </c>
      <c r="C33" s="10">
        <v>30</v>
      </c>
      <c r="D33" t="s">
        <v>11</v>
      </c>
      <c r="E33" s="10">
        <v>1</v>
      </c>
      <c r="F33" t="s">
        <v>12</v>
      </c>
      <c r="G33" t="b">
        <v>1</v>
      </c>
      <c r="Q33" t="s">
        <v>10</v>
      </c>
      <c r="R33" s="10">
        <v>25</v>
      </c>
      <c r="S33" t="s">
        <v>11</v>
      </c>
      <c r="T33" s="10">
        <v>1</v>
      </c>
      <c r="U33" t="s">
        <v>12</v>
      </c>
      <c r="V33" t="b">
        <v>1</v>
      </c>
      <c r="AF33" t="s">
        <v>10</v>
      </c>
      <c r="AG33" s="10">
        <v>22.5</v>
      </c>
      <c r="AH33" t="s">
        <v>11</v>
      </c>
      <c r="AI33" s="10">
        <v>1</v>
      </c>
      <c r="AJ33" t="s">
        <v>12</v>
      </c>
      <c r="AK33" t="b">
        <v>1</v>
      </c>
      <c r="AU33" t="s">
        <v>10</v>
      </c>
      <c r="AV33" s="10">
        <v>20</v>
      </c>
      <c r="AW33" t="s">
        <v>11</v>
      </c>
      <c r="AX33" s="10">
        <v>1</v>
      </c>
      <c r="AY33" t="s">
        <v>12</v>
      </c>
      <c r="AZ33" t="b">
        <v>1</v>
      </c>
      <c r="BJ33" t="s">
        <v>10</v>
      </c>
      <c r="BK33" s="10">
        <v>18.75</v>
      </c>
      <c r="BL33" t="s">
        <v>11</v>
      </c>
      <c r="BM33" s="10">
        <v>1</v>
      </c>
      <c r="BN33" t="s">
        <v>12</v>
      </c>
      <c r="BO33" t="b">
        <v>1</v>
      </c>
      <c r="BY33" t="s">
        <v>10</v>
      </c>
      <c r="BZ33" s="10">
        <v>17.5</v>
      </c>
      <c r="CA33" t="s">
        <v>11</v>
      </c>
      <c r="CB33" s="10">
        <v>1</v>
      </c>
      <c r="CC33" t="s">
        <v>12</v>
      </c>
      <c r="CD33" t="b">
        <v>1</v>
      </c>
      <c r="CN33" t="s">
        <v>10</v>
      </c>
      <c r="CO33" s="10">
        <v>16.25</v>
      </c>
      <c r="CP33" t="s">
        <v>11</v>
      </c>
      <c r="CQ33" s="10">
        <v>1</v>
      </c>
      <c r="CR33" t="s">
        <v>12</v>
      </c>
      <c r="CS33" t="b">
        <v>1</v>
      </c>
      <c r="DC33" t="s">
        <v>10</v>
      </c>
      <c r="DD33" s="10">
        <v>15</v>
      </c>
      <c r="DE33" t="s">
        <v>11</v>
      </c>
      <c r="DF33" s="10">
        <v>1</v>
      </c>
      <c r="DG33" t="s">
        <v>12</v>
      </c>
      <c r="DH33" t="b">
        <v>1</v>
      </c>
      <c r="DR33" t="s">
        <v>10</v>
      </c>
      <c r="DS33" s="10">
        <v>12.5</v>
      </c>
      <c r="DT33" t="s">
        <v>11</v>
      </c>
      <c r="DU33" s="10">
        <v>1</v>
      </c>
      <c r="DV33" t="s">
        <v>12</v>
      </c>
      <c r="DW33" t="b">
        <v>1</v>
      </c>
      <c r="EG33" t="s">
        <v>10</v>
      </c>
      <c r="EH33" s="10">
        <v>10</v>
      </c>
      <c r="EI33" t="s">
        <v>11</v>
      </c>
      <c r="EJ33" s="10">
        <v>1</v>
      </c>
      <c r="EK33" t="s">
        <v>12</v>
      </c>
      <c r="EL33" t="b">
        <v>1</v>
      </c>
    </row>
    <row r="34" spans="2:150" ht="24">
      <c r="B34" s="2"/>
      <c r="C34" s="3" t="s">
        <v>0</v>
      </c>
      <c r="D34" s="3"/>
      <c r="E34" s="3"/>
      <c r="F34" s="3"/>
      <c r="G34" s="3"/>
      <c r="H34" s="3"/>
      <c r="I34" s="3"/>
      <c r="J34" s="4"/>
      <c r="L34" s="2"/>
      <c r="M34" s="3"/>
      <c r="N34" s="3"/>
      <c r="O34" s="4"/>
      <c r="Q34" s="2"/>
      <c r="R34" s="3" t="s">
        <v>0</v>
      </c>
      <c r="S34" s="3" t="s">
        <v>1</v>
      </c>
      <c r="T34" s="3" t="s">
        <v>2</v>
      </c>
      <c r="U34" s="3" t="s">
        <v>3</v>
      </c>
      <c r="V34" s="3" t="s">
        <v>4</v>
      </c>
      <c r="W34" s="3" t="s">
        <v>5</v>
      </c>
      <c r="X34" s="3" t="s">
        <v>6</v>
      </c>
      <c r="Y34" s="4" t="s">
        <v>7</v>
      </c>
      <c r="AA34" s="2"/>
      <c r="AB34" s="3" t="s">
        <v>13</v>
      </c>
      <c r="AC34" s="3" t="s">
        <v>14</v>
      </c>
      <c r="AD34" s="4" t="s">
        <v>15</v>
      </c>
      <c r="AF34" s="2"/>
      <c r="AG34" s="3" t="s">
        <v>0</v>
      </c>
      <c r="AH34" s="3" t="s">
        <v>1</v>
      </c>
      <c r="AI34" s="3" t="s">
        <v>2</v>
      </c>
      <c r="AJ34" s="3" t="s">
        <v>3</v>
      </c>
      <c r="AK34" s="3" t="s">
        <v>4</v>
      </c>
      <c r="AL34" s="3" t="s">
        <v>5</v>
      </c>
      <c r="AM34" s="3" t="s">
        <v>6</v>
      </c>
      <c r="AN34" s="4" t="s">
        <v>7</v>
      </c>
      <c r="AP34" s="2"/>
      <c r="AQ34" s="3" t="s">
        <v>13</v>
      </c>
      <c r="AR34" s="3" t="s">
        <v>14</v>
      </c>
      <c r="AS34" s="4" t="s">
        <v>15</v>
      </c>
      <c r="AU34" s="2"/>
      <c r="AV34" s="3" t="s">
        <v>0</v>
      </c>
      <c r="AW34" s="3" t="s">
        <v>1</v>
      </c>
      <c r="AX34" s="3" t="s">
        <v>2</v>
      </c>
      <c r="AY34" s="3" t="s">
        <v>3</v>
      </c>
      <c r="AZ34" s="3" t="s">
        <v>4</v>
      </c>
      <c r="BA34" s="3" t="s">
        <v>5</v>
      </c>
      <c r="BB34" s="3" t="s">
        <v>6</v>
      </c>
      <c r="BC34" s="4" t="s">
        <v>7</v>
      </c>
      <c r="BE34" s="2"/>
      <c r="BF34" s="3" t="s">
        <v>13</v>
      </c>
      <c r="BG34" s="3" t="s">
        <v>14</v>
      </c>
      <c r="BH34" s="4" t="s">
        <v>15</v>
      </c>
      <c r="BJ34" s="2"/>
      <c r="BK34" s="3" t="s">
        <v>0</v>
      </c>
      <c r="BL34" s="3" t="s">
        <v>1</v>
      </c>
      <c r="BM34" s="3" t="s">
        <v>2</v>
      </c>
      <c r="BN34" s="3" t="s">
        <v>3</v>
      </c>
      <c r="BO34" s="3" t="s">
        <v>4</v>
      </c>
      <c r="BP34" s="3" t="s">
        <v>5</v>
      </c>
      <c r="BQ34" s="3" t="s">
        <v>6</v>
      </c>
      <c r="BR34" s="4" t="s">
        <v>7</v>
      </c>
      <c r="BT34" s="2"/>
      <c r="BU34" s="3" t="s">
        <v>13</v>
      </c>
      <c r="BV34" s="3" t="s">
        <v>14</v>
      </c>
      <c r="BW34" s="4" t="s">
        <v>15</v>
      </c>
      <c r="BY34" s="2"/>
      <c r="BZ34" s="3" t="s">
        <v>0</v>
      </c>
      <c r="CA34" s="3" t="s">
        <v>1</v>
      </c>
      <c r="CB34" s="3" t="s">
        <v>2</v>
      </c>
      <c r="CC34" s="3" t="s">
        <v>3</v>
      </c>
      <c r="CD34" s="3" t="s">
        <v>4</v>
      </c>
      <c r="CE34" s="3" t="s">
        <v>5</v>
      </c>
      <c r="CF34" s="3" t="s">
        <v>6</v>
      </c>
      <c r="CG34" s="4" t="s">
        <v>7</v>
      </c>
      <c r="CI34" s="2"/>
      <c r="CJ34" s="3" t="s">
        <v>13</v>
      </c>
      <c r="CK34" s="3" t="s">
        <v>14</v>
      </c>
      <c r="CL34" s="4" t="s">
        <v>15</v>
      </c>
      <c r="CN34" s="2"/>
      <c r="CO34" s="3" t="s">
        <v>0</v>
      </c>
      <c r="CP34" s="3" t="s">
        <v>1</v>
      </c>
      <c r="CQ34" s="3" t="s">
        <v>2</v>
      </c>
      <c r="CR34" s="3" t="s">
        <v>3</v>
      </c>
      <c r="CS34" s="3" t="s">
        <v>4</v>
      </c>
      <c r="CT34" s="3" t="s">
        <v>5</v>
      </c>
      <c r="CU34" s="3" t="s">
        <v>6</v>
      </c>
      <c r="CV34" s="4" t="s">
        <v>7</v>
      </c>
      <c r="CX34" s="2"/>
      <c r="CY34" s="3" t="s">
        <v>13</v>
      </c>
      <c r="CZ34" s="3" t="s">
        <v>14</v>
      </c>
      <c r="DA34" s="4" t="s">
        <v>15</v>
      </c>
      <c r="DC34" s="2"/>
      <c r="DD34" s="3" t="s">
        <v>0</v>
      </c>
      <c r="DE34" s="3" t="s">
        <v>1</v>
      </c>
      <c r="DF34" s="3" t="s">
        <v>2</v>
      </c>
      <c r="DG34" s="3" t="s">
        <v>3</v>
      </c>
      <c r="DH34" s="3" t="s">
        <v>4</v>
      </c>
      <c r="DI34" s="3" t="s">
        <v>5</v>
      </c>
      <c r="DJ34" s="3" t="s">
        <v>6</v>
      </c>
      <c r="DK34" s="4" t="s">
        <v>7</v>
      </c>
      <c r="DM34" s="2"/>
      <c r="DN34" s="3" t="s">
        <v>13</v>
      </c>
      <c r="DO34" s="3" t="s">
        <v>14</v>
      </c>
      <c r="DP34" s="4" t="s">
        <v>15</v>
      </c>
      <c r="DR34" s="2"/>
      <c r="DS34" s="3" t="s">
        <v>0</v>
      </c>
      <c r="DT34" s="3" t="s">
        <v>1</v>
      </c>
      <c r="DU34" s="3" t="s">
        <v>2</v>
      </c>
      <c r="DV34" s="3" t="s">
        <v>3</v>
      </c>
      <c r="DW34" s="3" t="s">
        <v>4</v>
      </c>
      <c r="DX34" s="3" t="s">
        <v>5</v>
      </c>
      <c r="DY34" s="3" t="s">
        <v>6</v>
      </c>
      <c r="DZ34" s="4" t="s">
        <v>7</v>
      </c>
      <c r="EB34" s="2"/>
      <c r="EC34" s="3" t="s">
        <v>13</v>
      </c>
      <c r="ED34" s="3" t="s">
        <v>14</v>
      </c>
      <c r="EE34" s="4" t="s">
        <v>15</v>
      </c>
      <c r="EG34" s="2"/>
      <c r="EH34" s="3" t="s">
        <v>0</v>
      </c>
      <c r="EI34" s="3" t="s">
        <v>1</v>
      </c>
      <c r="EJ34" s="3" t="s">
        <v>2</v>
      </c>
      <c r="EK34" s="3" t="s">
        <v>3</v>
      </c>
      <c r="EL34" s="3" t="s">
        <v>4</v>
      </c>
      <c r="EM34" s="3" t="s">
        <v>5</v>
      </c>
      <c r="EN34" s="3" t="s">
        <v>6</v>
      </c>
      <c r="EO34" s="4" t="s">
        <v>7</v>
      </c>
      <c r="EQ34" s="2"/>
      <c r="ER34" s="3" t="s">
        <v>13</v>
      </c>
      <c r="ES34" s="3" t="s">
        <v>14</v>
      </c>
      <c r="ET34" s="4" t="s">
        <v>15</v>
      </c>
    </row>
    <row r="35" spans="2:150" ht="24">
      <c r="B35" s="5">
        <v>1</v>
      </c>
      <c r="C35" s="1">
        <v>1.98</v>
      </c>
      <c r="D35" s="1"/>
      <c r="E35" s="1"/>
      <c r="F35" s="1"/>
      <c r="G35" s="1"/>
      <c r="H35" s="1"/>
      <c r="I35" s="1"/>
      <c r="J35" s="6"/>
      <c r="L35" s="5"/>
      <c r="M35" s="1"/>
      <c r="N35" s="1"/>
      <c r="O35" s="6"/>
      <c r="Q35" s="5">
        <v>1</v>
      </c>
      <c r="R35" s="1">
        <v>1.98</v>
      </c>
      <c r="S35" s="1">
        <v>109.29559999999999</v>
      </c>
      <c r="T35" s="1">
        <v>51.98</v>
      </c>
      <c r="U35" s="1">
        <v>101988.58</v>
      </c>
      <c r="V35" s="1" t="s">
        <v>8</v>
      </c>
      <c r="W35" s="1" t="s">
        <v>9</v>
      </c>
      <c r="X35" s="1"/>
      <c r="Y35" s="6"/>
      <c r="AA35" s="5">
        <v>1</v>
      </c>
      <c r="AB35" s="1" t="s">
        <v>25</v>
      </c>
      <c r="AC35" s="1">
        <v>2</v>
      </c>
      <c r="AD35" s="6">
        <v>92330.230500000005</v>
      </c>
      <c r="AF35" s="5">
        <v>1</v>
      </c>
      <c r="AG35" s="1">
        <v>1.9806999999999999</v>
      </c>
      <c r="AH35" s="1">
        <v>97.104299999999995</v>
      </c>
      <c r="AI35" s="1">
        <v>52.08</v>
      </c>
      <c r="AJ35" s="1">
        <v>90794.7</v>
      </c>
      <c r="AK35" s="1" t="s">
        <v>8</v>
      </c>
      <c r="AL35" s="1" t="s">
        <v>9</v>
      </c>
      <c r="AM35" s="1"/>
      <c r="AN35" s="6"/>
      <c r="AP35" s="5">
        <v>1</v>
      </c>
      <c r="AQ35" s="1" t="s">
        <v>25</v>
      </c>
      <c r="AR35" s="1">
        <v>2</v>
      </c>
      <c r="AS35" s="6">
        <v>81782.522100000002</v>
      </c>
      <c r="AU35" s="5">
        <v>1</v>
      </c>
      <c r="AV35" s="1">
        <v>1.98</v>
      </c>
      <c r="AW35" s="1">
        <v>108.04040000000001</v>
      </c>
      <c r="AX35" s="1">
        <v>51.28</v>
      </c>
      <c r="AY35" s="1">
        <v>99466.06</v>
      </c>
      <c r="AZ35" s="1" t="s">
        <v>8</v>
      </c>
      <c r="BA35" s="1" t="s">
        <v>9</v>
      </c>
      <c r="BB35" s="1"/>
      <c r="BC35" s="6"/>
      <c r="BE35" s="5">
        <v>1</v>
      </c>
      <c r="BF35" s="1" t="s">
        <v>25</v>
      </c>
      <c r="BG35" s="1">
        <v>2.0099999999999998</v>
      </c>
      <c r="BH35" s="6">
        <v>94069.769899999999</v>
      </c>
      <c r="BJ35" s="5">
        <v>1</v>
      </c>
      <c r="BK35" s="1">
        <v>1.9796</v>
      </c>
      <c r="BL35" s="1">
        <v>109.78919999999999</v>
      </c>
      <c r="BM35" s="1">
        <v>51.41</v>
      </c>
      <c r="BN35" s="1">
        <v>101326.07</v>
      </c>
      <c r="BO35" s="1" t="s">
        <v>8</v>
      </c>
      <c r="BP35" s="1" t="s">
        <v>9</v>
      </c>
      <c r="BQ35" s="1"/>
      <c r="BR35" s="6"/>
      <c r="BT35" s="5">
        <v>1</v>
      </c>
      <c r="BU35" s="1" t="s">
        <v>25</v>
      </c>
      <c r="BV35" s="1">
        <v>2</v>
      </c>
      <c r="BW35" s="6">
        <v>94788.174700000003</v>
      </c>
      <c r="BY35" s="5">
        <v>1</v>
      </c>
      <c r="BZ35" s="1">
        <v>1.9802999999999999</v>
      </c>
      <c r="CA35" s="1">
        <v>71.745900000000006</v>
      </c>
      <c r="CB35" s="1">
        <v>51.81</v>
      </c>
      <c r="CC35" s="1">
        <v>66737.710000000006</v>
      </c>
      <c r="CD35" s="1" t="s">
        <v>8</v>
      </c>
      <c r="CE35" s="1" t="s">
        <v>9</v>
      </c>
      <c r="CF35" s="1"/>
      <c r="CG35" s="6"/>
      <c r="CI35" s="5">
        <v>1</v>
      </c>
      <c r="CJ35" s="1" t="s">
        <v>25</v>
      </c>
      <c r="CK35" s="1">
        <v>2.0299999999999998</v>
      </c>
      <c r="CL35" s="6">
        <v>62200.096400000002</v>
      </c>
      <c r="CN35" s="5">
        <v>1</v>
      </c>
      <c r="CO35" s="1">
        <v>1.9798</v>
      </c>
      <c r="CP35" s="1">
        <v>88.940799999999996</v>
      </c>
      <c r="CQ35" s="1">
        <v>39.72</v>
      </c>
      <c r="CR35" s="1">
        <v>63427.38</v>
      </c>
      <c r="CS35" s="1" t="s">
        <v>8</v>
      </c>
      <c r="CT35" s="1" t="s">
        <v>9</v>
      </c>
      <c r="CU35" s="1"/>
      <c r="CV35" s="6"/>
      <c r="CX35" s="5">
        <v>1</v>
      </c>
      <c r="CY35" s="1" t="s">
        <v>25</v>
      </c>
      <c r="CZ35" s="1">
        <v>2.04</v>
      </c>
      <c r="DA35" s="6">
        <v>77587.150800000003</v>
      </c>
      <c r="DC35" s="5">
        <v>1</v>
      </c>
      <c r="DD35" s="1">
        <v>1.9803999999999999</v>
      </c>
      <c r="DE35" s="1">
        <v>58.511200000000002</v>
      </c>
      <c r="DF35" s="1">
        <v>52.27</v>
      </c>
      <c r="DG35" s="1">
        <v>54911.34</v>
      </c>
      <c r="DH35" s="1" t="s">
        <v>8</v>
      </c>
      <c r="DI35" s="1" t="s">
        <v>9</v>
      </c>
      <c r="DJ35" s="1"/>
      <c r="DK35" s="6"/>
      <c r="DM35" s="5">
        <v>1</v>
      </c>
      <c r="DN35" s="1" t="s">
        <v>25</v>
      </c>
      <c r="DO35" s="1">
        <v>2.0499999999999998</v>
      </c>
      <c r="DP35" s="6">
        <v>51670.654799999997</v>
      </c>
      <c r="DR35" s="5">
        <v>1</v>
      </c>
      <c r="DS35" s="1">
        <v>1.9803999999999999</v>
      </c>
      <c r="DT35" s="1">
        <v>46.346800000000002</v>
      </c>
      <c r="DU35" s="1">
        <v>52.1</v>
      </c>
      <c r="DV35" s="1">
        <v>43352.7</v>
      </c>
      <c r="DW35" s="1" t="s">
        <v>8</v>
      </c>
      <c r="DX35" s="1" t="s">
        <v>9</v>
      </c>
      <c r="DY35" s="1"/>
      <c r="DZ35" s="6"/>
      <c r="EB35" s="5">
        <v>1</v>
      </c>
      <c r="EC35" s="1" t="s">
        <v>25</v>
      </c>
      <c r="ED35" s="1">
        <v>2.08</v>
      </c>
      <c r="EE35" s="6">
        <v>42357.014300000003</v>
      </c>
      <c r="EG35" s="5">
        <v>1</v>
      </c>
      <c r="EH35" s="1">
        <v>1.9795</v>
      </c>
      <c r="EI35" s="1">
        <v>31.651499999999999</v>
      </c>
      <c r="EJ35" s="1">
        <v>55.54</v>
      </c>
      <c r="EK35" s="1">
        <v>31557.85</v>
      </c>
      <c r="EL35" s="1" t="s">
        <v>8</v>
      </c>
      <c r="EM35" s="1" t="s">
        <v>9</v>
      </c>
      <c r="EN35" s="1"/>
      <c r="EO35" s="6"/>
      <c r="EQ35" s="5">
        <v>1</v>
      </c>
      <c r="ER35" s="1" t="s">
        <v>25</v>
      </c>
      <c r="ES35" s="1">
        <v>2.1</v>
      </c>
      <c r="ET35" s="6">
        <v>30656.205300000001</v>
      </c>
    </row>
    <row r="36" spans="2:150" ht="24">
      <c r="B36" s="5">
        <v>2</v>
      </c>
      <c r="C36" s="1">
        <v>1.5087999999999999</v>
      </c>
      <c r="D36" s="1"/>
      <c r="E36" s="1"/>
      <c r="F36" s="1"/>
      <c r="G36" s="1"/>
      <c r="H36" s="1"/>
      <c r="I36" s="1"/>
      <c r="J36" s="6"/>
      <c r="L36" s="5"/>
      <c r="M36" s="1"/>
      <c r="N36" s="1"/>
      <c r="O36" s="6"/>
      <c r="Q36" s="5">
        <v>2</v>
      </c>
      <c r="R36" s="1">
        <v>1.5146999999999999</v>
      </c>
      <c r="S36" s="1">
        <v>63.768000000000001</v>
      </c>
      <c r="T36" s="1">
        <v>49.79</v>
      </c>
      <c r="U36" s="1">
        <v>56998.2</v>
      </c>
      <c r="V36" s="1" t="s">
        <v>8</v>
      </c>
      <c r="W36" s="1" t="s">
        <v>9</v>
      </c>
      <c r="X36" s="1"/>
      <c r="Y36" s="6"/>
      <c r="AA36" s="5">
        <v>2</v>
      </c>
      <c r="AB36" s="1" t="s">
        <v>26</v>
      </c>
      <c r="AC36" s="1">
        <v>0.86</v>
      </c>
      <c r="AD36" s="6">
        <v>39689.1512</v>
      </c>
      <c r="AF36" s="5">
        <v>2</v>
      </c>
      <c r="AG36" s="1">
        <v>1.5133000000000001</v>
      </c>
      <c r="AH36" s="1">
        <v>55.334499999999998</v>
      </c>
      <c r="AI36" s="1">
        <v>52.06</v>
      </c>
      <c r="AJ36" s="1">
        <v>51718.91</v>
      </c>
      <c r="AK36" s="1" t="s">
        <v>8</v>
      </c>
      <c r="AL36" s="1" t="s">
        <v>9</v>
      </c>
      <c r="AM36" s="1"/>
      <c r="AN36" s="6"/>
      <c r="AP36" s="5">
        <v>2</v>
      </c>
      <c r="AQ36" s="1" t="s">
        <v>26</v>
      </c>
      <c r="AR36" s="1">
        <v>0.87</v>
      </c>
      <c r="AS36" s="6">
        <v>35639.533100000001</v>
      </c>
      <c r="AU36" s="5">
        <v>2</v>
      </c>
      <c r="AV36" s="1">
        <v>1.51</v>
      </c>
      <c r="AW36" s="1">
        <v>55.518300000000004</v>
      </c>
      <c r="AX36" s="1">
        <v>49.31</v>
      </c>
      <c r="AY36" s="1">
        <v>49150.080000000002</v>
      </c>
      <c r="AZ36" s="1" t="s">
        <v>8</v>
      </c>
      <c r="BA36" s="1" t="s">
        <v>9</v>
      </c>
      <c r="BB36" s="1"/>
      <c r="BC36" s="6"/>
      <c r="BE36" s="5">
        <v>2</v>
      </c>
      <c r="BF36" s="1" t="s">
        <v>26</v>
      </c>
      <c r="BG36" s="1">
        <v>0.86</v>
      </c>
      <c r="BH36" s="6">
        <v>40105.7857</v>
      </c>
      <c r="BJ36" s="5">
        <v>2</v>
      </c>
      <c r="BK36" s="1">
        <v>1.5065</v>
      </c>
      <c r="BL36" s="1">
        <v>56.581800000000001</v>
      </c>
      <c r="BM36" s="1">
        <v>47.04</v>
      </c>
      <c r="BN36" s="1">
        <v>47779.78</v>
      </c>
      <c r="BO36" s="1" t="s">
        <v>8</v>
      </c>
      <c r="BP36" s="1" t="s">
        <v>9</v>
      </c>
      <c r="BQ36" s="1"/>
      <c r="BR36" s="6"/>
      <c r="BT36" s="5">
        <v>2</v>
      </c>
      <c r="BU36" s="1" t="s">
        <v>26</v>
      </c>
      <c r="BV36" s="1">
        <v>0.85</v>
      </c>
      <c r="BW36" s="6">
        <v>40138.752</v>
      </c>
      <c r="BY36" s="5">
        <v>2</v>
      </c>
      <c r="BZ36" s="1">
        <v>1.5065</v>
      </c>
      <c r="CA36" s="1">
        <v>36.536900000000003</v>
      </c>
      <c r="CB36" s="1">
        <v>49.66</v>
      </c>
      <c r="CC36" s="1">
        <v>32575.25</v>
      </c>
      <c r="CD36" s="1" t="s">
        <v>8</v>
      </c>
      <c r="CE36" s="1" t="s">
        <v>9</v>
      </c>
      <c r="CF36" s="1"/>
      <c r="CG36" s="6"/>
      <c r="CI36" s="5">
        <v>2</v>
      </c>
      <c r="CJ36" s="1" t="s">
        <v>26</v>
      </c>
      <c r="CK36" s="1">
        <v>0.89</v>
      </c>
      <c r="CL36" s="6">
        <v>27346.399300000001</v>
      </c>
      <c r="CN36" s="5">
        <v>2</v>
      </c>
      <c r="CO36" s="1">
        <v>1.5067999999999999</v>
      </c>
      <c r="CP36" s="1">
        <v>42.817100000000003</v>
      </c>
      <c r="CQ36" s="1">
        <v>37.880000000000003</v>
      </c>
      <c r="CR36" s="1">
        <v>29122.26</v>
      </c>
      <c r="CS36" s="1" t="s">
        <v>8</v>
      </c>
      <c r="CT36" s="1" t="s">
        <v>9</v>
      </c>
      <c r="CU36" s="1"/>
      <c r="CV36" s="6"/>
      <c r="CX36" s="5">
        <v>2</v>
      </c>
      <c r="CY36" s="1" t="s">
        <v>26</v>
      </c>
      <c r="CZ36" s="1">
        <v>0.87</v>
      </c>
      <c r="DA36" s="6">
        <v>33092.207699999999</v>
      </c>
      <c r="DC36" s="5">
        <v>2</v>
      </c>
      <c r="DD36" s="1">
        <v>1.5072000000000001</v>
      </c>
      <c r="DE36" s="1">
        <v>28.623200000000001</v>
      </c>
      <c r="DF36" s="1">
        <v>38.93</v>
      </c>
      <c r="DG36" s="1">
        <v>20007.73</v>
      </c>
      <c r="DH36" s="1" t="s">
        <v>8</v>
      </c>
      <c r="DI36" s="1" t="s">
        <v>9</v>
      </c>
      <c r="DJ36" s="1"/>
      <c r="DK36" s="6"/>
      <c r="DM36" s="5">
        <v>2</v>
      </c>
      <c r="DN36" s="1" t="s">
        <v>26</v>
      </c>
      <c r="DO36" s="1">
        <v>0.91</v>
      </c>
      <c r="DP36" s="6">
        <v>22985.6417</v>
      </c>
      <c r="DR36" s="5">
        <v>2</v>
      </c>
      <c r="DS36" s="1">
        <v>1.5088999999999999</v>
      </c>
      <c r="DT36" s="1">
        <v>22.102900000000002</v>
      </c>
      <c r="DU36" s="1">
        <v>45.23</v>
      </c>
      <c r="DV36" s="1">
        <v>17949.84</v>
      </c>
      <c r="DW36" s="1" t="s">
        <v>8</v>
      </c>
      <c r="DX36" s="1" t="s">
        <v>9</v>
      </c>
      <c r="DY36" s="1"/>
      <c r="DZ36" s="6"/>
      <c r="EB36" s="5">
        <v>2</v>
      </c>
      <c r="EC36" s="1" t="s">
        <v>26</v>
      </c>
      <c r="ED36" s="1">
        <v>0.94</v>
      </c>
      <c r="EE36" s="6">
        <v>19186.9437</v>
      </c>
      <c r="EG36" s="5">
        <v>2</v>
      </c>
      <c r="EH36" s="1">
        <v>1.5076000000000001</v>
      </c>
      <c r="EI36" s="1">
        <v>15.529500000000001</v>
      </c>
      <c r="EJ36" s="1">
        <v>19.95</v>
      </c>
      <c r="EK36" s="1">
        <v>5561.74</v>
      </c>
      <c r="EL36" s="1" t="s">
        <v>8</v>
      </c>
      <c r="EM36" s="1" t="s">
        <v>9</v>
      </c>
      <c r="EN36" s="1"/>
      <c r="EO36" s="6"/>
      <c r="EQ36" s="5">
        <v>2</v>
      </c>
      <c r="ER36" s="1" t="s">
        <v>26</v>
      </c>
      <c r="ES36" s="1">
        <v>0.98</v>
      </c>
      <c r="ET36" s="6">
        <v>14218.2492</v>
      </c>
    </row>
    <row r="37" spans="2:150" ht="24">
      <c r="B37" s="7">
        <v>3</v>
      </c>
      <c r="C37" s="8">
        <v>1.3273999999999999</v>
      </c>
      <c r="D37" s="8"/>
      <c r="E37" s="8"/>
      <c r="F37" s="8"/>
      <c r="G37" s="8"/>
      <c r="H37" s="8"/>
      <c r="I37" s="8"/>
      <c r="J37" s="9"/>
      <c r="L37" s="7"/>
      <c r="M37" s="8"/>
      <c r="N37" s="8"/>
      <c r="O37" s="9"/>
      <c r="Q37" s="7">
        <v>3</v>
      </c>
      <c r="R37" s="8">
        <v>1.3290999999999999</v>
      </c>
      <c r="S37" s="8">
        <v>79.059700000000007</v>
      </c>
      <c r="T37" s="8">
        <v>77.59</v>
      </c>
      <c r="U37" s="8">
        <v>110127.22</v>
      </c>
      <c r="V37" s="8" t="s">
        <v>8</v>
      </c>
      <c r="W37" s="8" t="s">
        <v>9</v>
      </c>
      <c r="X37" s="8"/>
      <c r="Y37" s="9"/>
      <c r="AA37" s="7">
        <v>3</v>
      </c>
      <c r="AB37" s="8" t="s">
        <v>27</v>
      </c>
      <c r="AC37" s="8">
        <v>2.15</v>
      </c>
      <c r="AD37" s="9">
        <v>99363.187399999995</v>
      </c>
      <c r="AF37" s="7">
        <v>3</v>
      </c>
      <c r="AG37" s="8">
        <v>1.3313999999999999</v>
      </c>
      <c r="AH37" s="8">
        <v>69.304900000000004</v>
      </c>
      <c r="AI37" s="8">
        <v>78.55</v>
      </c>
      <c r="AJ37" s="8">
        <v>97739.18</v>
      </c>
      <c r="AK37" s="8" t="s">
        <v>8</v>
      </c>
      <c r="AL37" s="8" t="s">
        <v>9</v>
      </c>
      <c r="AM37" s="8"/>
      <c r="AN37" s="9"/>
      <c r="AP37" s="7">
        <v>3</v>
      </c>
      <c r="AQ37" s="8" t="s">
        <v>27</v>
      </c>
      <c r="AR37" s="8">
        <v>2.13</v>
      </c>
      <c r="AS37" s="9">
        <v>87114.265899999999</v>
      </c>
      <c r="AU37" s="7">
        <v>3</v>
      </c>
      <c r="AV37" s="8">
        <v>1.34</v>
      </c>
      <c r="AW37" s="8">
        <v>76.883799999999994</v>
      </c>
      <c r="AX37" s="8">
        <v>82.93</v>
      </c>
      <c r="AY37" s="8">
        <v>114468.17</v>
      </c>
      <c r="AZ37" s="8" t="s">
        <v>8</v>
      </c>
      <c r="BA37" s="8" t="s">
        <v>9</v>
      </c>
      <c r="BB37" s="8"/>
      <c r="BC37" s="9"/>
      <c r="BE37" s="7">
        <v>3</v>
      </c>
      <c r="BF37" s="8" t="s">
        <v>27</v>
      </c>
      <c r="BG37" s="8">
        <v>2.13</v>
      </c>
      <c r="BH37" s="9">
        <v>99337.875799999994</v>
      </c>
      <c r="BJ37" s="7">
        <v>3</v>
      </c>
      <c r="BK37" s="8">
        <v>1.3378000000000001</v>
      </c>
      <c r="BL37" s="8">
        <v>79.498500000000007</v>
      </c>
      <c r="BM37" s="8">
        <v>80.84</v>
      </c>
      <c r="BN37" s="8">
        <v>115376.54</v>
      </c>
      <c r="BO37" s="8" t="s">
        <v>8</v>
      </c>
      <c r="BP37" s="8" t="s">
        <v>9</v>
      </c>
      <c r="BQ37" s="8"/>
      <c r="BR37" s="9"/>
      <c r="BT37" s="7">
        <v>3</v>
      </c>
      <c r="BU37" s="8" t="s">
        <v>27</v>
      </c>
      <c r="BV37" s="8">
        <v>2.15</v>
      </c>
      <c r="BW37" s="9">
        <v>101538.0664</v>
      </c>
      <c r="BY37" s="7">
        <v>3</v>
      </c>
      <c r="BZ37" s="8">
        <v>1.3399000000000001</v>
      </c>
      <c r="CA37" s="8">
        <v>47.9163</v>
      </c>
      <c r="CB37" s="8">
        <v>87.17</v>
      </c>
      <c r="CC37" s="8">
        <v>74985.62</v>
      </c>
      <c r="CD37" s="8" t="s">
        <v>8</v>
      </c>
      <c r="CE37" s="8" t="s">
        <v>9</v>
      </c>
      <c r="CF37" s="8"/>
      <c r="CG37" s="9"/>
      <c r="CI37" s="7">
        <v>3</v>
      </c>
      <c r="CJ37" s="8" t="s">
        <v>27</v>
      </c>
      <c r="CK37" s="8">
        <v>2.0699999999999998</v>
      </c>
      <c r="CL37" s="9">
        <v>63432.092799999999</v>
      </c>
      <c r="CN37" s="7">
        <v>3</v>
      </c>
      <c r="CO37" s="8">
        <v>1.3448</v>
      </c>
      <c r="CP37" s="8">
        <v>59.584200000000003</v>
      </c>
      <c r="CQ37" s="8">
        <v>85.63</v>
      </c>
      <c r="CR37" s="8">
        <v>91598.06</v>
      </c>
      <c r="CS37" s="8" t="s">
        <v>8</v>
      </c>
      <c r="CT37" s="8" t="s">
        <v>9</v>
      </c>
      <c r="CU37" s="8"/>
      <c r="CV37" s="9"/>
      <c r="CX37" s="7">
        <v>3</v>
      </c>
      <c r="CY37" s="8" t="s">
        <v>27</v>
      </c>
      <c r="CZ37" s="8">
        <v>2.09</v>
      </c>
      <c r="DA37" s="9">
        <v>79363.502800000002</v>
      </c>
      <c r="DC37" s="7">
        <v>3</v>
      </c>
      <c r="DD37" s="8">
        <v>1.3454999999999999</v>
      </c>
      <c r="DE37" s="8">
        <v>37.253999999999998</v>
      </c>
      <c r="DF37" s="8">
        <v>92.02</v>
      </c>
      <c r="DG37" s="8">
        <v>61546.28</v>
      </c>
      <c r="DH37" s="8" t="s">
        <v>8</v>
      </c>
      <c r="DI37" s="8" t="s">
        <v>9</v>
      </c>
      <c r="DJ37" s="8"/>
      <c r="DK37" s="9"/>
      <c r="DM37" s="7">
        <v>3</v>
      </c>
      <c r="DN37" s="8" t="s">
        <v>27</v>
      </c>
      <c r="DO37" s="8">
        <v>2.0299999999999998</v>
      </c>
      <c r="DP37" s="9">
        <v>51094.255599999997</v>
      </c>
      <c r="DR37" s="7">
        <v>3</v>
      </c>
      <c r="DS37" s="8">
        <v>1.3771</v>
      </c>
      <c r="DT37" s="8">
        <v>29.4954</v>
      </c>
      <c r="DU37" s="8">
        <v>75.680000000000007</v>
      </c>
      <c r="DV37" s="8">
        <v>40076.53</v>
      </c>
      <c r="DW37" s="8" t="s">
        <v>8</v>
      </c>
      <c r="DX37" s="8" t="s">
        <v>9</v>
      </c>
      <c r="DY37" s="8"/>
      <c r="DZ37" s="9"/>
      <c r="EB37" s="7">
        <v>3</v>
      </c>
      <c r="EC37" s="8" t="s">
        <v>27</v>
      </c>
      <c r="ED37" s="8">
        <v>1.97</v>
      </c>
      <c r="EE37" s="9">
        <v>40101.150399999999</v>
      </c>
      <c r="EG37" s="7">
        <v>3</v>
      </c>
      <c r="EH37" s="8">
        <v>1.3818999999999999</v>
      </c>
      <c r="EI37" s="8">
        <v>20.712499999999999</v>
      </c>
      <c r="EJ37" s="8">
        <v>84.78</v>
      </c>
      <c r="EK37" s="8">
        <v>31526.51</v>
      </c>
      <c r="EL37" s="8" t="s">
        <v>8</v>
      </c>
      <c r="EM37" s="8" t="s">
        <v>9</v>
      </c>
      <c r="EN37" s="8"/>
      <c r="EO37" s="9"/>
      <c r="EQ37" s="7">
        <v>3</v>
      </c>
      <c r="ER37" s="8" t="s">
        <v>27</v>
      </c>
      <c r="ES37" s="8">
        <v>1.92</v>
      </c>
      <c r="ET37" s="9">
        <v>27996.7225</v>
      </c>
    </row>
    <row r="38" spans="2:150">
      <c r="B38" t="s">
        <v>10</v>
      </c>
      <c r="C38" s="10">
        <v>30</v>
      </c>
      <c r="D38" t="s">
        <v>11</v>
      </c>
      <c r="E38" s="10">
        <v>1</v>
      </c>
      <c r="F38" t="s">
        <v>12</v>
      </c>
      <c r="G38" t="b">
        <v>0</v>
      </c>
      <c r="Q38" t="s">
        <v>10</v>
      </c>
      <c r="R38" s="10">
        <v>25</v>
      </c>
      <c r="S38" t="s">
        <v>11</v>
      </c>
      <c r="T38" s="10">
        <v>1</v>
      </c>
      <c r="U38" t="s">
        <v>12</v>
      </c>
      <c r="V38" t="b">
        <v>0</v>
      </c>
      <c r="AF38" t="s">
        <v>10</v>
      </c>
      <c r="AG38" s="10">
        <v>22.5</v>
      </c>
      <c r="AH38" t="s">
        <v>11</v>
      </c>
      <c r="AI38" s="10">
        <v>1</v>
      </c>
      <c r="AJ38" t="s">
        <v>12</v>
      </c>
      <c r="AK38" t="b">
        <v>0</v>
      </c>
      <c r="AU38" t="s">
        <v>10</v>
      </c>
      <c r="AV38" s="10">
        <v>20</v>
      </c>
      <c r="AW38" t="s">
        <v>11</v>
      </c>
      <c r="AX38" s="10">
        <v>1</v>
      </c>
      <c r="AY38" t="s">
        <v>12</v>
      </c>
      <c r="AZ38" t="b">
        <v>0</v>
      </c>
      <c r="BJ38" t="s">
        <v>10</v>
      </c>
      <c r="BK38" s="10">
        <v>18.75</v>
      </c>
      <c r="BL38" t="s">
        <v>11</v>
      </c>
      <c r="BM38" s="10">
        <v>1</v>
      </c>
      <c r="BN38" t="s">
        <v>12</v>
      </c>
      <c r="BO38" t="b">
        <v>0</v>
      </c>
      <c r="BY38" t="s">
        <v>10</v>
      </c>
      <c r="BZ38" s="10">
        <v>17.5</v>
      </c>
      <c r="CA38" t="s">
        <v>11</v>
      </c>
      <c r="CB38" s="10">
        <v>1</v>
      </c>
      <c r="CC38" t="s">
        <v>12</v>
      </c>
      <c r="CD38" t="b">
        <v>0</v>
      </c>
      <c r="CN38" t="s">
        <v>10</v>
      </c>
      <c r="CO38" s="10">
        <v>16.25</v>
      </c>
      <c r="CP38" t="s">
        <v>11</v>
      </c>
      <c r="CQ38" s="10">
        <v>1</v>
      </c>
      <c r="CR38" t="s">
        <v>12</v>
      </c>
      <c r="CS38" t="b">
        <v>0</v>
      </c>
      <c r="DC38" t="s">
        <v>10</v>
      </c>
      <c r="DD38" s="10">
        <v>15</v>
      </c>
      <c r="DE38" t="s">
        <v>11</v>
      </c>
      <c r="DF38" s="10">
        <v>1</v>
      </c>
      <c r="DG38" t="s">
        <v>12</v>
      </c>
      <c r="DH38" t="b">
        <v>0</v>
      </c>
      <c r="DR38" t="s">
        <v>10</v>
      </c>
      <c r="DS38" s="10">
        <v>12.5</v>
      </c>
      <c r="DT38" t="s">
        <v>11</v>
      </c>
      <c r="DU38" s="10">
        <v>1</v>
      </c>
      <c r="DV38" t="s">
        <v>12</v>
      </c>
      <c r="DW38" t="b">
        <v>0</v>
      </c>
      <c r="EG38" t="s">
        <v>10</v>
      </c>
      <c r="EH38" s="10">
        <v>10</v>
      </c>
      <c r="EI38" t="s">
        <v>11</v>
      </c>
      <c r="EJ38" s="10">
        <v>1</v>
      </c>
      <c r="EK38" t="s">
        <v>12</v>
      </c>
      <c r="EL38" t="b">
        <v>0</v>
      </c>
    </row>
    <row r="39" spans="2:150" ht="24">
      <c r="B39" s="2"/>
      <c r="C39" s="3" t="s">
        <v>0</v>
      </c>
      <c r="D39" s="3"/>
      <c r="E39" s="3"/>
      <c r="F39" s="3"/>
      <c r="G39" s="3"/>
      <c r="H39" s="3"/>
      <c r="I39" s="3"/>
      <c r="J39" s="4"/>
      <c r="L39" s="2"/>
      <c r="M39" s="3"/>
      <c r="N39" s="3"/>
      <c r="O39" s="4"/>
      <c r="Q39" s="2"/>
      <c r="R39" s="3" t="s">
        <v>0</v>
      </c>
      <c r="S39" s="3" t="s">
        <v>1</v>
      </c>
      <c r="T39" s="3" t="s">
        <v>2</v>
      </c>
      <c r="U39" s="3" t="s">
        <v>3</v>
      </c>
      <c r="V39" s="3" t="s">
        <v>4</v>
      </c>
      <c r="W39" s="3" t="s">
        <v>5</v>
      </c>
      <c r="X39" s="3" t="s">
        <v>6</v>
      </c>
      <c r="Y39" s="4" t="s">
        <v>7</v>
      </c>
      <c r="AA39" s="2"/>
      <c r="AB39" s="3" t="s">
        <v>13</v>
      </c>
      <c r="AC39" s="3" t="s">
        <v>14</v>
      </c>
      <c r="AD39" s="4" t="s">
        <v>15</v>
      </c>
      <c r="AF39" s="2"/>
      <c r="AG39" s="3" t="s">
        <v>0</v>
      </c>
      <c r="AH39" s="3" t="s">
        <v>1</v>
      </c>
      <c r="AI39" s="3" t="s">
        <v>2</v>
      </c>
      <c r="AJ39" s="3" t="s">
        <v>3</v>
      </c>
      <c r="AK39" s="3" t="s">
        <v>4</v>
      </c>
      <c r="AL39" s="3" t="s">
        <v>5</v>
      </c>
      <c r="AM39" s="3" t="s">
        <v>6</v>
      </c>
      <c r="AN39" s="4" t="s">
        <v>7</v>
      </c>
      <c r="AP39" s="2"/>
      <c r="AQ39" s="3" t="s">
        <v>13</v>
      </c>
      <c r="AR39" s="3" t="s">
        <v>14</v>
      </c>
      <c r="AS39" s="4" t="s">
        <v>15</v>
      </c>
      <c r="AU39" s="2"/>
      <c r="AV39" s="3" t="s">
        <v>0</v>
      </c>
      <c r="AW39" s="3" t="s">
        <v>1</v>
      </c>
      <c r="AX39" s="3" t="s">
        <v>2</v>
      </c>
      <c r="AY39" s="3" t="s">
        <v>3</v>
      </c>
      <c r="AZ39" s="3" t="s">
        <v>4</v>
      </c>
      <c r="BA39" s="3" t="s">
        <v>5</v>
      </c>
      <c r="BB39" s="3" t="s">
        <v>6</v>
      </c>
      <c r="BC39" s="4" t="s">
        <v>7</v>
      </c>
      <c r="BE39" s="2"/>
      <c r="BF39" s="3" t="s">
        <v>13</v>
      </c>
      <c r="BG39" s="3" t="s">
        <v>14</v>
      </c>
      <c r="BH39" s="4" t="s">
        <v>15</v>
      </c>
      <c r="BJ39" s="2"/>
      <c r="BK39" s="3" t="s">
        <v>0</v>
      </c>
      <c r="BL39" s="3" t="s">
        <v>1</v>
      </c>
      <c r="BM39" s="3" t="s">
        <v>2</v>
      </c>
      <c r="BN39" s="3" t="s">
        <v>3</v>
      </c>
      <c r="BO39" s="3" t="s">
        <v>4</v>
      </c>
      <c r="BP39" s="3" t="s">
        <v>5</v>
      </c>
      <c r="BQ39" s="3" t="s">
        <v>6</v>
      </c>
      <c r="BR39" s="4" t="s">
        <v>7</v>
      </c>
      <c r="BT39" s="2"/>
      <c r="BU39" s="3" t="s">
        <v>13</v>
      </c>
      <c r="BV39" s="3" t="s">
        <v>14</v>
      </c>
      <c r="BW39" s="4" t="s">
        <v>15</v>
      </c>
      <c r="BY39" s="2"/>
      <c r="BZ39" s="3" t="s">
        <v>0</v>
      </c>
      <c r="CA39" s="3" t="s">
        <v>1</v>
      </c>
      <c r="CB39" s="3" t="s">
        <v>2</v>
      </c>
      <c r="CC39" s="3" t="s">
        <v>3</v>
      </c>
      <c r="CD39" s="3" t="s">
        <v>4</v>
      </c>
      <c r="CE39" s="3" t="s">
        <v>5</v>
      </c>
      <c r="CF39" s="3" t="s">
        <v>6</v>
      </c>
      <c r="CG39" s="4" t="s">
        <v>7</v>
      </c>
      <c r="CI39" s="2"/>
      <c r="CJ39" s="3" t="s">
        <v>13</v>
      </c>
      <c r="CK39" s="3" t="s">
        <v>14</v>
      </c>
      <c r="CL39" s="4" t="s">
        <v>15</v>
      </c>
      <c r="CN39" s="2"/>
      <c r="CO39" s="3" t="s">
        <v>0</v>
      </c>
      <c r="CP39" s="3" t="s">
        <v>1</v>
      </c>
      <c r="CQ39" s="3" t="s">
        <v>2</v>
      </c>
      <c r="CR39" s="3" t="s">
        <v>3</v>
      </c>
      <c r="CS39" s="3" t="s">
        <v>4</v>
      </c>
      <c r="CT39" s="3" t="s">
        <v>5</v>
      </c>
      <c r="CU39" s="3" t="s">
        <v>6</v>
      </c>
      <c r="CV39" s="4" t="s">
        <v>7</v>
      </c>
      <c r="CX39" s="2"/>
      <c r="CY39" s="3" t="s">
        <v>13</v>
      </c>
      <c r="CZ39" s="3" t="s">
        <v>14</v>
      </c>
      <c r="DA39" s="4" t="s">
        <v>15</v>
      </c>
      <c r="DC39" s="2"/>
      <c r="DD39" s="3" t="s">
        <v>0</v>
      </c>
      <c r="DE39" s="3" t="s">
        <v>1</v>
      </c>
      <c r="DF39" s="3" t="s">
        <v>2</v>
      </c>
      <c r="DG39" s="3" t="s">
        <v>3</v>
      </c>
      <c r="DH39" s="3" t="s">
        <v>4</v>
      </c>
      <c r="DI39" s="3" t="s">
        <v>5</v>
      </c>
      <c r="DJ39" s="3" t="s">
        <v>6</v>
      </c>
      <c r="DK39" s="4" t="s">
        <v>7</v>
      </c>
      <c r="DM39" s="2"/>
      <c r="DN39" s="3" t="s">
        <v>13</v>
      </c>
      <c r="DO39" s="3" t="s">
        <v>14</v>
      </c>
      <c r="DP39" s="4" t="s">
        <v>15</v>
      </c>
      <c r="DR39" s="2"/>
      <c r="DS39" s="3" t="s">
        <v>0</v>
      </c>
      <c r="DT39" s="3" t="s">
        <v>1</v>
      </c>
      <c r="DU39" s="3" t="s">
        <v>2</v>
      </c>
      <c r="DV39" s="3" t="s">
        <v>3</v>
      </c>
      <c r="DW39" s="3" t="s">
        <v>4</v>
      </c>
      <c r="DX39" s="3" t="s">
        <v>5</v>
      </c>
      <c r="DY39" s="3" t="s">
        <v>6</v>
      </c>
      <c r="DZ39" s="4" t="s">
        <v>7</v>
      </c>
      <c r="EB39" s="2"/>
      <c r="EC39" s="3" t="s">
        <v>13</v>
      </c>
      <c r="ED39" s="3" t="s">
        <v>14</v>
      </c>
      <c r="EE39" s="4" t="s">
        <v>15</v>
      </c>
      <c r="EG39" s="2"/>
      <c r="EH39" s="3" t="s">
        <v>0</v>
      </c>
      <c r="EI39" s="3" t="s">
        <v>1</v>
      </c>
      <c r="EJ39" s="3" t="s">
        <v>2</v>
      </c>
      <c r="EK39" s="3" t="s">
        <v>3</v>
      </c>
      <c r="EL39" s="3" t="s">
        <v>4</v>
      </c>
      <c r="EM39" s="3" t="s">
        <v>5</v>
      </c>
      <c r="EN39" s="3" t="s">
        <v>6</v>
      </c>
      <c r="EO39" s="4" t="s">
        <v>7</v>
      </c>
      <c r="EQ39" s="2"/>
      <c r="ER39" s="3" t="s">
        <v>13</v>
      </c>
      <c r="ES39" s="3" t="s">
        <v>14</v>
      </c>
      <c r="ET39" s="4" t="s">
        <v>15</v>
      </c>
    </row>
    <row r="40" spans="2:150" ht="24">
      <c r="B40" s="5">
        <v>1</v>
      </c>
      <c r="C40" s="1">
        <v>1.98</v>
      </c>
      <c r="D40" s="1"/>
      <c r="E40" s="1"/>
      <c r="F40" s="1"/>
      <c r="G40" s="1"/>
      <c r="H40" s="1"/>
      <c r="I40" s="1"/>
      <c r="J40" s="6"/>
      <c r="L40" s="5"/>
      <c r="M40" s="1"/>
      <c r="N40" s="1"/>
      <c r="O40" s="6"/>
      <c r="Q40" s="5">
        <v>1</v>
      </c>
      <c r="R40" s="1">
        <v>1.9804999999999999</v>
      </c>
      <c r="S40" s="1">
        <v>114.2805</v>
      </c>
      <c r="T40" s="1">
        <v>7343.67</v>
      </c>
      <c r="U40" s="1">
        <v>15067076.32</v>
      </c>
      <c r="V40" s="1" t="s">
        <v>8</v>
      </c>
      <c r="W40" s="1" t="s">
        <v>9</v>
      </c>
      <c r="X40" s="1"/>
      <c r="Y40" s="6"/>
      <c r="AA40" s="5">
        <v>1</v>
      </c>
      <c r="AB40" s="1" t="s">
        <v>25</v>
      </c>
      <c r="AC40" s="1">
        <v>2</v>
      </c>
      <c r="AD40" s="6">
        <v>96617.310299999997</v>
      </c>
      <c r="AF40" s="5">
        <v>1</v>
      </c>
      <c r="AG40" s="1">
        <v>1.9806999999999999</v>
      </c>
      <c r="AH40" s="1">
        <v>101.67789999999999</v>
      </c>
      <c r="AI40" s="1">
        <v>52.13</v>
      </c>
      <c r="AJ40" s="1">
        <v>95154.64</v>
      </c>
      <c r="AK40" s="1" t="s">
        <v>8</v>
      </c>
      <c r="AL40" s="1" t="s">
        <v>9</v>
      </c>
      <c r="AM40" s="1"/>
      <c r="AN40" s="6"/>
      <c r="AP40" s="5">
        <v>1</v>
      </c>
      <c r="AQ40" s="1" t="s">
        <v>25</v>
      </c>
      <c r="AR40" s="1">
        <v>2</v>
      </c>
      <c r="AS40" s="6">
        <v>85574.935400000002</v>
      </c>
      <c r="AU40" s="5">
        <v>1</v>
      </c>
      <c r="AV40" s="1">
        <v>1.98</v>
      </c>
      <c r="AW40" s="1">
        <v>114.10250000000001</v>
      </c>
      <c r="AX40" s="1">
        <v>51.81</v>
      </c>
      <c r="AY40" s="1">
        <v>106126.32</v>
      </c>
      <c r="AZ40" s="1" t="s">
        <v>8</v>
      </c>
      <c r="BA40" s="1" t="s">
        <v>9</v>
      </c>
      <c r="BB40" s="1"/>
      <c r="BC40" s="6"/>
      <c r="BE40" s="5">
        <v>1</v>
      </c>
      <c r="BF40" s="1" t="s">
        <v>25</v>
      </c>
      <c r="BG40" s="1">
        <v>2.0099999999999998</v>
      </c>
      <c r="BH40" s="6">
        <v>99316.452799999999</v>
      </c>
      <c r="BJ40" s="5">
        <v>1</v>
      </c>
      <c r="BK40" s="1">
        <v>1.9805999999999999</v>
      </c>
      <c r="BL40" s="1">
        <v>115.8706</v>
      </c>
      <c r="BM40" s="1">
        <v>60.9</v>
      </c>
      <c r="BN40" s="1">
        <v>126678.31</v>
      </c>
      <c r="BO40" s="1" t="s">
        <v>8</v>
      </c>
      <c r="BP40" s="1" t="s">
        <v>9</v>
      </c>
      <c r="BQ40" s="1"/>
      <c r="BR40" s="6"/>
      <c r="BT40" s="5">
        <v>1</v>
      </c>
      <c r="BU40" s="1" t="s">
        <v>25</v>
      </c>
      <c r="BV40" s="1">
        <v>2.0099999999999998</v>
      </c>
      <c r="BW40" s="6">
        <v>100332.66770000001</v>
      </c>
      <c r="BY40" s="5">
        <v>1</v>
      </c>
      <c r="BZ40" s="1">
        <v>1.9804999999999999</v>
      </c>
      <c r="CA40" s="1">
        <v>75.235600000000005</v>
      </c>
      <c r="CB40" s="1">
        <v>52.09</v>
      </c>
      <c r="CC40" s="1">
        <v>70365.23</v>
      </c>
      <c r="CD40" s="1" t="s">
        <v>8</v>
      </c>
      <c r="CE40" s="1" t="s">
        <v>9</v>
      </c>
      <c r="CF40" s="1"/>
      <c r="CG40" s="6"/>
      <c r="CI40" s="5">
        <v>1</v>
      </c>
      <c r="CJ40" s="1" t="s">
        <v>25</v>
      </c>
      <c r="CK40" s="1">
        <v>2.04</v>
      </c>
      <c r="CL40" s="6">
        <v>65206.688800000004</v>
      </c>
      <c r="CN40" s="5">
        <v>1</v>
      </c>
      <c r="CO40" s="1">
        <v>1.9799</v>
      </c>
      <c r="CP40" s="1">
        <v>93.143500000000003</v>
      </c>
      <c r="CQ40" s="1">
        <v>39.630000000000003</v>
      </c>
      <c r="CR40" s="1">
        <v>66278.2</v>
      </c>
      <c r="CS40" s="1" t="s">
        <v>8</v>
      </c>
      <c r="CT40" s="1" t="s">
        <v>9</v>
      </c>
      <c r="CU40" s="1"/>
      <c r="CV40" s="6"/>
      <c r="CX40" s="5">
        <v>1</v>
      </c>
      <c r="CY40" s="1" t="s">
        <v>25</v>
      </c>
      <c r="CZ40" s="1">
        <v>2.04</v>
      </c>
      <c r="DA40" s="6">
        <v>82201.510399999999</v>
      </c>
      <c r="DC40" s="5">
        <v>1</v>
      </c>
      <c r="DD40" s="1">
        <v>1.9799</v>
      </c>
      <c r="DE40" s="1">
        <v>61.486800000000002</v>
      </c>
      <c r="DF40" s="1">
        <v>52.15</v>
      </c>
      <c r="DG40" s="1">
        <v>57567.360000000001</v>
      </c>
      <c r="DH40" s="1" t="s">
        <v>8</v>
      </c>
      <c r="DI40" s="1" t="s">
        <v>9</v>
      </c>
      <c r="DJ40" s="1"/>
      <c r="DK40" s="6"/>
      <c r="DM40" s="5">
        <v>1</v>
      </c>
      <c r="DN40" s="1" t="s">
        <v>25</v>
      </c>
      <c r="DO40" s="1">
        <v>2.06</v>
      </c>
      <c r="DP40" s="6">
        <v>54205.619200000001</v>
      </c>
      <c r="DR40" s="5">
        <v>1</v>
      </c>
      <c r="DS40" s="1">
        <v>1.9803999999999999</v>
      </c>
      <c r="DT40" s="1">
        <v>48.751600000000003</v>
      </c>
      <c r="DU40" s="1">
        <v>52.39</v>
      </c>
      <c r="DV40" s="1">
        <v>45856.74</v>
      </c>
      <c r="DW40" s="1" t="s">
        <v>8</v>
      </c>
      <c r="DX40" s="1" t="s">
        <v>9</v>
      </c>
      <c r="DY40" s="1"/>
      <c r="DZ40" s="6"/>
      <c r="EB40" s="5">
        <v>1</v>
      </c>
      <c r="EC40" s="1" t="s">
        <v>25</v>
      </c>
      <c r="ED40" s="1">
        <v>2.09</v>
      </c>
      <c r="EE40" s="6">
        <v>44436.163399999998</v>
      </c>
      <c r="EG40" s="5">
        <v>1</v>
      </c>
      <c r="EH40" s="1">
        <v>1.9801</v>
      </c>
      <c r="EI40" s="1">
        <v>33.444499999999998</v>
      </c>
      <c r="EJ40" s="1">
        <v>5594.44</v>
      </c>
      <c r="EK40" s="1">
        <v>3359131.84</v>
      </c>
      <c r="EL40" s="1" t="s">
        <v>8</v>
      </c>
      <c r="EM40" s="1" t="s">
        <v>9</v>
      </c>
      <c r="EN40" s="1"/>
      <c r="EO40" s="6"/>
      <c r="EQ40" s="5">
        <v>1</v>
      </c>
      <c r="ER40" s="1" t="s">
        <v>25</v>
      </c>
      <c r="ES40" s="1">
        <v>2.1</v>
      </c>
      <c r="ET40" s="6">
        <v>32150.985700000001</v>
      </c>
    </row>
    <row r="41" spans="2:150" ht="24">
      <c r="B41" s="5">
        <v>2</v>
      </c>
      <c r="C41" s="1">
        <v>1.5087999999999999</v>
      </c>
      <c r="D41" s="1"/>
      <c r="E41" s="1"/>
      <c r="F41" s="1"/>
      <c r="G41" s="1"/>
      <c r="H41" s="1"/>
      <c r="I41" s="1"/>
      <c r="J41" s="6"/>
      <c r="L41" s="5"/>
      <c r="M41" s="1"/>
      <c r="N41" s="1"/>
      <c r="O41" s="6"/>
      <c r="Q41" s="5">
        <v>2</v>
      </c>
      <c r="R41" s="1">
        <v>1.5153000000000001</v>
      </c>
      <c r="S41" s="1">
        <v>66.602800000000002</v>
      </c>
      <c r="T41" s="1">
        <v>49.81</v>
      </c>
      <c r="U41" s="1">
        <v>59557.760000000002</v>
      </c>
      <c r="V41" s="1" t="s">
        <v>8</v>
      </c>
      <c r="W41" s="1" t="s">
        <v>9</v>
      </c>
      <c r="X41" s="1"/>
      <c r="Y41" s="6"/>
      <c r="AA41" s="5">
        <v>2</v>
      </c>
      <c r="AB41" s="1" t="s">
        <v>26</v>
      </c>
      <c r="AC41" s="1">
        <v>0.86</v>
      </c>
      <c r="AD41" s="6">
        <v>41491.051599999999</v>
      </c>
      <c r="AF41" s="5">
        <v>2</v>
      </c>
      <c r="AG41" s="1">
        <v>1.5133000000000001</v>
      </c>
      <c r="AH41" s="1">
        <v>57.8748</v>
      </c>
      <c r="AI41" s="1">
        <v>52.01</v>
      </c>
      <c r="AJ41" s="1">
        <v>54042.85</v>
      </c>
      <c r="AK41" s="1" t="s">
        <v>8</v>
      </c>
      <c r="AL41" s="1" t="s">
        <v>9</v>
      </c>
      <c r="AM41" s="1"/>
      <c r="AN41" s="6"/>
      <c r="AP41" s="5">
        <v>2</v>
      </c>
      <c r="AQ41" s="1" t="s">
        <v>26</v>
      </c>
      <c r="AR41" s="1">
        <v>0.87</v>
      </c>
      <c r="AS41" s="6">
        <v>37203.530299999999</v>
      </c>
      <c r="AU41" s="5">
        <v>2</v>
      </c>
      <c r="AV41" s="1">
        <v>1.51</v>
      </c>
      <c r="AW41" s="1">
        <v>58.6188</v>
      </c>
      <c r="AX41" s="1">
        <v>49.18</v>
      </c>
      <c r="AY41" s="1">
        <v>51755.7</v>
      </c>
      <c r="AZ41" s="1" t="s">
        <v>8</v>
      </c>
      <c r="BA41" s="1" t="s">
        <v>9</v>
      </c>
      <c r="BB41" s="1"/>
      <c r="BC41" s="6"/>
      <c r="BE41" s="5">
        <v>2</v>
      </c>
      <c r="BF41" s="1" t="s">
        <v>26</v>
      </c>
      <c r="BG41" s="1">
        <v>0.86</v>
      </c>
      <c r="BH41" s="6">
        <v>42285.926599999999</v>
      </c>
      <c r="BJ41" s="5">
        <v>2</v>
      </c>
      <c r="BK41" s="1">
        <v>1.5071000000000001</v>
      </c>
      <c r="BL41" s="1">
        <v>59.694400000000002</v>
      </c>
      <c r="BM41" s="1">
        <v>47.35</v>
      </c>
      <c r="BN41" s="1">
        <v>50740.36</v>
      </c>
      <c r="BO41" s="1" t="s">
        <v>8</v>
      </c>
      <c r="BP41" s="1" t="s">
        <v>9</v>
      </c>
      <c r="BQ41" s="1"/>
      <c r="BR41" s="6"/>
      <c r="BT41" s="5">
        <v>2</v>
      </c>
      <c r="BU41" s="1" t="s">
        <v>26</v>
      </c>
      <c r="BV41" s="1">
        <v>0.85</v>
      </c>
      <c r="BW41" s="6">
        <v>42459.183299999997</v>
      </c>
      <c r="BY41" s="5">
        <v>2</v>
      </c>
      <c r="BZ41" s="1">
        <v>1.5067999999999999</v>
      </c>
      <c r="CA41" s="1">
        <v>38.284599999999998</v>
      </c>
      <c r="CB41" s="1">
        <v>49.73</v>
      </c>
      <c r="CC41" s="1">
        <v>34180.92</v>
      </c>
      <c r="CD41" s="1" t="s">
        <v>8</v>
      </c>
      <c r="CE41" s="1" t="s">
        <v>9</v>
      </c>
      <c r="CF41" s="1"/>
      <c r="CG41" s="6"/>
      <c r="CI41" s="5">
        <v>2</v>
      </c>
      <c r="CJ41" s="1" t="s">
        <v>26</v>
      </c>
      <c r="CK41" s="1">
        <v>0.89</v>
      </c>
      <c r="CL41" s="6">
        <v>28660.4247</v>
      </c>
      <c r="CN41" s="5">
        <v>2</v>
      </c>
      <c r="CO41" s="1">
        <v>1.5065</v>
      </c>
      <c r="CP41" s="1">
        <v>45.282400000000003</v>
      </c>
      <c r="CQ41" s="1">
        <v>37.36</v>
      </c>
      <c r="CR41" s="1">
        <v>30372.26</v>
      </c>
      <c r="CS41" s="1" t="s">
        <v>8</v>
      </c>
      <c r="CT41" s="1" t="s">
        <v>9</v>
      </c>
      <c r="CU41" s="1"/>
      <c r="CV41" s="6"/>
      <c r="CX41" s="5">
        <v>2</v>
      </c>
      <c r="CY41" s="1" t="s">
        <v>26</v>
      </c>
      <c r="CZ41" s="1">
        <v>0.87</v>
      </c>
      <c r="DA41" s="6">
        <v>34904.178099999997</v>
      </c>
      <c r="DC41" s="5">
        <v>2</v>
      </c>
      <c r="DD41" s="1">
        <v>1.5067999999999999</v>
      </c>
      <c r="DE41" s="1">
        <v>30.0444</v>
      </c>
      <c r="DF41" s="1">
        <v>38.5</v>
      </c>
      <c r="DG41" s="1">
        <v>20765.2</v>
      </c>
      <c r="DH41" s="1" t="s">
        <v>8</v>
      </c>
      <c r="DI41" s="1" t="s">
        <v>9</v>
      </c>
      <c r="DJ41" s="1"/>
      <c r="DK41" s="6"/>
      <c r="DM41" s="5">
        <v>2</v>
      </c>
      <c r="DN41" s="1" t="s">
        <v>26</v>
      </c>
      <c r="DO41" s="1">
        <v>0.91</v>
      </c>
      <c r="DP41" s="6">
        <v>24073.122200000002</v>
      </c>
      <c r="DR41" s="5">
        <v>2</v>
      </c>
      <c r="DS41" s="1">
        <v>1.5091000000000001</v>
      </c>
      <c r="DT41" s="1">
        <v>23.209</v>
      </c>
      <c r="DU41" s="1">
        <v>44.36</v>
      </c>
      <c r="DV41" s="1">
        <v>18483.52</v>
      </c>
      <c r="DW41" s="1" t="s">
        <v>8</v>
      </c>
      <c r="DX41" s="1" t="s">
        <v>9</v>
      </c>
      <c r="DY41" s="1"/>
      <c r="DZ41" s="6"/>
      <c r="EB41" s="5">
        <v>2</v>
      </c>
      <c r="EC41" s="1" t="s">
        <v>26</v>
      </c>
      <c r="ED41" s="1">
        <v>0.95</v>
      </c>
      <c r="EE41" s="6">
        <v>20120.065500000001</v>
      </c>
      <c r="EG41" s="5">
        <v>2</v>
      </c>
      <c r="EH41" s="1">
        <v>1.5082</v>
      </c>
      <c r="EI41" s="1">
        <v>16.320699999999999</v>
      </c>
      <c r="EJ41" s="1">
        <v>21.52</v>
      </c>
      <c r="EK41" s="1">
        <v>6306.57</v>
      </c>
      <c r="EL41" s="1" t="s">
        <v>8</v>
      </c>
      <c r="EM41" s="1" t="s">
        <v>9</v>
      </c>
      <c r="EN41" s="1"/>
      <c r="EO41" s="6"/>
      <c r="EQ41" s="5">
        <v>2</v>
      </c>
      <c r="ER41" s="1" t="s">
        <v>26</v>
      </c>
      <c r="ES41" s="1">
        <v>0.98</v>
      </c>
      <c r="ET41" s="6">
        <v>14964.525299999999</v>
      </c>
    </row>
    <row r="42" spans="2:150" ht="24">
      <c r="B42" s="7">
        <v>3</v>
      </c>
      <c r="C42" s="8">
        <v>1.3273999999999999</v>
      </c>
      <c r="D42" s="8"/>
      <c r="E42" s="8"/>
      <c r="F42" s="8"/>
      <c r="G42" s="8"/>
      <c r="H42" s="8"/>
      <c r="I42" s="8"/>
      <c r="J42" s="9"/>
      <c r="L42" s="7"/>
      <c r="M42" s="8"/>
      <c r="N42" s="8"/>
      <c r="O42" s="9"/>
      <c r="Q42" s="7">
        <v>3</v>
      </c>
      <c r="R42" s="8">
        <v>1.3293999999999999</v>
      </c>
      <c r="S42" s="8">
        <v>82.611199999999997</v>
      </c>
      <c r="T42" s="8">
        <v>77.19</v>
      </c>
      <c r="U42" s="8">
        <v>114488.26</v>
      </c>
      <c r="V42" s="8" t="s">
        <v>8</v>
      </c>
      <c r="W42" s="8" t="s">
        <v>9</v>
      </c>
      <c r="X42" s="8"/>
      <c r="Y42" s="9"/>
      <c r="AA42" s="7">
        <v>3</v>
      </c>
      <c r="AB42" s="8" t="s">
        <v>27</v>
      </c>
      <c r="AC42" s="8">
        <v>2.14</v>
      </c>
      <c r="AD42" s="9">
        <v>103647.37149999999</v>
      </c>
      <c r="AF42" s="7">
        <v>3</v>
      </c>
      <c r="AG42" s="8">
        <v>1.3311999999999999</v>
      </c>
      <c r="AH42" s="8">
        <v>72.5428</v>
      </c>
      <c r="AI42" s="8">
        <v>77.83</v>
      </c>
      <c r="AJ42" s="8">
        <v>101365.41</v>
      </c>
      <c r="AK42" s="8" t="s">
        <v>8</v>
      </c>
      <c r="AL42" s="8" t="s">
        <v>9</v>
      </c>
      <c r="AM42" s="8"/>
      <c r="AN42" s="9"/>
      <c r="AP42" s="7">
        <v>3</v>
      </c>
      <c r="AQ42" s="8" t="s">
        <v>27</v>
      </c>
      <c r="AR42" s="8">
        <v>2.13</v>
      </c>
      <c r="AS42" s="9">
        <v>90970.515199999994</v>
      </c>
      <c r="AU42" s="7">
        <v>3</v>
      </c>
      <c r="AV42" s="8">
        <v>1.34</v>
      </c>
      <c r="AW42" s="8">
        <v>81.305800000000005</v>
      </c>
      <c r="AX42" s="8">
        <v>82.46</v>
      </c>
      <c r="AY42" s="8">
        <v>120367.66</v>
      </c>
      <c r="AZ42" s="8" t="s">
        <v>8</v>
      </c>
      <c r="BA42" s="8" t="s">
        <v>9</v>
      </c>
      <c r="BB42" s="8"/>
      <c r="BC42" s="9"/>
      <c r="BE42" s="7">
        <v>3</v>
      </c>
      <c r="BF42" s="8" t="s">
        <v>27</v>
      </c>
      <c r="BG42" s="8">
        <v>2.13</v>
      </c>
      <c r="BH42" s="9">
        <v>105110.75290000001</v>
      </c>
      <c r="BJ42" s="7">
        <v>3</v>
      </c>
      <c r="BK42" s="8">
        <v>1.3383</v>
      </c>
      <c r="BL42" s="8">
        <v>83.920900000000003</v>
      </c>
      <c r="BM42" s="8">
        <v>80.66</v>
      </c>
      <c r="BN42" s="8">
        <v>121524.69</v>
      </c>
      <c r="BO42" s="8" t="s">
        <v>8</v>
      </c>
      <c r="BP42" s="8" t="s">
        <v>9</v>
      </c>
      <c r="BQ42" s="8"/>
      <c r="BR42" s="9"/>
      <c r="BT42" s="7">
        <v>3</v>
      </c>
      <c r="BU42" s="8" t="s">
        <v>27</v>
      </c>
      <c r="BV42" s="8">
        <v>2.14</v>
      </c>
      <c r="BW42" s="9">
        <v>107005.08930000001</v>
      </c>
      <c r="BY42" s="7">
        <v>3</v>
      </c>
      <c r="BZ42" s="8">
        <v>1.3398000000000001</v>
      </c>
      <c r="CA42" s="8">
        <v>50.2378</v>
      </c>
      <c r="CB42" s="8">
        <v>11965.81</v>
      </c>
      <c r="CC42" s="8">
        <v>10792349.57</v>
      </c>
      <c r="CD42" s="8" t="s">
        <v>8</v>
      </c>
      <c r="CE42" s="8" t="s">
        <v>9</v>
      </c>
      <c r="CF42" s="8"/>
      <c r="CG42" s="9"/>
      <c r="CI42" s="7">
        <v>3</v>
      </c>
      <c r="CJ42" s="8" t="s">
        <v>27</v>
      </c>
      <c r="CK42" s="8">
        <v>2.0699999999999998</v>
      </c>
      <c r="CL42" s="9">
        <v>66296.089600000007</v>
      </c>
      <c r="CN42" s="7">
        <v>3</v>
      </c>
      <c r="CO42" s="8">
        <v>1.3442000000000001</v>
      </c>
      <c r="CP42" s="8">
        <v>63.080500000000001</v>
      </c>
      <c r="CQ42" s="8">
        <v>85.25</v>
      </c>
      <c r="CR42" s="8">
        <v>96541.39</v>
      </c>
      <c r="CS42" s="8" t="s">
        <v>8</v>
      </c>
      <c r="CT42" s="8" t="s">
        <v>9</v>
      </c>
      <c r="CU42" s="8"/>
      <c r="CV42" s="9"/>
      <c r="CX42" s="7">
        <v>3</v>
      </c>
      <c r="CY42" s="8" t="s">
        <v>27</v>
      </c>
      <c r="CZ42" s="8">
        <v>2.09</v>
      </c>
      <c r="DA42" s="9">
        <v>84011.401899999997</v>
      </c>
      <c r="DC42" s="7">
        <v>3</v>
      </c>
      <c r="DD42" s="8">
        <v>1.3452999999999999</v>
      </c>
      <c r="DE42" s="8">
        <v>39.132800000000003</v>
      </c>
      <c r="DF42" s="8">
        <v>92.09</v>
      </c>
      <c r="DG42" s="8">
        <v>64701.81</v>
      </c>
      <c r="DH42" s="8" t="s">
        <v>8</v>
      </c>
      <c r="DI42" s="8" t="s">
        <v>9</v>
      </c>
      <c r="DJ42" s="8"/>
      <c r="DK42" s="9"/>
      <c r="DM42" s="7">
        <v>3</v>
      </c>
      <c r="DN42" s="8" t="s">
        <v>27</v>
      </c>
      <c r="DO42" s="8">
        <v>2.0299999999999998</v>
      </c>
      <c r="DP42" s="9">
        <v>53495.9058</v>
      </c>
      <c r="DR42" s="7">
        <v>3</v>
      </c>
      <c r="DS42" s="8">
        <v>1.3767</v>
      </c>
      <c r="DT42" s="8">
        <v>30.971</v>
      </c>
      <c r="DU42" s="8">
        <v>75.59</v>
      </c>
      <c r="DV42" s="8">
        <v>42032.85</v>
      </c>
      <c r="DW42" s="8" t="s">
        <v>8</v>
      </c>
      <c r="DX42" s="8" t="s">
        <v>9</v>
      </c>
      <c r="DY42" s="8"/>
      <c r="DZ42" s="9"/>
      <c r="EB42" s="7">
        <v>3</v>
      </c>
      <c r="EC42" s="8" t="s">
        <v>27</v>
      </c>
      <c r="ED42" s="8">
        <v>1.97</v>
      </c>
      <c r="EE42" s="9">
        <v>41883.761899999998</v>
      </c>
      <c r="EG42" s="7">
        <v>3</v>
      </c>
      <c r="EH42" s="8">
        <v>1.3825000000000001</v>
      </c>
      <c r="EI42" s="8">
        <v>21.852</v>
      </c>
      <c r="EJ42" s="8">
        <v>85.74</v>
      </c>
      <c r="EK42" s="8">
        <v>33638.57</v>
      </c>
      <c r="EL42" s="8" t="s">
        <v>8</v>
      </c>
      <c r="EM42" s="8" t="s">
        <v>9</v>
      </c>
      <c r="EN42" s="8"/>
      <c r="EO42" s="9"/>
      <c r="EQ42" s="7">
        <v>3</v>
      </c>
      <c r="ER42" s="8" t="s">
        <v>27</v>
      </c>
      <c r="ES42" s="8">
        <v>1.92</v>
      </c>
      <c r="ET42" s="9">
        <v>29281.212100000001</v>
      </c>
    </row>
    <row r="43" spans="2:150">
      <c r="B43" t="s">
        <v>10</v>
      </c>
      <c r="C43" s="10">
        <v>30</v>
      </c>
      <c r="D43" t="s">
        <v>11</v>
      </c>
      <c r="E43" s="10">
        <v>1.25</v>
      </c>
      <c r="F43" t="s">
        <v>12</v>
      </c>
      <c r="G43" t="b">
        <v>1</v>
      </c>
      <c r="Q43" t="s">
        <v>10</v>
      </c>
      <c r="R43" s="10">
        <v>25</v>
      </c>
      <c r="S43" t="s">
        <v>11</v>
      </c>
      <c r="T43" s="10">
        <v>1.25</v>
      </c>
      <c r="U43" t="s">
        <v>12</v>
      </c>
      <c r="V43" t="b">
        <v>1</v>
      </c>
      <c r="AF43" t="s">
        <v>10</v>
      </c>
      <c r="AG43" s="10">
        <v>22.5</v>
      </c>
      <c r="AH43" t="s">
        <v>11</v>
      </c>
      <c r="AI43" s="10">
        <v>1.25</v>
      </c>
      <c r="AJ43" t="s">
        <v>12</v>
      </c>
      <c r="AK43" t="b">
        <v>1</v>
      </c>
      <c r="AU43" t="s">
        <v>10</v>
      </c>
      <c r="AV43" s="10">
        <v>20</v>
      </c>
      <c r="AW43" t="s">
        <v>11</v>
      </c>
      <c r="AX43" s="10">
        <v>1.25</v>
      </c>
      <c r="AY43" t="s">
        <v>12</v>
      </c>
      <c r="AZ43" t="b">
        <v>1</v>
      </c>
      <c r="BJ43" t="s">
        <v>10</v>
      </c>
      <c r="BK43" s="10">
        <v>18.75</v>
      </c>
      <c r="BL43" t="s">
        <v>11</v>
      </c>
      <c r="BM43" s="10">
        <v>1.25</v>
      </c>
      <c r="BN43" t="s">
        <v>12</v>
      </c>
      <c r="BO43" t="b">
        <v>1</v>
      </c>
      <c r="BY43" t="s">
        <v>10</v>
      </c>
      <c r="BZ43" s="10">
        <v>17.5</v>
      </c>
      <c r="CA43" t="s">
        <v>11</v>
      </c>
      <c r="CB43" s="10">
        <v>1.25</v>
      </c>
      <c r="CC43" t="s">
        <v>12</v>
      </c>
      <c r="CD43" t="b">
        <v>1</v>
      </c>
      <c r="CN43" t="s">
        <v>10</v>
      </c>
      <c r="CO43" s="10">
        <v>16.25</v>
      </c>
      <c r="CP43" t="s">
        <v>11</v>
      </c>
      <c r="CQ43" s="10">
        <v>1.25</v>
      </c>
      <c r="CR43" t="s">
        <v>12</v>
      </c>
      <c r="CS43" t="b">
        <v>1</v>
      </c>
      <c r="DC43" t="s">
        <v>10</v>
      </c>
      <c r="DD43" s="10">
        <v>15</v>
      </c>
      <c r="DE43" t="s">
        <v>11</v>
      </c>
      <c r="DF43" s="10">
        <v>1.25</v>
      </c>
      <c r="DG43" t="s">
        <v>12</v>
      </c>
      <c r="DH43" t="b">
        <v>1</v>
      </c>
      <c r="DR43" t="s">
        <v>10</v>
      </c>
      <c r="DS43" s="10">
        <v>12.5</v>
      </c>
      <c r="DT43" t="s">
        <v>11</v>
      </c>
      <c r="DU43" s="10">
        <v>1.25</v>
      </c>
      <c r="DV43" t="s">
        <v>12</v>
      </c>
      <c r="DW43" t="b">
        <v>1</v>
      </c>
      <c r="EG43" t="s">
        <v>10</v>
      </c>
      <c r="EH43" s="10">
        <v>10</v>
      </c>
      <c r="EI43" t="s">
        <v>11</v>
      </c>
      <c r="EJ43" s="10">
        <v>1.25</v>
      </c>
      <c r="EK43" t="s">
        <v>12</v>
      </c>
      <c r="EL43" t="b">
        <v>1</v>
      </c>
    </row>
    <row r="44" spans="2:150" ht="24">
      <c r="B44" s="2"/>
      <c r="C44" s="3" t="s">
        <v>0</v>
      </c>
      <c r="D44" s="3"/>
      <c r="E44" s="3"/>
      <c r="F44" s="3"/>
      <c r="G44" s="3"/>
      <c r="H44" s="3"/>
      <c r="I44" s="3"/>
      <c r="J44" s="4"/>
      <c r="L44" s="2"/>
      <c r="M44" s="3"/>
      <c r="N44" s="3"/>
      <c r="O44" s="4"/>
      <c r="Q44" s="2"/>
      <c r="R44" s="3" t="s">
        <v>0</v>
      </c>
      <c r="S44" s="3" t="s">
        <v>1</v>
      </c>
      <c r="T44" s="3" t="s">
        <v>2</v>
      </c>
      <c r="U44" s="3" t="s">
        <v>3</v>
      </c>
      <c r="V44" s="3" t="s">
        <v>4</v>
      </c>
      <c r="W44" s="3" t="s">
        <v>5</v>
      </c>
      <c r="X44" s="3" t="s">
        <v>6</v>
      </c>
      <c r="Y44" s="4" t="s">
        <v>7</v>
      </c>
      <c r="AA44" s="2"/>
      <c r="AB44" s="3" t="s">
        <v>13</v>
      </c>
      <c r="AC44" s="3" t="s">
        <v>14</v>
      </c>
      <c r="AD44" s="4" t="s">
        <v>15</v>
      </c>
      <c r="AF44" s="2"/>
      <c r="AG44" s="3" t="s">
        <v>0</v>
      </c>
      <c r="AH44" s="3" t="s">
        <v>1</v>
      </c>
      <c r="AI44" s="3" t="s">
        <v>2</v>
      </c>
      <c r="AJ44" s="3" t="s">
        <v>3</v>
      </c>
      <c r="AK44" s="3" t="s">
        <v>4</v>
      </c>
      <c r="AL44" s="3" t="s">
        <v>5</v>
      </c>
      <c r="AM44" s="3" t="s">
        <v>6</v>
      </c>
      <c r="AN44" s="4" t="s">
        <v>7</v>
      </c>
      <c r="AP44" s="2"/>
      <c r="AQ44" s="3" t="s">
        <v>13</v>
      </c>
      <c r="AR44" s="3" t="s">
        <v>14</v>
      </c>
      <c r="AS44" s="4" t="s">
        <v>15</v>
      </c>
      <c r="AU44" s="2"/>
      <c r="AV44" s="3" t="s">
        <v>0</v>
      </c>
      <c r="AW44" s="3" t="s">
        <v>1</v>
      </c>
      <c r="AX44" s="3" t="s">
        <v>2</v>
      </c>
      <c r="AY44" s="3" t="s">
        <v>3</v>
      </c>
      <c r="AZ44" s="3" t="s">
        <v>4</v>
      </c>
      <c r="BA44" s="3" t="s">
        <v>5</v>
      </c>
      <c r="BB44" s="3" t="s">
        <v>6</v>
      </c>
      <c r="BC44" s="4" t="s">
        <v>7</v>
      </c>
      <c r="BE44" s="2"/>
      <c r="BF44" s="3" t="s">
        <v>13</v>
      </c>
      <c r="BG44" s="3" t="s">
        <v>14</v>
      </c>
      <c r="BH44" s="4" t="s">
        <v>15</v>
      </c>
      <c r="BJ44" s="2"/>
      <c r="BK44" s="3" t="s">
        <v>0</v>
      </c>
      <c r="BL44" s="3" t="s">
        <v>1</v>
      </c>
      <c r="BM44" s="3" t="s">
        <v>2</v>
      </c>
      <c r="BN44" s="3" t="s">
        <v>3</v>
      </c>
      <c r="BO44" s="3" t="s">
        <v>4</v>
      </c>
      <c r="BP44" s="3" t="s">
        <v>5</v>
      </c>
      <c r="BQ44" s="3" t="s">
        <v>6</v>
      </c>
      <c r="BR44" s="4" t="s">
        <v>7</v>
      </c>
      <c r="BT44" s="2"/>
      <c r="BU44" s="3" t="s">
        <v>13</v>
      </c>
      <c r="BV44" s="3" t="s">
        <v>14</v>
      </c>
      <c r="BW44" s="4" t="s">
        <v>15</v>
      </c>
      <c r="BY44" s="2"/>
      <c r="BZ44" s="3" t="s">
        <v>0</v>
      </c>
      <c r="CA44" s="3" t="s">
        <v>1</v>
      </c>
      <c r="CB44" s="3" t="s">
        <v>2</v>
      </c>
      <c r="CC44" s="3" t="s">
        <v>3</v>
      </c>
      <c r="CD44" s="3" t="s">
        <v>4</v>
      </c>
      <c r="CE44" s="3" t="s">
        <v>5</v>
      </c>
      <c r="CF44" s="3" t="s">
        <v>6</v>
      </c>
      <c r="CG44" s="4" t="s">
        <v>7</v>
      </c>
      <c r="CI44" s="2"/>
      <c r="CJ44" s="3" t="s">
        <v>13</v>
      </c>
      <c r="CK44" s="3" t="s">
        <v>14</v>
      </c>
      <c r="CL44" s="4" t="s">
        <v>15</v>
      </c>
      <c r="CN44" s="2"/>
      <c r="CO44" s="3" t="s">
        <v>0</v>
      </c>
      <c r="CP44" s="3" t="s">
        <v>1</v>
      </c>
      <c r="CQ44" s="3" t="s">
        <v>2</v>
      </c>
      <c r="CR44" s="3" t="s">
        <v>3</v>
      </c>
      <c r="CS44" s="3" t="s">
        <v>4</v>
      </c>
      <c r="CT44" s="3" t="s">
        <v>5</v>
      </c>
      <c r="CU44" s="3" t="s">
        <v>6</v>
      </c>
      <c r="CV44" s="4" t="s">
        <v>7</v>
      </c>
      <c r="CX44" s="2"/>
      <c r="CY44" s="3" t="s">
        <v>13</v>
      </c>
      <c r="CZ44" s="3" t="s">
        <v>14</v>
      </c>
      <c r="DA44" s="4" t="s">
        <v>15</v>
      </c>
      <c r="DC44" s="2"/>
      <c r="DD44" s="3" t="s">
        <v>0</v>
      </c>
      <c r="DE44" s="3" t="s">
        <v>1</v>
      </c>
      <c r="DF44" s="3" t="s">
        <v>2</v>
      </c>
      <c r="DG44" s="3" t="s">
        <v>3</v>
      </c>
      <c r="DH44" s="3" t="s">
        <v>4</v>
      </c>
      <c r="DI44" s="3" t="s">
        <v>5</v>
      </c>
      <c r="DJ44" s="3" t="s">
        <v>6</v>
      </c>
      <c r="DK44" s="4" t="s">
        <v>7</v>
      </c>
      <c r="DM44" s="2"/>
      <c r="DN44" s="3" t="s">
        <v>13</v>
      </c>
      <c r="DO44" s="3" t="s">
        <v>14</v>
      </c>
      <c r="DP44" s="4" t="s">
        <v>15</v>
      </c>
      <c r="DR44" s="2"/>
      <c r="DS44" s="3" t="s">
        <v>0</v>
      </c>
      <c r="DT44" s="3" t="s">
        <v>1</v>
      </c>
      <c r="DU44" s="3" t="s">
        <v>2</v>
      </c>
      <c r="DV44" s="3" t="s">
        <v>3</v>
      </c>
      <c r="DW44" s="3" t="s">
        <v>4</v>
      </c>
      <c r="DX44" s="3" t="s">
        <v>5</v>
      </c>
      <c r="DY44" s="3" t="s">
        <v>6</v>
      </c>
      <c r="DZ44" s="4" t="s">
        <v>7</v>
      </c>
      <c r="EB44" s="2"/>
      <c r="EC44" s="3" t="s">
        <v>13</v>
      </c>
      <c r="ED44" s="3" t="s">
        <v>14</v>
      </c>
      <c r="EE44" s="4" t="s">
        <v>15</v>
      </c>
      <c r="EG44" s="2"/>
      <c r="EH44" s="3" t="s">
        <v>0</v>
      </c>
      <c r="EI44" s="3" t="s">
        <v>1</v>
      </c>
      <c r="EJ44" s="3" t="s">
        <v>2</v>
      </c>
      <c r="EK44" s="3" t="s">
        <v>3</v>
      </c>
      <c r="EL44" s="3" t="s">
        <v>4</v>
      </c>
      <c r="EM44" s="3" t="s">
        <v>5</v>
      </c>
      <c r="EN44" s="3" t="s">
        <v>6</v>
      </c>
      <c r="EO44" s="4" t="s">
        <v>7</v>
      </c>
      <c r="EQ44" s="2"/>
      <c r="ER44" s="3" t="s">
        <v>13</v>
      </c>
      <c r="ES44" s="3" t="s">
        <v>14</v>
      </c>
      <c r="ET44" s="4" t="s">
        <v>15</v>
      </c>
    </row>
    <row r="45" spans="2:150" ht="24">
      <c r="B45" s="5">
        <v>1</v>
      </c>
      <c r="C45" s="1">
        <v>1.98</v>
      </c>
      <c r="D45" s="1"/>
      <c r="E45" s="1"/>
      <c r="F45" s="1"/>
      <c r="G45" s="1"/>
      <c r="H45" s="1"/>
      <c r="I45" s="1"/>
      <c r="J45" s="6"/>
      <c r="L45" s="5"/>
      <c r="M45" s="1"/>
      <c r="N45" s="1"/>
      <c r="O45" s="6"/>
      <c r="Q45" s="5">
        <v>1</v>
      </c>
      <c r="R45" s="1">
        <v>1.9803999999999999</v>
      </c>
      <c r="S45" s="1">
        <v>108.3036</v>
      </c>
      <c r="T45" s="1">
        <v>35481.81</v>
      </c>
      <c r="U45" s="1">
        <v>68991356.829999998</v>
      </c>
      <c r="V45" s="1" t="s">
        <v>8</v>
      </c>
      <c r="W45" s="1" t="s">
        <v>9</v>
      </c>
      <c r="X45" s="1"/>
      <c r="Y45" s="6"/>
      <c r="AA45" s="5">
        <v>1</v>
      </c>
      <c r="AB45" s="1" t="s">
        <v>25</v>
      </c>
      <c r="AC45" s="1">
        <v>1.99</v>
      </c>
      <c r="AD45" s="6">
        <v>91465.727400000003</v>
      </c>
      <c r="AF45" s="5">
        <v>1</v>
      </c>
      <c r="AG45" s="1">
        <v>1.9812000000000001</v>
      </c>
      <c r="AH45" s="1">
        <v>96.394999999999996</v>
      </c>
      <c r="AI45" s="1">
        <v>52.07</v>
      </c>
      <c r="AJ45" s="1">
        <v>90107.88</v>
      </c>
      <c r="AK45" s="1" t="s">
        <v>8</v>
      </c>
      <c r="AL45" s="1" t="s">
        <v>9</v>
      </c>
      <c r="AM45" s="1"/>
      <c r="AN45" s="6"/>
      <c r="AP45" s="5">
        <v>1</v>
      </c>
      <c r="AQ45" s="1" t="s">
        <v>25</v>
      </c>
      <c r="AR45" s="1">
        <v>2</v>
      </c>
      <c r="AS45" s="6">
        <v>81090.020199999999</v>
      </c>
      <c r="AU45" s="5">
        <v>1</v>
      </c>
      <c r="AV45" s="1">
        <v>1.98</v>
      </c>
      <c r="AW45" s="1">
        <v>107.10980000000001</v>
      </c>
      <c r="AX45" s="1">
        <v>51.41</v>
      </c>
      <c r="AY45" s="1">
        <v>98869.06</v>
      </c>
      <c r="AZ45" s="1" t="s">
        <v>8</v>
      </c>
      <c r="BA45" s="1" t="s">
        <v>9</v>
      </c>
      <c r="BB45" s="1"/>
      <c r="BC45" s="6"/>
      <c r="BE45" s="5">
        <v>1</v>
      </c>
      <c r="BF45" s="1" t="s">
        <v>25</v>
      </c>
      <c r="BG45" s="1">
        <v>2.0099999999999998</v>
      </c>
      <c r="BH45" s="6">
        <v>93121.882500000007</v>
      </c>
      <c r="BJ45" s="5">
        <v>1</v>
      </c>
      <c r="BK45" s="1">
        <v>1.9796</v>
      </c>
      <c r="BL45" s="1">
        <v>109.2253</v>
      </c>
      <c r="BM45" s="1">
        <v>60.72</v>
      </c>
      <c r="BN45" s="1">
        <v>119070.02</v>
      </c>
      <c r="BO45" s="1" t="s">
        <v>8</v>
      </c>
      <c r="BP45" s="1" t="s">
        <v>9</v>
      </c>
      <c r="BQ45" s="1"/>
      <c r="BR45" s="6"/>
      <c r="BT45" s="5">
        <v>1</v>
      </c>
      <c r="BU45" s="1" t="s">
        <v>25</v>
      </c>
      <c r="BV45" s="1">
        <v>2</v>
      </c>
      <c r="BW45" s="6">
        <v>94320.918799999999</v>
      </c>
      <c r="BY45" s="5">
        <v>1</v>
      </c>
      <c r="BZ45" s="1">
        <v>1.9806999999999999</v>
      </c>
      <c r="CA45" s="1">
        <v>70.926100000000005</v>
      </c>
      <c r="CB45" s="1">
        <v>51.97</v>
      </c>
      <c r="CC45" s="1">
        <v>66178.13</v>
      </c>
      <c r="CD45" s="1" t="s">
        <v>8</v>
      </c>
      <c r="CE45" s="1" t="s">
        <v>9</v>
      </c>
      <c r="CF45" s="1"/>
      <c r="CG45" s="6"/>
      <c r="CI45" s="5">
        <v>1</v>
      </c>
      <c r="CJ45" s="1" t="s">
        <v>25</v>
      </c>
      <c r="CK45" s="1">
        <v>2.0299999999999998</v>
      </c>
      <c r="CL45" s="6">
        <v>61495.913099999998</v>
      </c>
      <c r="CN45" s="5">
        <v>1</v>
      </c>
      <c r="CO45" s="1">
        <v>1.9801</v>
      </c>
      <c r="CP45" s="1">
        <v>86.928399999999996</v>
      </c>
      <c r="CQ45" s="1">
        <v>39.369999999999997</v>
      </c>
      <c r="CR45" s="1">
        <v>61446.04</v>
      </c>
      <c r="CS45" s="1" t="s">
        <v>8</v>
      </c>
      <c r="CT45" s="1" t="s">
        <v>9</v>
      </c>
      <c r="CU45" s="1"/>
      <c r="CV45" s="6"/>
      <c r="CX45" s="5">
        <v>1</v>
      </c>
      <c r="CY45" s="1" t="s">
        <v>25</v>
      </c>
      <c r="CZ45" s="1">
        <v>2.04</v>
      </c>
      <c r="DA45" s="6">
        <v>77052.324800000002</v>
      </c>
      <c r="DC45" s="5">
        <v>1</v>
      </c>
      <c r="DD45" s="1">
        <v>1.9806999999999999</v>
      </c>
      <c r="DE45" s="1">
        <v>57.731200000000001</v>
      </c>
      <c r="DF45" s="1">
        <v>27734.36</v>
      </c>
      <c r="DG45" s="1">
        <v>28745798.530000001</v>
      </c>
      <c r="DH45" s="1" t="s">
        <v>8</v>
      </c>
      <c r="DI45" s="1" t="s">
        <v>9</v>
      </c>
      <c r="DJ45" s="1"/>
      <c r="DK45" s="6"/>
      <c r="DM45" s="5">
        <v>1</v>
      </c>
      <c r="DN45" s="1" t="s">
        <v>25</v>
      </c>
      <c r="DO45" s="1">
        <v>2.0499999999999998</v>
      </c>
      <c r="DP45" s="6">
        <v>50993.878900000003</v>
      </c>
      <c r="DR45" s="5">
        <v>1</v>
      </c>
      <c r="DS45" s="1">
        <v>1.9803999999999999</v>
      </c>
      <c r="DT45" s="1">
        <v>45.698399999999999</v>
      </c>
      <c r="DU45" s="1">
        <v>6037.03</v>
      </c>
      <c r="DV45" s="1">
        <v>4953003.82</v>
      </c>
      <c r="DW45" s="1" t="s">
        <v>8</v>
      </c>
      <c r="DX45" s="1" t="s">
        <v>9</v>
      </c>
      <c r="DY45" s="1"/>
      <c r="DZ45" s="6"/>
      <c r="EB45" s="5">
        <v>1</v>
      </c>
      <c r="EC45" s="1" t="s">
        <v>25</v>
      </c>
      <c r="ED45" s="1">
        <v>2.08</v>
      </c>
      <c r="EE45" s="6">
        <v>41810.385799999996</v>
      </c>
      <c r="EG45" s="5">
        <v>1</v>
      </c>
      <c r="EH45" s="1">
        <v>1.98</v>
      </c>
      <c r="EI45" s="1">
        <v>31.258800000000001</v>
      </c>
      <c r="EJ45" s="1">
        <v>56.51</v>
      </c>
      <c r="EK45" s="1">
        <v>31712.42</v>
      </c>
      <c r="EL45" s="1" t="s">
        <v>8</v>
      </c>
      <c r="EM45" s="1" t="s">
        <v>9</v>
      </c>
      <c r="EN45" s="1"/>
      <c r="EO45" s="6"/>
      <c r="EQ45" s="5">
        <v>1</v>
      </c>
      <c r="ER45" s="1" t="s">
        <v>25</v>
      </c>
      <c r="ES45" s="1">
        <v>2.1</v>
      </c>
      <c r="ET45" s="6">
        <v>30331.5723</v>
      </c>
    </row>
    <row r="46" spans="2:150" ht="24">
      <c r="B46" s="5">
        <v>2</v>
      </c>
      <c r="C46" s="1">
        <v>1.5087999999999999</v>
      </c>
      <c r="D46" s="1"/>
      <c r="E46" s="1"/>
      <c r="F46" s="1"/>
      <c r="G46" s="1"/>
      <c r="H46" s="1"/>
      <c r="I46" s="1"/>
      <c r="J46" s="6"/>
      <c r="L46" s="5"/>
      <c r="M46" s="1"/>
      <c r="N46" s="1"/>
      <c r="O46" s="6"/>
      <c r="Q46" s="5">
        <v>2</v>
      </c>
      <c r="R46" s="1">
        <v>1.5149999999999999</v>
      </c>
      <c r="S46" s="1">
        <v>63.297800000000002</v>
      </c>
      <c r="T46" s="1">
        <v>49.75</v>
      </c>
      <c r="U46" s="1">
        <v>56538.92</v>
      </c>
      <c r="V46" s="1" t="s">
        <v>8</v>
      </c>
      <c r="W46" s="1" t="s">
        <v>9</v>
      </c>
      <c r="X46" s="1"/>
      <c r="Y46" s="6"/>
      <c r="AA46" s="5">
        <v>2</v>
      </c>
      <c r="AB46" s="1" t="s">
        <v>26</v>
      </c>
      <c r="AC46" s="1">
        <v>0.86</v>
      </c>
      <c r="AD46" s="6">
        <v>39416.174899999998</v>
      </c>
      <c r="AF46" s="5">
        <v>2</v>
      </c>
      <c r="AG46" s="1">
        <v>1.5138</v>
      </c>
      <c r="AH46" s="1">
        <v>54.983800000000002</v>
      </c>
      <c r="AI46" s="1">
        <v>51.99</v>
      </c>
      <c r="AJ46" s="1">
        <v>51323.34</v>
      </c>
      <c r="AK46" s="1" t="s">
        <v>8</v>
      </c>
      <c r="AL46" s="1" t="s">
        <v>9</v>
      </c>
      <c r="AM46" s="1"/>
      <c r="AN46" s="6"/>
      <c r="AP46" s="5">
        <v>2</v>
      </c>
      <c r="AQ46" s="1" t="s">
        <v>26</v>
      </c>
      <c r="AR46" s="1">
        <v>0.87</v>
      </c>
      <c r="AS46" s="6">
        <v>35414.254000000001</v>
      </c>
      <c r="AU46" s="5">
        <v>2</v>
      </c>
      <c r="AV46" s="1">
        <v>1.51</v>
      </c>
      <c r="AW46" s="1">
        <v>55.081200000000003</v>
      </c>
      <c r="AX46" s="1">
        <v>48.89</v>
      </c>
      <c r="AY46" s="1">
        <v>48346.67</v>
      </c>
      <c r="AZ46" s="1" t="s">
        <v>8</v>
      </c>
      <c r="BA46" s="1" t="s">
        <v>9</v>
      </c>
      <c r="BB46" s="1"/>
      <c r="BC46" s="6"/>
      <c r="BE46" s="5">
        <v>2</v>
      </c>
      <c r="BF46" s="1" t="s">
        <v>26</v>
      </c>
      <c r="BG46" s="1">
        <v>0.86</v>
      </c>
      <c r="BH46" s="6">
        <v>39766.651599999997</v>
      </c>
      <c r="BJ46" s="5">
        <v>2</v>
      </c>
      <c r="BK46" s="1">
        <v>1.5065999999999999</v>
      </c>
      <c r="BL46" s="1">
        <v>56.2836</v>
      </c>
      <c r="BM46" s="1">
        <v>47.02</v>
      </c>
      <c r="BN46" s="1">
        <v>47510.76</v>
      </c>
      <c r="BO46" s="1" t="s">
        <v>8</v>
      </c>
      <c r="BP46" s="1" t="s">
        <v>9</v>
      </c>
      <c r="BQ46" s="1"/>
      <c r="BR46" s="6"/>
      <c r="BT46" s="5">
        <v>2</v>
      </c>
      <c r="BU46" s="1" t="s">
        <v>26</v>
      </c>
      <c r="BV46" s="1">
        <v>0.85</v>
      </c>
      <c r="BW46" s="6">
        <v>39952.781799999997</v>
      </c>
      <c r="BY46" s="5">
        <v>2</v>
      </c>
      <c r="BZ46" s="1">
        <v>1.5068999999999999</v>
      </c>
      <c r="CA46" s="1">
        <v>36.179499999999997</v>
      </c>
      <c r="CB46" s="1">
        <v>49.62</v>
      </c>
      <c r="CC46" s="1">
        <v>32232.080000000002</v>
      </c>
      <c r="CD46" s="1" t="s">
        <v>8</v>
      </c>
      <c r="CE46" s="1" t="s">
        <v>9</v>
      </c>
      <c r="CF46" s="1"/>
      <c r="CG46" s="6"/>
      <c r="CI46" s="5">
        <v>2</v>
      </c>
      <c r="CJ46" s="1" t="s">
        <v>26</v>
      </c>
      <c r="CK46" s="1">
        <v>0.9</v>
      </c>
      <c r="CL46" s="6">
        <v>27091.726900000001</v>
      </c>
      <c r="CN46" s="5">
        <v>2</v>
      </c>
      <c r="CO46" s="1">
        <v>1.5063</v>
      </c>
      <c r="CP46" s="1">
        <v>42.574399999999997</v>
      </c>
      <c r="CQ46" s="1">
        <v>37.450000000000003</v>
      </c>
      <c r="CR46" s="1">
        <v>28622.79</v>
      </c>
      <c r="CS46" s="1" t="s">
        <v>8</v>
      </c>
      <c r="CT46" s="1" t="s">
        <v>9</v>
      </c>
      <c r="CU46" s="1"/>
      <c r="CV46" s="6"/>
      <c r="CX46" s="5">
        <v>2</v>
      </c>
      <c r="CY46" s="1" t="s">
        <v>26</v>
      </c>
      <c r="CZ46" s="1">
        <v>0.87</v>
      </c>
      <c r="DA46" s="6">
        <v>32739.0144</v>
      </c>
      <c r="DC46" s="5">
        <v>2</v>
      </c>
      <c r="DD46" s="1">
        <v>1.5073000000000001</v>
      </c>
      <c r="DE46" s="1">
        <v>28.2715</v>
      </c>
      <c r="DF46" s="1">
        <v>38.5</v>
      </c>
      <c r="DG46" s="1">
        <v>19539.82</v>
      </c>
      <c r="DH46" s="1" t="s">
        <v>8</v>
      </c>
      <c r="DI46" s="1" t="s">
        <v>9</v>
      </c>
      <c r="DJ46" s="1"/>
      <c r="DK46" s="6"/>
      <c r="DM46" s="5">
        <v>2</v>
      </c>
      <c r="DN46" s="1" t="s">
        <v>26</v>
      </c>
      <c r="DO46" s="1">
        <v>0.91</v>
      </c>
      <c r="DP46" s="6">
        <v>22708.5262</v>
      </c>
      <c r="DR46" s="5">
        <v>2</v>
      </c>
      <c r="DS46" s="1">
        <v>1.5085</v>
      </c>
      <c r="DT46" s="1">
        <v>21.817299999999999</v>
      </c>
      <c r="DU46" s="1">
        <v>44.71</v>
      </c>
      <c r="DV46" s="1">
        <v>17512.21</v>
      </c>
      <c r="DW46" s="1" t="s">
        <v>8</v>
      </c>
      <c r="DX46" s="1" t="s">
        <v>9</v>
      </c>
      <c r="DY46" s="1"/>
      <c r="DZ46" s="6"/>
      <c r="EB46" s="5">
        <v>2</v>
      </c>
      <c r="EC46" s="1" t="s">
        <v>26</v>
      </c>
      <c r="ED46" s="1">
        <v>0.94</v>
      </c>
      <c r="EE46" s="6">
        <v>18937.340400000001</v>
      </c>
      <c r="EG46" s="5">
        <v>2</v>
      </c>
      <c r="EH46" s="1">
        <v>1.5076000000000001</v>
      </c>
      <c r="EI46" s="1">
        <v>15.3726</v>
      </c>
      <c r="EJ46" s="1">
        <v>20.39</v>
      </c>
      <c r="EK46" s="1">
        <v>5626.29</v>
      </c>
      <c r="EL46" s="1" t="s">
        <v>8</v>
      </c>
      <c r="EM46" s="1" t="s">
        <v>9</v>
      </c>
      <c r="EN46" s="1"/>
      <c r="EO46" s="6"/>
      <c r="EQ46" s="5">
        <v>2</v>
      </c>
      <c r="ER46" s="1" t="s">
        <v>26</v>
      </c>
      <c r="ES46" s="1">
        <v>0.98</v>
      </c>
      <c r="ET46" s="6">
        <v>14068.333500000001</v>
      </c>
    </row>
    <row r="47" spans="2:150" ht="24">
      <c r="B47" s="7">
        <v>3</v>
      </c>
      <c r="C47" s="8">
        <v>1.3273999999999999</v>
      </c>
      <c r="D47" s="8"/>
      <c r="E47" s="8"/>
      <c r="F47" s="8"/>
      <c r="G47" s="8"/>
      <c r="H47" s="8"/>
      <c r="I47" s="8"/>
      <c r="J47" s="9"/>
      <c r="L47" s="7"/>
      <c r="M47" s="8"/>
      <c r="N47" s="8"/>
      <c r="O47" s="9"/>
      <c r="Q47" s="7">
        <v>3</v>
      </c>
      <c r="R47" s="8">
        <v>1.3295999999999999</v>
      </c>
      <c r="S47" s="8">
        <v>78.392300000000006</v>
      </c>
      <c r="T47" s="8">
        <v>77.680000000000007</v>
      </c>
      <c r="U47" s="8">
        <v>109332.95</v>
      </c>
      <c r="V47" s="8" t="s">
        <v>8</v>
      </c>
      <c r="W47" s="8" t="s">
        <v>9</v>
      </c>
      <c r="X47" s="8"/>
      <c r="Y47" s="9"/>
      <c r="AA47" s="7">
        <v>3</v>
      </c>
      <c r="AB47" s="8" t="s">
        <v>27</v>
      </c>
      <c r="AC47" s="8">
        <v>2.15</v>
      </c>
      <c r="AD47" s="9">
        <v>98482.697700000004</v>
      </c>
      <c r="AF47" s="7">
        <v>3</v>
      </c>
      <c r="AG47" s="8">
        <v>1.3317000000000001</v>
      </c>
      <c r="AH47" s="8">
        <v>68.877499999999998</v>
      </c>
      <c r="AI47" s="8">
        <v>78.16</v>
      </c>
      <c r="AJ47" s="8">
        <v>96649.279999999999</v>
      </c>
      <c r="AK47" s="8" t="s">
        <v>8</v>
      </c>
      <c r="AL47" s="8" t="s">
        <v>9</v>
      </c>
      <c r="AM47" s="8"/>
      <c r="AN47" s="9"/>
      <c r="AP47" s="7">
        <v>3</v>
      </c>
      <c r="AQ47" s="8" t="s">
        <v>27</v>
      </c>
      <c r="AR47" s="8">
        <v>2.13</v>
      </c>
      <c r="AS47" s="9">
        <v>86418.6201</v>
      </c>
      <c r="AU47" s="7">
        <v>3</v>
      </c>
      <c r="AV47" s="8">
        <v>1.34</v>
      </c>
      <c r="AW47" s="8">
        <v>76.305400000000006</v>
      </c>
      <c r="AX47" s="8">
        <v>83.09</v>
      </c>
      <c r="AY47" s="8">
        <v>113830.24</v>
      </c>
      <c r="AZ47" s="8" t="s">
        <v>8</v>
      </c>
      <c r="BA47" s="8" t="s">
        <v>9</v>
      </c>
      <c r="BB47" s="8"/>
      <c r="BC47" s="9"/>
      <c r="BE47" s="7">
        <v>3</v>
      </c>
      <c r="BF47" s="8" t="s">
        <v>27</v>
      </c>
      <c r="BG47" s="8">
        <v>2.13</v>
      </c>
      <c r="BH47" s="9">
        <v>98629.853199999998</v>
      </c>
      <c r="BJ47" s="7">
        <v>3</v>
      </c>
      <c r="BK47" s="8">
        <v>1.3381000000000001</v>
      </c>
      <c r="BL47" s="8">
        <v>79.141999999999996</v>
      </c>
      <c r="BM47" s="8">
        <v>81.03</v>
      </c>
      <c r="BN47" s="8">
        <v>115134.36</v>
      </c>
      <c r="BO47" s="8" t="s">
        <v>8</v>
      </c>
      <c r="BP47" s="8" t="s">
        <v>9</v>
      </c>
      <c r="BQ47" s="8"/>
      <c r="BR47" s="9"/>
      <c r="BT47" s="7">
        <v>3</v>
      </c>
      <c r="BU47" s="8" t="s">
        <v>27</v>
      </c>
      <c r="BV47" s="8">
        <v>2.15</v>
      </c>
      <c r="BW47" s="9">
        <v>101003.7366</v>
      </c>
      <c r="BY47" s="7">
        <v>3</v>
      </c>
      <c r="BZ47" s="8">
        <v>1.3402000000000001</v>
      </c>
      <c r="CA47" s="8">
        <v>47.381100000000004</v>
      </c>
      <c r="CB47" s="8">
        <v>87.55</v>
      </c>
      <c r="CC47" s="8">
        <v>74472.98</v>
      </c>
      <c r="CD47" s="8" t="s">
        <v>8</v>
      </c>
      <c r="CE47" s="8" t="s">
        <v>9</v>
      </c>
      <c r="CF47" s="8"/>
      <c r="CG47" s="9"/>
      <c r="CI47" s="7">
        <v>3</v>
      </c>
      <c r="CJ47" s="8" t="s">
        <v>27</v>
      </c>
      <c r="CK47" s="8">
        <v>2.0699999999999998</v>
      </c>
      <c r="CL47" s="9">
        <v>62740.058299999997</v>
      </c>
      <c r="CN47" s="7">
        <v>3</v>
      </c>
      <c r="CO47" s="8">
        <v>1.3442000000000001</v>
      </c>
      <c r="CP47" s="8">
        <v>59.338799999999999</v>
      </c>
      <c r="CQ47" s="8">
        <v>85.77</v>
      </c>
      <c r="CR47" s="8">
        <v>91368.87</v>
      </c>
      <c r="CS47" s="8" t="s">
        <v>8</v>
      </c>
      <c r="CT47" s="8" t="s">
        <v>9</v>
      </c>
      <c r="CU47" s="8"/>
      <c r="CV47" s="9"/>
      <c r="CX47" s="7">
        <v>3</v>
      </c>
      <c r="CY47" s="8" t="s">
        <v>27</v>
      </c>
      <c r="CZ47" s="8">
        <v>2.09</v>
      </c>
      <c r="DA47" s="9">
        <v>79113.268299999996</v>
      </c>
      <c r="DC47" s="7">
        <v>3</v>
      </c>
      <c r="DD47" s="8">
        <v>1.3454999999999999</v>
      </c>
      <c r="DE47" s="8">
        <v>36.777900000000002</v>
      </c>
      <c r="DF47" s="8">
        <v>92.15</v>
      </c>
      <c r="DG47" s="8">
        <v>60842.9</v>
      </c>
      <c r="DH47" s="8" t="s">
        <v>8</v>
      </c>
      <c r="DI47" s="8" t="s">
        <v>9</v>
      </c>
      <c r="DJ47" s="8"/>
      <c r="DK47" s="9"/>
      <c r="DM47" s="7">
        <v>3</v>
      </c>
      <c r="DN47" s="8" t="s">
        <v>27</v>
      </c>
      <c r="DO47" s="8">
        <v>2.0299999999999998</v>
      </c>
      <c r="DP47" s="9">
        <v>50476.964699999997</v>
      </c>
      <c r="DR47" s="7">
        <v>3</v>
      </c>
      <c r="DS47" s="8">
        <v>1.3767</v>
      </c>
      <c r="DT47" s="8">
        <v>29.054300000000001</v>
      </c>
      <c r="DU47" s="8">
        <v>76.73</v>
      </c>
      <c r="DV47" s="8">
        <v>40024.9</v>
      </c>
      <c r="DW47" s="8" t="s">
        <v>8</v>
      </c>
      <c r="DX47" s="8" t="s">
        <v>9</v>
      </c>
      <c r="DY47" s="8"/>
      <c r="DZ47" s="9"/>
      <c r="EB47" s="7">
        <v>3</v>
      </c>
      <c r="EC47" s="8" t="s">
        <v>27</v>
      </c>
      <c r="ED47" s="8">
        <v>1.97</v>
      </c>
      <c r="EE47" s="9">
        <v>39557.026899999997</v>
      </c>
      <c r="EG47" s="7">
        <v>3</v>
      </c>
      <c r="EH47" s="8">
        <v>1.3818999999999999</v>
      </c>
      <c r="EI47" s="8">
        <v>20.452200000000001</v>
      </c>
      <c r="EJ47" s="8">
        <v>84.34</v>
      </c>
      <c r="EK47" s="8">
        <v>30969.68</v>
      </c>
      <c r="EL47" s="8" t="s">
        <v>8</v>
      </c>
      <c r="EM47" s="8" t="s">
        <v>9</v>
      </c>
      <c r="EN47" s="8"/>
      <c r="EO47" s="9"/>
      <c r="EQ47" s="7">
        <v>3</v>
      </c>
      <c r="ER47" s="8" t="s">
        <v>27</v>
      </c>
      <c r="ES47" s="8">
        <v>1.92</v>
      </c>
      <c r="ET47" s="9">
        <v>27694.237300000001</v>
      </c>
    </row>
    <row r="48" spans="2:150">
      <c r="B48" t="s">
        <v>10</v>
      </c>
      <c r="C48" s="10">
        <v>30</v>
      </c>
      <c r="D48" t="s">
        <v>11</v>
      </c>
      <c r="E48" s="10">
        <v>1.25</v>
      </c>
      <c r="F48" t="s">
        <v>12</v>
      </c>
      <c r="G48" t="b">
        <v>0</v>
      </c>
      <c r="Q48" t="s">
        <v>10</v>
      </c>
      <c r="R48" s="10">
        <v>25</v>
      </c>
      <c r="S48" t="s">
        <v>11</v>
      </c>
      <c r="T48" s="10">
        <v>1.25</v>
      </c>
      <c r="U48" t="s">
        <v>12</v>
      </c>
      <c r="V48" t="b">
        <v>0</v>
      </c>
      <c r="AF48" t="s">
        <v>10</v>
      </c>
      <c r="AG48" s="10">
        <v>22.5</v>
      </c>
      <c r="AH48" t="s">
        <v>11</v>
      </c>
      <c r="AI48" s="10">
        <v>1.25</v>
      </c>
      <c r="AJ48" t="s">
        <v>12</v>
      </c>
      <c r="AK48" t="b">
        <v>0</v>
      </c>
      <c r="AU48" t="s">
        <v>10</v>
      </c>
      <c r="AV48" s="10">
        <v>20</v>
      </c>
      <c r="AW48" t="s">
        <v>11</v>
      </c>
      <c r="AX48" s="10">
        <v>1.25</v>
      </c>
      <c r="AY48" t="s">
        <v>12</v>
      </c>
      <c r="AZ48" t="b">
        <v>0</v>
      </c>
      <c r="BJ48" t="s">
        <v>10</v>
      </c>
      <c r="BK48" s="10">
        <v>18.75</v>
      </c>
      <c r="BL48" t="s">
        <v>11</v>
      </c>
      <c r="BM48" s="10">
        <v>1.25</v>
      </c>
      <c r="BN48" t="s">
        <v>12</v>
      </c>
      <c r="BO48" t="b">
        <v>0</v>
      </c>
      <c r="BY48" t="s">
        <v>10</v>
      </c>
      <c r="BZ48" s="10">
        <v>17.5</v>
      </c>
      <c r="CA48" t="s">
        <v>11</v>
      </c>
      <c r="CB48" s="10">
        <v>1.25</v>
      </c>
      <c r="CC48" t="s">
        <v>12</v>
      </c>
      <c r="CD48" t="b">
        <v>0</v>
      </c>
      <c r="CN48" t="s">
        <v>10</v>
      </c>
      <c r="CO48" s="10">
        <v>16.25</v>
      </c>
      <c r="CP48" t="s">
        <v>11</v>
      </c>
      <c r="CQ48" s="10">
        <v>1.25</v>
      </c>
      <c r="CR48" t="s">
        <v>12</v>
      </c>
      <c r="CS48" t="b">
        <v>0</v>
      </c>
      <c r="DC48" t="s">
        <v>10</v>
      </c>
      <c r="DD48" s="10">
        <v>15</v>
      </c>
      <c r="DE48" t="s">
        <v>11</v>
      </c>
      <c r="DF48" s="10">
        <v>1.25</v>
      </c>
      <c r="DG48" t="s">
        <v>12</v>
      </c>
      <c r="DH48" t="b">
        <v>0</v>
      </c>
      <c r="DR48" t="s">
        <v>10</v>
      </c>
      <c r="DS48" s="10">
        <v>12.5</v>
      </c>
      <c r="DT48" t="s">
        <v>11</v>
      </c>
      <c r="DU48" s="10">
        <v>1.25</v>
      </c>
      <c r="DV48" t="s">
        <v>12</v>
      </c>
      <c r="DW48" t="b">
        <v>0</v>
      </c>
      <c r="EG48" t="s">
        <v>10</v>
      </c>
      <c r="EH48" s="10">
        <v>10</v>
      </c>
      <c r="EI48" t="s">
        <v>11</v>
      </c>
      <c r="EJ48" s="10">
        <v>1.25</v>
      </c>
      <c r="EK48" t="s">
        <v>12</v>
      </c>
      <c r="EL48" t="b">
        <v>0</v>
      </c>
    </row>
    <row r="49" spans="2:150" ht="24">
      <c r="B49" s="2"/>
      <c r="C49" s="3" t="s">
        <v>0</v>
      </c>
      <c r="D49" s="3"/>
      <c r="E49" s="3"/>
      <c r="F49" s="3"/>
      <c r="G49" s="3"/>
      <c r="H49" s="3"/>
      <c r="I49" s="3"/>
      <c r="J49" s="4"/>
      <c r="L49" s="2"/>
      <c r="M49" s="3"/>
      <c r="N49" s="3"/>
      <c r="O49" s="4"/>
      <c r="Q49" s="2"/>
      <c r="R49" s="3" t="s">
        <v>0</v>
      </c>
      <c r="S49" s="3" t="s">
        <v>1</v>
      </c>
      <c r="T49" s="3" t="s">
        <v>2</v>
      </c>
      <c r="U49" s="3" t="s">
        <v>3</v>
      </c>
      <c r="V49" s="3" t="s">
        <v>4</v>
      </c>
      <c r="W49" s="3" t="s">
        <v>5</v>
      </c>
      <c r="X49" s="3" t="s">
        <v>6</v>
      </c>
      <c r="Y49" s="4" t="s">
        <v>7</v>
      </c>
      <c r="AA49" s="2"/>
      <c r="AB49" s="3" t="s">
        <v>13</v>
      </c>
      <c r="AC49" s="3" t="s">
        <v>14</v>
      </c>
      <c r="AD49" s="4" t="s">
        <v>15</v>
      </c>
      <c r="AF49" s="2"/>
      <c r="AG49" s="3" t="s">
        <v>0</v>
      </c>
      <c r="AH49" s="3" t="s">
        <v>1</v>
      </c>
      <c r="AI49" s="3" t="s">
        <v>2</v>
      </c>
      <c r="AJ49" s="3" t="s">
        <v>3</v>
      </c>
      <c r="AK49" s="3" t="s">
        <v>4</v>
      </c>
      <c r="AL49" s="3" t="s">
        <v>5</v>
      </c>
      <c r="AM49" s="3" t="s">
        <v>6</v>
      </c>
      <c r="AN49" s="4" t="s">
        <v>7</v>
      </c>
      <c r="AP49" s="2"/>
      <c r="AQ49" s="3" t="s">
        <v>13</v>
      </c>
      <c r="AR49" s="3" t="s">
        <v>14</v>
      </c>
      <c r="AS49" s="4" t="s">
        <v>15</v>
      </c>
      <c r="AU49" s="2"/>
      <c r="AV49" s="3" t="s">
        <v>0</v>
      </c>
      <c r="AW49" s="3" t="s">
        <v>1</v>
      </c>
      <c r="AX49" s="3" t="s">
        <v>2</v>
      </c>
      <c r="AY49" s="3" t="s">
        <v>3</v>
      </c>
      <c r="AZ49" s="3" t="s">
        <v>4</v>
      </c>
      <c r="BA49" s="3" t="s">
        <v>5</v>
      </c>
      <c r="BB49" s="3" t="s">
        <v>6</v>
      </c>
      <c r="BC49" s="4" t="s">
        <v>7</v>
      </c>
      <c r="BE49" s="2"/>
      <c r="BF49" s="3" t="s">
        <v>13</v>
      </c>
      <c r="BG49" s="3" t="s">
        <v>14</v>
      </c>
      <c r="BH49" s="4" t="s">
        <v>15</v>
      </c>
      <c r="BJ49" s="2"/>
      <c r="BK49" s="3" t="s">
        <v>0</v>
      </c>
      <c r="BL49" s="3" t="s">
        <v>1</v>
      </c>
      <c r="BM49" s="3" t="s">
        <v>2</v>
      </c>
      <c r="BN49" s="3" t="s">
        <v>3</v>
      </c>
      <c r="BO49" s="3" t="s">
        <v>4</v>
      </c>
      <c r="BP49" s="3" t="s">
        <v>5</v>
      </c>
      <c r="BQ49" s="3" t="s">
        <v>6</v>
      </c>
      <c r="BR49" s="4" t="s">
        <v>7</v>
      </c>
      <c r="BT49" s="2"/>
      <c r="BU49" s="3" t="s">
        <v>13</v>
      </c>
      <c r="BV49" s="3" t="s">
        <v>14</v>
      </c>
      <c r="BW49" s="4" t="s">
        <v>15</v>
      </c>
      <c r="BY49" s="2"/>
      <c r="BZ49" s="3" t="s">
        <v>0</v>
      </c>
      <c r="CA49" s="3" t="s">
        <v>1</v>
      </c>
      <c r="CB49" s="3" t="s">
        <v>2</v>
      </c>
      <c r="CC49" s="3" t="s">
        <v>3</v>
      </c>
      <c r="CD49" s="3" t="s">
        <v>4</v>
      </c>
      <c r="CE49" s="3" t="s">
        <v>5</v>
      </c>
      <c r="CF49" s="3" t="s">
        <v>6</v>
      </c>
      <c r="CG49" s="4" t="s">
        <v>7</v>
      </c>
      <c r="CI49" s="2"/>
      <c r="CJ49" s="3" t="s">
        <v>13</v>
      </c>
      <c r="CK49" s="3" t="s">
        <v>14</v>
      </c>
      <c r="CL49" s="4" t="s">
        <v>15</v>
      </c>
      <c r="CN49" s="2"/>
      <c r="CO49" s="3" t="s">
        <v>0</v>
      </c>
      <c r="CP49" s="3" t="s">
        <v>1</v>
      </c>
      <c r="CQ49" s="3" t="s">
        <v>2</v>
      </c>
      <c r="CR49" s="3" t="s">
        <v>3</v>
      </c>
      <c r="CS49" s="3" t="s">
        <v>4</v>
      </c>
      <c r="CT49" s="3" t="s">
        <v>5</v>
      </c>
      <c r="CU49" s="3" t="s">
        <v>6</v>
      </c>
      <c r="CV49" s="4" t="s">
        <v>7</v>
      </c>
      <c r="CX49" s="2"/>
      <c r="CY49" s="3" t="s">
        <v>13</v>
      </c>
      <c r="CZ49" s="3" t="s">
        <v>14</v>
      </c>
      <c r="DA49" s="4" t="s">
        <v>15</v>
      </c>
      <c r="DC49" s="2"/>
      <c r="DD49" s="3" t="s">
        <v>0</v>
      </c>
      <c r="DE49" s="3" t="s">
        <v>1</v>
      </c>
      <c r="DF49" s="3" t="s">
        <v>2</v>
      </c>
      <c r="DG49" s="3" t="s">
        <v>3</v>
      </c>
      <c r="DH49" s="3" t="s">
        <v>4</v>
      </c>
      <c r="DI49" s="3" t="s">
        <v>5</v>
      </c>
      <c r="DJ49" s="3" t="s">
        <v>6</v>
      </c>
      <c r="DK49" s="4" t="s">
        <v>7</v>
      </c>
      <c r="DM49" s="2"/>
      <c r="DN49" s="3" t="s">
        <v>13</v>
      </c>
      <c r="DO49" s="3" t="s">
        <v>14</v>
      </c>
      <c r="DP49" s="4" t="s">
        <v>15</v>
      </c>
      <c r="DR49" s="2"/>
      <c r="DS49" s="3" t="s">
        <v>0</v>
      </c>
      <c r="DT49" s="3" t="s">
        <v>1</v>
      </c>
      <c r="DU49" s="3" t="s">
        <v>2</v>
      </c>
      <c r="DV49" s="3" t="s">
        <v>3</v>
      </c>
      <c r="DW49" s="3" t="s">
        <v>4</v>
      </c>
      <c r="DX49" s="3" t="s">
        <v>5</v>
      </c>
      <c r="DY49" s="3" t="s">
        <v>6</v>
      </c>
      <c r="DZ49" s="4" t="s">
        <v>7</v>
      </c>
      <c r="EB49" s="2"/>
      <c r="EC49" s="3" t="s">
        <v>13</v>
      </c>
      <c r="ED49" s="3" t="s">
        <v>14</v>
      </c>
      <c r="EE49" s="4" t="s">
        <v>15</v>
      </c>
      <c r="EG49" s="2"/>
      <c r="EH49" s="3" t="s">
        <v>0</v>
      </c>
      <c r="EI49" s="3" t="s">
        <v>1</v>
      </c>
      <c r="EJ49" s="3" t="s">
        <v>2</v>
      </c>
      <c r="EK49" s="3" t="s">
        <v>3</v>
      </c>
      <c r="EL49" s="3" t="s">
        <v>4</v>
      </c>
      <c r="EM49" s="3" t="s">
        <v>5</v>
      </c>
      <c r="EN49" s="3" t="s">
        <v>6</v>
      </c>
      <c r="EO49" s="4" t="s">
        <v>7</v>
      </c>
      <c r="EQ49" s="2"/>
      <c r="ER49" s="3" t="s">
        <v>13</v>
      </c>
      <c r="ES49" s="3" t="s">
        <v>14</v>
      </c>
      <c r="ET49" s="4" t="s">
        <v>15</v>
      </c>
    </row>
    <row r="50" spans="2:150" ht="24">
      <c r="B50" s="5">
        <v>1</v>
      </c>
      <c r="C50" s="1">
        <v>1.98</v>
      </c>
      <c r="D50" s="1"/>
      <c r="E50" s="1"/>
      <c r="F50" s="1"/>
      <c r="G50" s="1"/>
      <c r="H50" s="1"/>
      <c r="I50" s="1"/>
      <c r="J50" s="6"/>
      <c r="L50" s="5"/>
      <c r="M50" s="1"/>
      <c r="N50" s="1"/>
      <c r="O50" s="6"/>
      <c r="Q50" s="5">
        <v>1</v>
      </c>
      <c r="R50" s="1">
        <v>1.9798</v>
      </c>
      <c r="S50" s="1">
        <v>114.0615</v>
      </c>
      <c r="T50" s="1">
        <v>16468.759999999998</v>
      </c>
      <c r="U50" s="1">
        <v>33724552.270000003</v>
      </c>
      <c r="V50" s="1" t="s">
        <v>8</v>
      </c>
      <c r="W50" s="1" t="s">
        <v>9</v>
      </c>
      <c r="X50" s="1"/>
      <c r="Y50" s="6"/>
      <c r="AA50" s="5">
        <v>1</v>
      </c>
      <c r="AB50" s="1" t="s">
        <v>25</v>
      </c>
      <c r="AC50" s="1">
        <v>2</v>
      </c>
      <c r="AD50" s="6">
        <v>96367.454299999998</v>
      </c>
      <c r="AF50" s="5">
        <v>1</v>
      </c>
      <c r="AG50" s="1">
        <v>1.9807999999999999</v>
      </c>
      <c r="AH50" s="1">
        <v>102.4592</v>
      </c>
      <c r="AI50" s="1">
        <v>5845.38</v>
      </c>
      <c r="AJ50" s="1">
        <v>10752499.49</v>
      </c>
      <c r="AK50" s="1" t="s">
        <v>8</v>
      </c>
      <c r="AL50" s="1" t="s">
        <v>9</v>
      </c>
      <c r="AM50" s="1"/>
      <c r="AN50" s="6"/>
      <c r="AP50" s="5">
        <v>1</v>
      </c>
      <c r="AQ50" s="1" t="s">
        <v>25</v>
      </c>
      <c r="AR50" s="1">
        <v>2</v>
      </c>
      <c r="AS50" s="6">
        <v>86186.505000000005</v>
      </c>
      <c r="AU50" s="5">
        <v>1</v>
      </c>
      <c r="AV50" s="1">
        <v>1.98</v>
      </c>
      <c r="AW50" s="1">
        <v>114.15649999999999</v>
      </c>
      <c r="AX50" s="1">
        <v>51.54</v>
      </c>
      <c r="AY50" s="1">
        <v>105627.49</v>
      </c>
      <c r="AZ50" s="1" t="s">
        <v>8</v>
      </c>
      <c r="BA50" s="1" t="s">
        <v>9</v>
      </c>
      <c r="BB50" s="1"/>
      <c r="BC50" s="6"/>
      <c r="BE50" s="5">
        <v>1</v>
      </c>
      <c r="BF50" s="1" t="s">
        <v>25</v>
      </c>
      <c r="BG50" s="1">
        <v>2.02</v>
      </c>
      <c r="BH50" s="6">
        <v>99502.123900000006</v>
      </c>
      <c r="BJ50" s="5">
        <v>1</v>
      </c>
      <c r="BK50" s="1">
        <v>1.98</v>
      </c>
      <c r="BL50" s="1">
        <v>116.26139999999999</v>
      </c>
      <c r="BM50" s="1">
        <v>21.79</v>
      </c>
      <c r="BN50" s="1">
        <v>45473.120000000003</v>
      </c>
      <c r="BO50" s="1" t="s">
        <v>8</v>
      </c>
      <c r="BP50" s="1" t="s">
        <v>9</v>
      </c>
      <c r="BQ50" s="1"/>
      <c r="BR50" s="6"/>
      <c r="BT50" s="5">
        <v>1</v>
      </c>
      <c r="BU50" s="1" t="s">
        <v>25</v>
      </c>
      <c r="BV50" s="1">
        <v>2.0099999999999998</v>
      </c>
      <c r="BW50" s="6">
        <v>100556.40300000001</v>
      </c>
      <c r="BY50" s="5">
        <v>1</v>
      </c>
      <c r="BZ50" s="1">
        <v>1.9798</v>
      </c>
      <c r="CA50" s="1">
        <v>74.875900000000001</v>
      </c>
      <c r="CB50" s="1">
        <v>51.78</v>
      </c>
      <c r="CC50" s="1">
        <v>69609.55</v>
      </c>
      <c r="CD50" s="1" t="s">
        <v>8</v>
      </c>
      <c r="CE50" s="1" t="s">
        <v>9</v>
      </c>
      <c r="CF50" s="1"/>
      <c r="CG50" s="6"/>
      <c r="CI50" s="5">
        <v>1</v>
      </c>
      <c r="CJ50" s="1" t="s">
        <v>25</v>
      </c>
      <c r="CK50" s="1">
        <v>2.0299999999999998</v>
      </c>
      <c r="CL50" s="6">
        <v>64829.229200000002</v>
      </c>
      <c r="CN50" s="5">
        <v>1</v>
      </c>
      <c r="CO50" s="1">
        <v>1.9799</v>
      </c>
      <c r="CP50" s="1">
        <v>93.631799999999998</v>
      </c>
      <c r="CQ50" s="1">
        <v>39.549999999999997</v>
      </c>
      <c r="CR50" s="1">
        <v>66478.59</v>
      </c>
      <c r="CS50" s="1" t="s">
        <v>8</v>
      </c>
      <c r="CT50" s="1" t="s">
        <v>9</v>
      </c>
      <c r="CU50" s="1"/>
      <c r="CV50" s="6"/>
      <c r="CX50" s="5">
        <v>1</v>
      </c>
      <c r="CY50" s="1" t="s">
        <v>25</v>
      </c>
      <c r="CZ50" s="1">
        <v>2.04</v>
      </c>
      <c r="DA50" s="6">
        <v>82431.273400000005</v>
      </c>
      <c r="DC50" s="5">
        <v>1</v>
      </c>
      <c r="DD50" s="1">
        <v>1.9803999999999999</v>
      </c>
      <c r="DE50" s="1">
        <v>61.052900000000001</v>
      </c>
      <c r="DF50" s="1">
        <v>35.96</v>
      </c>
      <c r="DG50" s="1">
        <v>39415.61</v>
      </c>
      <c r="DH50" s="1" t="s">
        <v>8</v>
      </c>
      <c r="DI50" s="1" t="s">
        <v>9</v>
      </c>
      <c r="DJ50" s="1"/>
      <c r="DK50" s="6"/>
      <c r="DM50" s="5">
        <v>1</v>
      </c>
      <c r="DN50" s="1" t="s">
        <v>25</v>
      </c>
      <c r="DO50" s="1">
        <v>2.06</v>
      </c>
      <c r="DP50" s="6">
        <v>53842.4035</v>
      </c>
      <c r="DR50" s="5">
        <v>1</v>
      </c>
      <c r="DS50" s="1">
        <v>1.9802</v>
      </c>
      <c r="DT50" s="1">
        <v>48.512300000000003</v>
      </c>
      <c r="DU50" s="1">
        <v>8134.62</v>
      </c>
      <c r="DV50" s="1">
        <v>7084922.6399999997</v>
      </c>
      <c r="DW50" s="1" t="s">
        <v>8</v>
      </c>
      <c r="DX50" s="1" t="s">
        <v>9</v>
      </c>
      <c r="DY50" s="1"/>
      <c r="DZ50" s="6"/>
      <c r="EB50" s="5">
        <v>1</v>
      </c>
      <c r="EC50" s="1" t="s">
        <v>25</v>
      </c>
      <c r="ED50" s="1">
        <v>2.09</v>
      </c>
      <c r="EE50" s="6">
        <v>44171.328500000003</v>
      </c>
      <c r="EG50" s="5">
        <v>1</v>
      </c>
      <c r="EH50" s="1">
        <v>1.9797</v>
      </c>
      <c r="EI50" s="1">
        <v>33.261400000000002</v>
      </c>
      <c r="EJ50" s="1">
        <v>87185.86</v>
      </c>
      <c r="EK50" s="1">
        <v>52063486.780000001</v>
      </c>
      <c r="EL50" s="1" t="s">
        <v>8</v>
      </c>
      <c r="EM50" s="1" t="s">
        <v>9</v>
      </c>
      <c r="EN50" s="1"/>
      <c r="EO50" s="6"/>
      <c r="EQ50" s="5">
        <v>1</v>
      </c>
      <c r="ER50" s="1" t="s">
        <v>25</v>
      </c>
      <c r="ES50" s="1">
        <v>2.1</v>
      </c>
      <c r="ET50" s="6">
        <v>31981.540700000001</v>
      </c>
    </row>
    <row r="51" spans="2:150" ht="24">
      <c r="B51" s="5">
        <v>2</v>
      </c>
      <c r="C51" s="1">
        <v>1.5087999999999999</v>
      </c>
      <c r="D51" s="1"/>
      <c r="E51" s="1"/>
      <c r="F51" s="1"/>
      <c r="G51" s="1"/>
      <c r="H51" s="1"/>
      <c r="I51" s="1"/>
      <c r="J51" s="6"/>
      <c r="L51" s="5"/>
      <c r="M51" s="1"/>
      <c r="N51" s="1"/>
      <c r="O51" s="6"/>
      <c r="Q51" s="5">
        <v>2</v>
      </c>
      <c r="R51" s="1">
        <v>1.5146999999999999</v>
      </c>
      <c r="S51" s="1">
        <v>66.519499999999994</v>
      </c>
      <c r="T51" s="1">
        <v>49.76</v>
      </c>
      <c r="U51" s="1">
        <v>59422.82</v>
      </c>
      <c r="V51" s="1" t="s">
        <v>8</v>
      </c>
      <c r="W51" s="1" t="s">
        <v>9</v>
      </c>
      <c r="X51" s="1"/>
      <c r="Y51" s="6"/>
      <c r="AA51" s="5">
        <v>2</v>
      </c>
      <c r="AB51" s="1" t="s">
        <v>26</v>
      </c>
      <c r="AC51" s="1">
        <v>0.86</v>
      </c>
      <c r="AD51" s="6">
        <v>41343.018600000003</v>
      </c>
      <c r="AF51" s="5">
        <v>2</v>
      </c>
      <c r="AG51" s="1">
        <v>1.5133000000000001</v>
      </c>
      <c r="AH51" s="1">
        <v>58.226599999999998</v>
      </c>
      <c r="AI51" s="1">
        <v>52.05</v>
      </c>
      <c r="AJ51" s="1">
        <v>54416.09</v>
      </c>
      <c r="AK51" s="1" t="s">
        <v>8</v>
      </c>
      <c r="AL51" s="1" t="s">
        <v>9</v>
      </c>
      <c r="AM51" s="1"/>
      <c r="AN51" s="6"/>
      <c r="AP51" s="5">
        <v>2</v>
      </c>
      <c r="AQ51" s="1" t="s">
        <v>26</v>
      </c>
      <c r="AR51" s="1">
        <v>0.87</v>
      </c>
      <c r="AS51" s="6">
        <v>37444.022700000001</v>
      </c>
      <c r="AU51" s="5">
        <v>2</v>
      </c>
      <c r="AV51" s="1">
        <v>1.51</v>
      </c>
      <c r="AW51" s="1">
        <v>58.634</v>
      </c>
      <c r="AX51" s="1">
        <v>48.96</v>
      </c>
      <c r="AY51" s="1">
        <v>51541.88</v>
      </c>
      <c r="AZ51" s="1" t="s">
        <v>8</v>
      </c>
      <c r="BA51" s="1" t="s">
        <v>9</v>
      </c>
      <c r="BB51" s="1"/>
      <c r="BC51" s="6"/>
      <c r="BE51" s="5">
        <v>2</v>
      </c>
      <c r="BF51" s="1" t="s">
        <v>26</v>
      </c>
      <c r="BG51" s="1">
        <v>0.86</v>
      </c>
      <c r="BH51" s="6">
        <v>42430.939599999998</v>
      </c>
      <c r="BJ51" s="5">
        <v>2</v>
      </c>
      <c r="BK51" s="1">
        <v>1.5068999999999999</v>
      </c>
      <c r="BL51" s="1">
        <v>59.8583</v>
      </c>
      <c r="BM51" s="1">
        <v>47.35</v>
      </c>
      <c r="BN51" s="1">
        <v>50883.09</v>
      </c>
      <c r="BO51" s="1" t="s">
        <v>8</v>
      </c>
      <c r="BP51" s="1" t="s">
        <v>9</v>
      </c>
      <c r="BQ51" s="1"/>
      <c r="BR51" s="6"/>
      <c r="BT51" s="5">
        <v>2</v>
      </c>
      <c r="BU51" s="1" t="s">
        <v>26</v>
      </c>
      <c r="BV51" s="1">
        <v>0.85</v>
      </c>
      <c r="BW51" s="6">
        <v>42482.992299999998</v>
      </c>
      <c r="BY51" s="5">
        <v>2</v>
      </c>
      <c r="BZ51" s="1">
        <v>1.5062</v>
      </c>
      <c r="CA51" s="1">
        <v>38.111699999999999</v>
      </c>
      <c r="CB51" s="1">
        <v>49.56</v>
      </c>
      <c r="CC51" s="1">
        <v>33907.11</v>
      </c>
      <c r="CD51" s="1" t="s">
        <v>8</v>
      </c>
      <c r="CE51" s="1" t="s">
        <v>9</v>
      </c>
      <c r="CF51" s="1"/>
      <c r="CG51" s="6"/>
      <c r="CI51" s="5">
        <v>2</v>
      </c>
      <c r="CJ51" s="1" t="s">
        <v>26</v>
      </c>
      <c r="CK51" s="1">
        <v>0.89</v>
      </c>
      <c r="CL51" s="6">
        <v>28476.194500000001</v>
      </c>
      <c r="CN51" s="5">
        <v>2</v>
      </c>
      <c r="CO51" s="1">
        <v>1.5065999999999999</v>
      </c>
      <c r="CP51" s="1">
        <v>45.354399999999998</v>
      </c>
      <c r="CQ51" s="1">
        <v>37.71</v>
      </c>
      <c r="CR51" s="1">
        <v>30705.51</v>
      </c>
      <c r="CS51" s="1" t="s">
        <v>8</v>
      </c>
      <c r="CT51" s="1" t="s">
        <v>9</v>
      </c>
      <c r="CU51" s="1"/>
      <c r="CV51" s="6"/>
      <c r="CX51" s="5">
        <v>2</v>
      </c>
      <c r="CY51" s="1" t="s">
        <v>26</v>
      </c>
      <c r="CZ51" s="1">
        <v>0.87</v>
      </c>
      <c r="DA51" s="6">
        <v>35005.759899999997</v>
      </c>
      <c r="DC51" s="5">
        <v>2</v>
      </c>
      <c r="DD51" s="1">
        <v>1.5068999999999999</v>
      </c>
      <c r="DE51" s="1">
        <v>29.845400000000001</v>
      </c>
      <c r="DF51" s="1">
        <v>38.15</v>
      </c>
      <c r="DG51" s="1">
        <v>20440.13</v>
      </c>
      <c r="DH51" s="1" t="s">
        <v>8</v>
      </c>
      <c r="DI51" s="1" t="s">
        <v>9</v>
      </c>
      <c r="DJ51" s="1"/>
      <c r="DK51" s="6"/>
      <c r="DM51" s="5">
        <v>2</v>
      </c>
      <c r="DN51" s="1" t="s">
        <v>26</v>
      </c>
      <c r="DO51" s="1">
        <v>0.91</v>
      </c>
      <c r="DP51" s="6">
        <v>23915.634099999999</v>
      </c>
      <c r="DR51" s="5">
        <v>2</v>
      </c>
      <c r="DS51" s="1">
        <v>1.5087999999999999</v>
      </c>
      <c r="DT51" s="1">
        <v>23.107299999999999</v>
      </c>
      <c r="DU51" s="1">
        <v>45.06</v>
      </c>
      <c r="DV51" s="1">
        <v>18692.849999999999</v>
      </c>
      <c r="DW51" s="1" t="s">
        <v>8</v>
      </c>
      <c r="DX51" s="1" t="s">
        <v>9</v>
      </c>
      <c r="DY51" s="1"/>
      <c r="DZ51" s="6"/>
      <c r="EB51" s="5">
        <v>2</v>
      </c>
      <c r="EC51" s="1" t="s">
        <v>26</v>
      </c>
      <c r="ED51" s="1">
        <v>0.94</v>
      </c>
      <c r="EE51" s="6">
        <v>20005.323</v>
      </c>
      <c r="EG51" s="5">
        <v>2</v>
      </c>
      <c r="EH51" s="1">
        <v>1.5076000000000001</v>
      </c>
      <c r="EI51" s="1">
        <v>16.232099999999999</v>
      </c>
      <c r="EJ51" s="1">
        <v>21.35</v>
      </c>
      <c r="EK51" s="1">
        <v>6221.33</v>
      </c>
      <c r="EL51" s="1" t="s">
        <v>8</v>
      </c>
      <c r="EM51" s="1" t="s">
        <v>9</v>
      </c>
      <c r="EN51" s="1"/>
      <c r="EO51" s="6"/>
      <c r="EQ51" s="5">
        <v>2</v>
      </c>
      <c r="ER51" s="1" t="s">
        <v>26</v>
      </c>
      <c r="ES51" s="1">
        <v>0.98</v>
      </c>
      <c r="ET51" s="6">
        <v>14856.671</v>
      </c>
    </row>
    <row r="52" spans="2:150" ht="24">
      <c r="B52" s="7">
        <v>3</v>
      </c>
      <c r="C52" s="8">
        <v>1.3273999999999999</v>
      </c>
      <c r="D52" s="8"/>
      <c r="E52" s="8"/>
      <c r="F52" s="8"/>
      <c r="G52" s="8"/>
      <c r="H52" s="8"/>
      <c r="I52" s="8"/>
      <c r="J52" s="9"/>
      <c r="L52" s="7"/>
      <c r="M52" s="8"/>
      <c r="N52" s="8"/>
      <c r="O52" s="9"/>
      <c r="Q52" s="7">
        <v>3</v>
      </c>
      <c r="R52" s="8">
        <v>1.3288</v>
      </c>
      <c r="S52" s="8">
        <v>82.396299999999997</v>
      </c>
      <c r="T52" s="8">
        <v>77.510000000000005</v>
      </c>
      <c r="U52" s="8">
        <v>114652.44</v>
      </c>
      <c r="V52" s="8" t="s">
        <v>8</v>
      </c>
      <c r="W52" s="8" t="s">
        <v>9</v>
      </c>
      <c r="X52" s="8"/>
      <c r="Y52" s="9"/>
      <c r="AA52" s="7">
        <v>3</v>
      </c>
      <c r="AB52" s="8" t="s">
        <v>27</v>
      </c>
      <c r="AC52" s="8">
        <v>2.14</v>
      </c>
      <c r="AD52" s="9">
        <v>103460.73789999999</v>
      </c>
      <c r="AF52" s="7">
        <v>3</v>
      </c>
      <c r="AG52" s="8">
        <v>1.3312999999999999</v>
      </c>
      <c r="AH52" s="8">
        <v>73.262200000000007</v>
      </c>
      <c r="AI52" s="8">
        <v>14288.49</v>
      </c>
      <c r="AJ52" s="8">
        <v>18793688.329999998</v>
      </c>
      <c r="AK52" s="8" t="s">
        <v>8</v>
      </c>
      <c r="AL52" s="8" t="s">
        <v>9</v>
      </c>
      <c r="AM52" s="8"/>
      <c r="AN52" s="9"/>
      <c r="AP52" s="7">
        <v>3</v>
      </c>
      <c r="AQ52" s="8" t="s">
        <v>27</v>
      </c>
      <c r="AR52" s="8">
        <v>2.13</v>
      </c>
      <c r="AS52" s="9">
        <v>91787.578899999993</v>
      </c>
      <c r="AU52" s="7">
        <v>3</v>
      </c>
      <c r="AV52" s="8">
        <v>1.34</v>
      </c>
      <c r="AW52" s="8">
        <v>81.262200000000007</v>
      </c>
      <c r="AX52" s="8">
        <v>82.86</v>
      </c>
      <c r="AY52" s="8">
        <v>120882.57</v>
      </c>
      <c r="AZ52" s="8" t="s">
        <v>8</v>
      </c>
      <c r="BA52" s="8" t="s">
        <v>9</v>
      </c>
      <c r="BB52" s="8"/>
      <c r="BC52" s="9"/>
      <c r="BE52" s="7">
        <v>3</v>
      </c>
      <c r="BF52" s="8" t="s">
        <v>27</v>
      </c>
      <c r="BG52" s="8">
        <v>2.13</v>
      </c>
      <c r="BH52" s="9">
        <v>104970.342</v>
      </c>
      <c r="BJ52" s="7">
        <v>3</v>
      </c>
      <c r="BK52" s="8">
        <v>1.3383</v>
      </c>
      <c r="BL52" s="8">
        <v>84.233900000000006</v>
      </c>
      <c r="BM52" s="8">
        <v>81.03</v>
      </c>
      <c r="BN52" s="8">
        <v>122535.63</v>
      </c>
      <c r="BO52" s="8" t="s">
        <v>8</v>
      </c>
      <c r="BP52" s="8" t="s">
        <v>9</v>
      </c>
      <c r="BQ52" s="8"/>
      <c r="BR52" s="9"/>
      <c r="BT52" s="7">
        <v>3</v>
      </c>
      <c r="BU52" s="8" t="s">
        <v>27</v>
      </c>
      <c r="BV52" s="8">
        <v>2.14</v>
      </c>
      <c r="BW52" s="9">
        <v>107420.7806</v>
      </c>
      <c r="BY52" s="7">
        <v>3</v>
      </c>
      <c r="BZ52" s="8">
        <v>1.3393999999999999</v>
      </c>
      <c r="CA52" s="8">
        <v>49.953400000000002</v>
      </c>
      <c r="CB52" s="8">
        <v>87.28</v>
      </c>
      <c r="CC52" s="8">
        <v>78279.240000000005</v>
      </c>
      <c r="CD52" s="8" t="s">
        <v>8</v>
      </c>
      <c r="CE52" s="8" t="s">
        <v>9</v>
      </c>
      <c r="CF52" s="8"/>
      <c r="CG52" s="9"/>
      <c r="CI52" s="7">
        <v>3</v>
      </c>
      <c r="CJ52" s="8" t="s">
        <v>27</v>
      </c>
      <c r="CK52" s="8">
        <v>2.0699999999999998</v>
      </c>
      <c r="CL52" s="9">
        <v>66001.257599999997</v>
      </c>
      <c r="CN52" s="7">
        <v>3</v>
      </c>
      <c r="CO52" s="8">
        <v>1.3441000000000001</v>
      </c>
      <c r="CP52" s="8">
        <v>63.299500000000002</v>
      </c>
      <c r="CQ52" s="8">
        <v>84.76</v>
      </c>
      <c r="CR52" s="8">
        <v>96328.19</v>
      </c>
      <c r="CS52" s="8" t="s">
        <v>8</v>
      </c>
      <c r="CT52" s="8" t="s">
        <v>9</v>
      </c>
      <c r="CU52" s="8"/>
      <c r="CV52" s="9"/>
      <c r="CX52" s="7">
        <v>3</v>
      </c>
      <c r="CY52" s="8" t="s">
        <v>27</v>
      </c>
      <c r="CZ52" s="8">
        <v>2.09</v>
      </c>
      <c r="DA52" s="9">
        <v>84239.674899999998</v>
      </c>
      <c r="DC52" s="7">
        <v>3</v>
      </c>
      <c r="DD52" s="8">
        <v>1.3456999999999999</v>
      </c>
      <c r="DE52" s="8">
        <v>38.8506</v>
      </c>
      <c r="DF52" s="8">
        <v>92.97</v>
      </c>
      <c r="DG52" s="8">
        <v>64846.55</v>
      </c>
      <c r="DH52" s="8" t="s">
        <v>8</v>
      </c>
      <c r="DI52" s="8" t="s">
        <v>9</v>
      </c>
      <c r="DJ52" s="8"/>
      <c r="DK52" s="9"/>
      <c r="DM52" s="7">
        <v>3</v>
      </c>
      <c r="DN52" s="8" t="s">
        <v>27</v>
      </c>
      <c r="DO52" s="8">
        <v>2.0299999999999998</v>
      </c>
      <c r="DP52" s="9">
        <v>53157.793700000002</v>
      </c>
      <c r="DR52" s="7">
        <v>3</v>
      </c>
      <c r="DS52" s="8">
        <v>1.3769</v>
      </c>
      <c r="DT52" s="8">
        <v>30.7896</v>
      </c>
      <c r="DU52" s="8">
        <v>75.33</v>
      </c>
      <c r="DV52" s="8">
        <v>41641.589999999997</v>
      </c>
      <c r="DW52" s="8" t="s">
        <v>8</v>
      </c>
      <c r="DX52" s="8" t="s">
        <v>9</v>
      </c>
      <c r="DY52" s="8"/>
      <c r="DZ52" s="9"/>
      <c r="EB52" s="7">
        <v>3</v>
      </c>
      <c r="EC52" s="8" t="s">
        <v>27</v>
      </c>
      <c r="ED52" s="8">
        <v>1.97</v>
      </c>
      <c r="EE52" s="9">
        <v>41718.578300000001</v>
      </c>
      <c r="EG52" s="7">
        <v>3</v>
      </c>
      <c r="EH52" s="8">
        <v>1.3815999999999999</v>
      </c>
      <c r="EI52" s="8">
        <v>21.7258</v>
      </c>
      <c r="EJ52" s="8">
        <v>83.91</v>
      </c>
      <c r="EK52" s="8">
        <v>32727.61</v>
      </c>
      <c r="EL52" s="8" t="s">
        <v>8</v>
      </c>
      <c r="EM52" s="8" t="s">
        <v>9</v>
      </c>
      <c r="EN52" s="8"/>
      <c r="EO52" s="9"/>
      <c r="EQ52" s="7">
        <v>3</v>
      </c>
      <c r="ER52" s="8" t="s">
        <v>27</v>
      </c>
      <c r="ES52" s="8">
        <v>1.92</v>
      </c>
      <c r="ET52" s="9">
        <v>29184.544600000001</v>
      </c>
    </row>
    <row r="53" spans="2:150">
      <c r="B53" t="s">
        <v>10</v>
      </c>
      <c r="C53" s="10">
        <v>30</v>
      </c>
      <c r="D53" t="s">
        <v>11</v>
      </c>
      <c r="E53" s="10">
        <v>1.5</v>
      </c>
      <c r="F53" t="s">
        <v>12</v>
      </c>
      <c r="G53" t="b">
        <v>1</v>
      </c>
      <c r="Q53" t="s">
        <v>10</v>
      </c>
      <c r="R53" s="10">
        <v>25</v>
      </c>
      <c r="S53" t="s">
        <v>11</v>
      </c>
      <c r="T53" s="10">
        <v>1.5</v>
      </c>
      <c r="U53" t="s">
        <v>12</v>
      </c>
      <c r="V53" t="b">
        <v>1</v>
      </c>
      <c r="AF53" t="s">
        <v>10</v>
      </c>
      <c r="AG53" s="10">
        <v>22.5</v>
      </c>
      <c r="AH53" t="s">
        <v>11</v>
      </c>
      <c r="AI53" s="10">
        <v>1.5</v>
      </c>
      <c r="AJ53" t="s">
        <v>12</v>
      </c>
      <c r="AK53" t="b">
        <v>1</v>
      </c>
      <c r="AU53" t="s">
        <v>10</v>
      </c>
      <c r="AV53" s="10">
        <v>20</v>
      </c>
      <c r="AW53" t="s">
        <v>11</v>
      </c>
      <c r="AX53" s="10">
        <v>1.5</v>
      </c>
      <c r="AY53" t="s">
        <v>12</v>
      </c>
      <c r="AZ53" t="b">
        <v>1</v>
      </c>
      <c r="BJ53" t="s">
        <v>10</v>
      </c>
      <c r="BK53" s="10">
        <v>18.75</v>
      </c>
      <c r="BL53" t="s">
        <v>11</v>
      </c>
      <c r="BM53" s="10">
        <v>1.5</v>
      </c>
      <c r="BN53" t="s">
        <v>12</v>
      </c>
      <c r="BO53" t="b">
        <v>1</v>
      </c>
      <c r="BY53" t="s">
        <v>10</v>
      </c>
      <c r="BZ53" s="10">
        <v>17.5</v>
      </c>
      <c r="CA53" t="s">
        <v>11</v>
      </c>
      <c r="CB53" s="10">
        <v>1.5</v>
      </c>
      <c r="CC53" t="s">
        <v>12</v>
      </c>
      <c r="CD53" t="b">
        <v>1</v>
      </c>
      <c r="CN53" t="s">
        <v>10</v>
      </c>
      <c r="CO53" s="10">
        <v>16.25</v>
      </c>
      <c r="CP53" t="s">
        <v>11</v>
      </c>
      <c r="CQ53" s="10">
        <v>1.5</v>
      </c>
      <c r="CR53" t="s">
        <v>12</v>
      </c>
      <c r="CS53" t="b">
        <v>1</v>
      </c>
      <c r="DC53" t="s">
        <v>10</v>
      </c>
      <c r="DD53" s="10">
        <v>15</v>
      </c>
      <c r="DE53" t="s">
        <v>11</v>
      </c>
      <c r="DF53" s="10">
        <v>1.5</v>
      </c>
      <c r="DG53" t="s">
        <v>12</v>
      </c>
      <c r="DH53" t="b">
        <v>1</v>
      </c>
      <c r="DR53" t="s">
        <v>10</v>
      </c>
      <c r="DS53" s="10">
        <v>12.5</v>
      </c>
      <c r="DT53" t="s">
        <v>11</v>
      </c>
      <c r="DU53" s="10">
        <v>1.5</v>
      </c>
      <c r="DV53" t="s">
        <v>12</v>
      </c>
      <c r="DW53" t="b">
        <v>1</v>
      </c>
      <c r="EG53" t="s">
        <v>10</v>
      </c>
      <c r="EH53" s="10">
        <v>10</v>
      </c>
      <c r="EI53" t="s">
        <v>11</v>
      </c>
      <c r="EJ53" s="10">
        <v>1.5</v>
      </c>
      <c r="EK53" t="s">
        <v>12</v>
      </c>
      <c r="EL53" t="b">
        <v>1</v>
      </c>
    </row>
    <row r="54" spans="2:150" ht="24">
      <c r="B54" s="2"/>
      <c r="C54" s="3" t="s">
        <v>0</v>
      </c>
      <c r="D54" s="3"/>
      <c r="E54" s="3"/>
      <c r="F54" s="3"/>
      <c r="G54" s="3"/>
      <c r="H54" s="3"/>
      <c r="I54" s="3"/>
      <c r="J54" s="4"/>
      <c r="L54" s="2"/>
      <c r="M54" s="3"/>
      <c r="N54" s="3"/>
      <c r="O54" s="4"/>
      <c r="Q54" s="2"/>
      <c r="R54" s="3" t="s">
        <v>0</v>
      </c>
      <c r="S54" s="3" t="s">
        <v>1</v>
      </c>
      <c r="T54" s="3" t="s">
        <v>2</v>
      </c>
      <c r="U54" s="3" t="s">
        <v>3</v>
      </c>
      <c r="V54" s="3" t="s">
        <v>4</v>
      </c>
      <c r="W54" s="3" t="s">
        <v>5</v>
      </c>
      <c r="X54" s="3" t="s">
        <v>6</v>
      </c>
      <c r="Y54" s="4" t="s">
        <v>7</v>
      </c>
      <c r="AA54" s="2"/>
      <c r="AB54" s="3" t="s">
        <v>13</v>
      </c>
      <c r="AC54" s="3" t="s">
        <v>14</v>
      </c>
      <c r="AD54" s="4" t="s">
        <v>15</v>
      </c>
      <c r="AF54" s="2"/>
      <c r="AG54" s="3" t="s">
        <v>0</v>
      </c>
      <c r="AH54" s="3" t="s">
        <v>1</v>
      </c>
      <c r="AI54" s="3" t="s">
        <v>2</v>
      </c>
      <c r="AJ54" s="3" t="s">
        <v>3</v>
      </c>
      <c r="AK54" s="3" t="s">
        <v>4</v>
      </c>
      <c r="AL54" s="3" t="s">
        <v>5</v>
      </c>
      <c r="AM54" s="3" t="s">
        <v>6</v>
      </c>
      <c r="AN54" s="4" t="s">
        <v>7</v>
      </c>
      <c r="AP54" s="2"/>
      <c r="AQ54" s="3" t="s">
        <v>13</v>
      </c>
      <c r="AR54" s="3" t="s">
        <v>14</v>
      </c>
      <c r="AS54" s="4" t="s">
        <v>15</v>
      </c>
      <c r="AU54" s="2"/>
      <c r="AV54" s="3" t="s">
        <v>0</v>
      </c>
      <c r="AW54" s="3" t="s">
        <v>1</v>
      </c>
      <c r="AX54" s="3" t="s">
        <v>2</v>
      </c>
      <c r="AY54" s="3" t="s">
        <v>3</v>
      </c>
      <c r="AZ54" s="3" t="s">
        <v>4</v>
      </c>
      <c r="BA54" s="3" t="s">
        <v>5</v>
      </c>
      <c r="BB54" s="3" t="s">
        <v>6</v>
      </c>
      <c r="BC54" s="4" t="s">
        <v>7</v>
      </c>
      <c r="BE54" s="2"/>
      <c r="BF54" s="3" t="s">
        <v>13</v>
      </c>
      <c r="BG54" s="3" t="s">
        <v>14</v>
      </c>
      <c r="BH54" s="4" t="s">
        <v>15</v>
      </c>
      <c r="BJ54" s="2"/>
      <c r="BK54" s="3" t="s">
        <v>0</v>
      </c>
      <c r="BL54" s="3" t="s">
        <v>1</v>
      </c>
      <c r="BM54" s="3" t="s">
        <v>2</v>
      </c>
      <c r="BN54" s="3" t="s">
        <v>3</v>
      </c>
      <c r="BO54" s="3" t="s">
        <v>4</v>
      </c>
      <c r="BP54" s="3" t="s">
        <v>5</v>
      </c>
      <c r="BQ54" s="3" t="s">
        <v>6</v>
      </c>
      <c r="BR54" s="4" t="s">
        <v>7</v>
      </c>
      <c r="BT54" s="2"/>
      <c r="BU54" s="3" t="s">
        <v>13</v>
      </c>
      <c r="BV54" s="3" t="s">
        <v>14</v>
      </c>
      <c r="BW54" s="4" t="s">
        <v>15</v>
      </c>
      <c r="BY54" s="2"/>
      <c r="BZ54" s="3" t="s">
        <v>0</v>
      </c>
      <c r="CA54" s="3" t="s">
        <v>1</v>
      </c>
      <c r="CB54" s="3" t="s">
        <v>2</v>
      </c>
      <c r="CC54" s="3" t="s">
        <v>3</v>
      </c>
      <c r="CD54" s="3" t="s">
        <v>4</v>
      </c>
      <c r="CE54" s="3" t="s">
        <v>5</v>
      </c>
      <c r="CF54" s="3" t="s">
        <v>6</v>
      </c>
      <c r="CG54" s="4" t="s">
        <v>7</v>
      </c>
      <c r="CI54" s="2"/>
      <c r="CJ54" s="3" t="s">
        <v>13</v>
      </c>
      <c r="CK54" s="3" t="s">
        <v>14</v>
      </c>
      <c r="CL54" s="4" t="s">
        <v>15</v>
      </c>
      <c r="CN54" s="2"/>
      <c r="CO54" s="3" t="s">
        <v>0</v>
      </c>
      <c r="CP54" s="3" t="s">
        <v>1</v>
      </c>
      <c r="CQ54" s="3" t="s">
        <v>2</v>
      </c>
      <c r="CR54" s="3" t="s">
        <v>3</v>
      </c>
      <c r="CS54" s="3" t="s">
        <v>4</v>
      </c>
      <c r="CT54" s="3" t="s">
        <v>5</v>
      </c>
      <c r="CU54" s="3" t="s">
        <v>6</v>
      </c>
      <c r="CV54" s="4" t="s">
        <v>7</v>
      </c>
      <c r="CX54" s="2"/>
      <c r="CY54" s="3" t="s">
        <v>13</v>
      </c>
      <c r="CZ54" s="3" t="s">
        <v>14</v>
      </c>
      <c r="DA54" s="4" t="s">
        <v>15</v>
      </c>
      <c r="DC54" s="2"/>
      <c r="DD54" s="3" t="s">
        <v>0</v>
      </c>
      <c r="DE54" s="3" t="s">
        <v>1</v>
      </c>
      <c r="DF54" s="3" t="s">
        <v>2</v>
      </c>
      <c r="DG54" s="3" t="s">
        <v>3</v>
      </c>
      <c r="DH54" s="3" t="s">
        <v>4</v>
      </c>
      <c r="DI54" s="3" t="s">
        <v>5</v>
      </c>
      <c r="DJ54" s="3" t="s">
        <v>6</v>
      </c>
      <c r="DK54" s="4" t="s">
        <v>7</v>
      </c>
      <c r="DM54" s="2"/>
      <c r="DN54" s="3" t="s">
        <v>13</v>
      </c>
      <c r="DO54" s="3" t="s">
        <v>14</v>
      </c>
      <c r="DP54" s="4" t="s">
        <v>15</v>
      </c>
      <c r="DR54" s="2"/>
      <c r="DS54" s="3" t="s">
        <v>0</v>
      </c>
      <c r="DT54" s="3" t="s">
        <v>1</v>
      </c>
      <c r="DU54" s="3" t="s">
        <v>2</v>
      </c>
      <c r="DV54" s="3" t="s">
        <v>3</v>
      </c>
      <c r="DW54" s="3" t="s">
        <v>4</v>
      </c>
      <c r="DX54" s="3" t="s">
        <v>5</v>
      </c>
      <c r="DY54" s="3" t="s">
        <v>6</v>
      </c>
      <c r="DZ54" s="4" t="s">
        <v>7</v>
      </c>
      <c r="EB54" s="2"/>
      <c r="EC54" s="3" t="s">
        <v>13</v>
      </c>
      <c r="ED54" s="3" t="s">
        <v>14</v>
      </c>
      <c r="EE54" s="4" t="s">
        <v>15</v>
      </c>
      <c r="EG54" s="2"/>
      <c r="EH54" s="3" t="s">
        <v>0</v>
      </c>
      <c r="EI54" s="3" t="s">
        <v>1</v>
      </c>
      <c r="EJ54" s="3" t="s">
        <v>2</v>
      </c>
      <c r="EK54" s="3" t="s">
        <v>3</v>
      </c>
      <c r="EL54" s="3" t="s">
        <v>4</v>
      </c>
      <c r="EM54" s="3" t="s">
        <v>5</v>
      </c>
      <c r="EN54" s="3" t="s">
        <v>6</v>
      </c>
      <c r="EO54" s="4" t="s">
        <v>7</v>
      </c>
      <c r="EQ54" s="2"/>
      <c r="ER54" s="3" t="s">
        <v>13</v>
      </c>
      <c r="ES54" s="3" t="s">
        <v>14</v>
      </c>
      <c r="ET54" s="4" t="s">
        <v>15</v>
      </c>
    </row>
    <row r="55" spans="2:150" ht="24">
      <c r="B55" s="5">
        <v>1</v>
      </c>
      <c r="C55" s="1">
        <v>1.98</v>
      </c>
      <c r="D55" s="1"/>
      <c r="E55" s="1"/>
      <c r="F55" s="1"/>
      <c r="G55" s="1"/>
      <c r="H55" s="1"/>
      <c r="I55" s="1"/>
      <c r="J55" s="6"/>
      <c r="L55" s="5"/>
      <c r="M55" s="1"/>
      <c r="N55" s="1"/>
      <c r="O55" s="6"/>
      <c r="Q55" s="5">
        <v>1</v>
      </c>
      <c r="R55" s="1">
        <v>1.9802</v>
      </c>
      <c r="S55" s="1">
        <v>107.3548</v>
      </c>
      <c r="T55" s="1">
        <v>51.82</v>
      </c>
      <c r="U55" s="1">
        <v>99872.54</v>
      </c>
      <c r="V55" s="1" t="s">
        <v>8</v>
      </c>
      <c r="W55" s="1" t="s">
        <v>9</v>
      </c>
      <c r="X55" s="1"/>
      <c r="Y55" s="6"/>
      <c r="AA55" s="5">
        <v>1</v>
      </c>
      <c r="AB55" s="1" t="s">
        <v>25</v>
      </c>
      <c r="AC55" s="1">
        <v>1.99</v>
      </c>
      <c r="AD55" s="6">
        <v>90640.740999999995</v>
      </c>
      <c r="AF55" s="5">
        <v>1</v>
      </c>
      <c r="AG55" s="1">
        <v>1.9806999999999999</v>
      </c>
      <c r="AH55" s="1">
        <v>96.692099999999996</v>
      </c>
      <c r="AI55" s="1">
        <v>8724.57</v>
      </c>
      <c r="AJ55" s="1">
        <v>15145385.960000001</v>
      </c>
      <c r="AK55" s="1" t="s">
        <v>8</v>
      </c>
      <c r="AL55" s="1" t="s">
        <v>9</v>
      </c>
      <c r="AM55" s="1"/>
      <c r="AN55" s="6"/>
      <c r="AP55" s="5">
        <v>1</v>
      </c>
      <c r="AQ55" s="1" t="s">
        <v>25</v>
      </c>
      <c r="AR55" s="1">
        <v>2</v>
      </c>
      <c r="AS55" s="6">
        <v>81486.584000000003</v>
      </c>
      <c r="AU55" s="5">
        <v>1</v>
      </c>
      <c r="AV55" s="1">
        <v>1.98</v>
      </c>
      <c r="AW55" s="1">
        <v>106.5673</v>
      </c>
      <c r="AX55" s="1">
        <v>51.33</v>
      </c>
      <c r="AY55" s="1">
        <v>98207.39</v>
      </c>
      <c r="AZ55" s="1" t="s">
        <v>8</v>
      </c>
      <c r="BA55" s="1" t="s">
        <v>9</v>
      </c>
      <c r="BB55" s="1"/>
      <c r="BC55" s="6"/>
      <c r="BE55" s="5">
        <v>1</v>
      </c>
      <c r="BF55" s="1" t="s">
        <v>25</v>
      </c>
      <c r="BG55" s="1">
        <v>2.0099999999999998</v>
      </c>
      <c r="BH55" s="6">
        <v>92764.853300000002</v>
      </c>
      <c r="BJ55" s="5">
        <v>1</v>
      </c>
      <c r="BK55" s="1">
        <v>1.9796</v>
      </c>
      <c r="BL55" s="1">
        <v>108.81789999999999</v>
      </c>
      <c r="BM55" s="1">
        <v>60.63</v>
      </c>
      <c r="BN55" s="1">
        <v>118454.99</v>
      </c>
      <c r="BO55" s="1" t="s">
        <v>8</v>
      </c>
      <c r="BP55" s="1" t="s">
        <v>9</v>
      </c>
      <c r="BQ55" s="1"/>
      <c r="BR55" s="6"/>
      <c r="BT55" s="5">
        <v>1</v>
      </c>
      <c r="BU55" s="1" t="s">
        <v>25</v>
      </c>
      <c r="BV55" s="1">
        <v>2</v>
      </c>
      <c r="BW55" s="6">
        <v>93975.669299999994</v>
      </c>
      <c r="BY55" s="5">
        <v>1</v>
      </c>
      <c r="BZ55" s="1">
        <v>1.9804999999999999</v>
      </c>
      <c r="CA55" s="1">
        <v>70.235600000000005</v>
      </c>
      <c r="CB55" s="1">
        <v>14337.69</v>
      </c>
      <c r="CC55" s="1">
        <v>18079331.59</v>
      </c>
      <c r="CD55" s="1" t="s">
        <v>8</v>
      </c>
      <c r="CE55" s="1" t="s">
        <v>9</v>
      </c>
      <c r="CF55" s="1"/>
      <c r="CG55" s="6"/>
      <c r="CI55" s="5">
        <v>1</v>
      </c>
      <c r="CJ55" s="1" t="s">
        <v>25</v>
      </c>
      <c r="CK55" s="1">
        <v>2.0299999999999998</v>
      </c>
      <c r="CL55" s="6">
        <v>60924.852800000001</v>
      </c>
      <c r="CN55" s="5">
        <v>1</v>
      </c>
      <c r="CO55" s="1">
        <v>1.9799</v>
      </c>
      <c r="CP55" s="1">
        <v>87.951800000000006</v>
      </c>
      <c r="CQ55" s="1">
        <v>3.67</v>
      </c>
      <c r="CR55" s="1">
        <v>5802.48</v>
      </c>
      <c r="CS55" s="1" t="s">
        <v>8</v>
      </c>
      <c r="CT55" s="1" t="s">
        <v>9</v>
      </c>
      <c r="CU55" s="1"/>
      <c r="CV55" s="6"/>
      <c r="CX55" s="5">
        <v>1</v>
      </c>
      <c r="CY55" s="1" t="s">
        <v>25</v>
      </c>
      <c r="CZ55" s="1">
        <v>2.04</v>
      </c>
      <c r="DA55" s="6">
        <v>76685.113200000007</v>
      </c>
      <c r="DC55" s="5">
        <v>1</v>
      </c>
      <c r="DD55" s="1">
        <v>1.9804999999999999</v>
      </c>
      <c r="DE55" s="1">
        <v>57.162399999999998</v>
      </c>
      <c r="DF55" s="1">
        <v>52.39</v>
      </c>
      <c r="DG55" s="1">
        <v>53762.3</v>
      </c>
      <c r="DH55" s="1" t="s">
        <v>8</v>
      </c>
      <c r="DI55" s="1" t="s">
        <v>9</v>
      </c>
      <c r="DJ55" s="1"/>
      <c r="DK55" s="6"/>
      <c r="DM55" s="5">
        <v>1</v>
      </c>
      <c r="DN55" s="1" t="s">
        <v>25</v>
      </c>
      <c r="DO55" s="1">
        <v>2.0499999999999998</v>
      </c>
      <c r="DP55" s="6">
        <v>50517.094799999999</v>
      </c>
      <c r="DR55" s="5">
        <v>1</v>
      </c>
      <c r="DS55" s="1">
        <v>1.9804999999999999</v>
      </c>
      <c r="DT55" s="1">
        <v>45.316899999999997</v>
      </c>
      <c r="DU55" s="1">
        <v>52.33</v>
      </c>
      <c r="DV55" s="1">
        <v>42575.46</v>
      </c>
      <c r="DW55" s="1" t="s">
        <v>8</v>
      </c>
      <c r="DX55" s="1" t="s">
        <v>9</v>
      </c>
      <c r="DY55" s="1"/>
      <c r="DZ55" s="6"/>
      <c r="EB55" s="5">
        <v>1</v>
      </c>
      <c r="EC55" s="1" t="s">
        <v>25</v>
      </c>
      <c r="ED55" s="1">
        <v>2.09</v>
      </c>
      <c r="EE55" s="6">
        <v>41487.411899999999</v>
      </c>
      <c r="EG55" s="5">
        <v>1</v>
      </c>
      <c r="EH55" s="1">
        <v>1.9809000000000001</v>
      </c>
      <c r="EI55" s="1">
        <v>30.984000000000002</v>
      </c>
      <c r="EJ55" s="1">
        <v>36.92</v>
      </c>
      <c r="EK55" s="1">
        <v>20538.53</v>
      </c>
      <c r="EL55" s="1" t="s">
        <v>8</v>
      </c>
      <c r="EM55" s="1" t="s">
        <v>9</v>
      </c>
      <c r="EN55" s="1"/>
      <c r="EO55" s="6"/>
      <c r="EQ55" s="5">
        <v>1</v>
      </c>
      <c r="ER55" s="1" t="s">
        <v>25</v>
      </c>
      <c r="ES55" s="1">
        <v>2.11</v>
      </c>
      <c r="ET55" s="6">
        <v>30074.509300000002</v>
      </c>
    </row>
    <row r="56" spans="2:150" ht="24">
      <c r="B56" s="5">
        <v>2</v>
      </c>
      <c r="C56" s="1">
        <v>1.5087999999999999</v>
      </c>
      <c r="D56" s="1"/>
      <c r="E56" s="1"/>
      <c r="F56" s="1"/>
      <c r="G56" s="1"/>
      <c r="H56" s="1"/>
      <c r="I56" s="1"/>
      <c r="J56" s="6"/>
      <c r="L56" s="5"/>
      <c r="M56" s="1"/>
      <c r="N56" s="1"/>
      <c r="O56" s="6"/>
      <c r="Q56" s="5">
        <v>2</v>
      </c>
      <c r="R56" s="1">
        <v>1.5152000000000001</v>
      </c>
      <c r="S56" s="1">
        <v>62.802199999999999</v>
      </c>
      <c r="T56" s="1">
        <v>49.7</v>
      </c>
      <c r="U56" s="1">
        <v>56042.32</v>
      </c>
      <c r="V56" s="1" t="s">
        <v>8</v>
      </c>
      <c r="W56" s="1" t="s">
        <v>9</v>
      </c>
      <c r="X56" s="1"/>
      <c r="Y56" s="6"/>
      <c r="AA56" s="5">
        <v>2</v>
      </c>
      <c r="AB56" s="1" t="s">
        <v>26</v>
      </c>
      <c r="AC56" s="1">
        <v>0.86</v>
      </c>
      <c r="AD56" s="6">
        <v>39039.328699999998</v>
      </c>
      <c r="AF56" s="5">
        <v>2</v>
      </c>
      <c r="AG56" s="1">
        <v>1.5130999999999999</v>
      </c>
      <c r="AH56" s="1">
        <v>55.060400000000001</v>
      </c>
      <c r="AI56" s="1">
        <v>52.1</v>
      </c>
      <c r="AJ56" s="1">
        <v>51501.01</v>
      </c>
      <c r="AK56" s="1" t="s">
        <v>8</v>
      </c>
      <c r="AL56" s="1" t="s">
        <v>9</v>
      </c>
      <c r="AM56" s="1"/>
      <c r="AN56" s="6"/>
      <c r="AP56" s="5">
        <v>2</v>
      </c>
      <c r="AQ56" s="1" t="s">
        <v>26</v>
      </c>
      <c r="AR56" s="1">
        <v>0.87</v>
      </c>
      <c r="AS56" s="6">
        <v>35455.299599999998</v>
      </c>
      <c r="AU56" s="5">
        <v>2</v>
      </c>
      <c r="AV56" s="1">
        <v>1.51</v>
      </c>
      <c r="AW56" s="1">
        <v>54.833399999999997</v>
      </c>
      <c r="AX56" s="1">
        <v>49.18</v>
      </c>
      <c r="AY56" s="1">
        <v>48419.66</v>
      </c>
      <c r="AZ56" s="1" t="s">
        <v>8</v>
      </c>
      <c r="BA56" s="1" t="s">
        <v>9</v>
      </c>
      <c r="BB56" s="1"/>
      <c r="BC56" s="6"/>
      <c r="BE56" s="5">
        <v>2</v>
      </c>
      <c r="BF56" s="1" t="s">
        <v>26</v>
      </c>
      <c r="BG56" s="1">
        <v>0.86</v>
      </c>
      <c r="BH56" s="6">
        <v>39687.8105</v>
      </c>
      <c r="BJ56" s="5">
        <v>2</v>
      </c>
      <c r="BK56" s="1">
        <v>1.5067999999999999</v>
      </c>
      <c r="BL56" s="1">
        <v>56.094700000000003</v>
      </c>
      <c r="BM56" s="1">
        <v>47.08</v>
      </c>
      <c r="BN56" s="1">
        <v>47418.38</v>
      </c>
      <c r="BO56" s="1" t="s">
        <v>8</v>
      </c>
      <c r="BP56" s="1" t="s">
        <v>9</v>
      </c>
      <c r="BQ56" s="1"/>
      <c r="BR56" s="6"/>
      <c r="BT56" s="5">
        <v>2</v>
      </c>
      <c r="BU56" s="1" t="s">
        <v>26</v>
      </c>
      <c r="BV56" s="1">
        <v>0.85</v>
      </c>
      <c r="BW56" s="6">
        <v>39810.127</v>
      </c>
      <c r="BY56" s="5">
        <v>2</v>
      </c>
      <c r="BZ56" s="1">
        <v>1.5068999999999999</v>
      </c>
      <c r="CA56" s="1">
        <v>35.816099999999999</v>
      </c>
      <c r="CB56" s="1">
        <v>49.83</v>
      </c>
      <c r="CC56" s="1">
        <v>32040.63</v>
      </c>
      <c r="CD56" s="1" t="s">
        <v>8</v>
      </c>
      <c r="CE56" s="1" t="s">
        <v>9</v>
      </c>
      <c r="CF56" s="1"/>
      <c r="CG56" s="6"/>
      <c r="CI56" s="5">
        <v>2</v>
      </c>
      <c r="CJ56" s="1" t="s">
        <v>26</v>
      </c>
      <c r="CK56" s="1">
        <v>0.9</v>
      </c>
      <c r="CL56" s="6">
        <v>26825.618200000001</v>
      </c>
      <c r="CN56" s="5">
        <v>2</v>
      </c>
      <c r="CO56" s="1">
        <v>1.5067999999999999</v>
      </c>
      <c r="CP56" s="1">
        <v>42.348100000000002</v>
      </c>
      <c r="CQ56" s="1">
        <v>37.799999999999997</v>
      </c>
      <c r="CR56" s="1">
        <v>28736.720000000001</v>
      </c>
      <c r="CS56" s="1" t="s">
        <v>8</v>
      </c>
      <c r="CT56" s="1" t="s">
        <v>9</v>
      </c>
      <c r="CU56" s="1"/>
      <c r="CV56" s="6"/>
      <c r="CX56" s="5">
        <v>2</v>
      </c>
      <c r="CY56" s="1" t="s">
        <v>26</v>
      </c>
      <c r="CZ56" s="1">
        <v>0.87</v>
      </c>
      <c r="DA56" s="6">
        <v>32653.168699999998</v>
      </c>
      <c r="DC56" s="5">
        <v>2</v>
      </c>
      <c r="DD56" s="1">
        <v>1.5075000000000001</v>
      </c>
      <c r="DE56" s="1">
        <v>27.988800000000001</v>
      </c>
      <c r="DF56" s="1">
        <v>39.200000000000003</v>
      </c>
      <c r="DG56" s="1">
        <v>19696.169999999998</v>
      </c>
      <c r="DH56" s="1" t="s">
        <v>8</v>
      </c>
      <c r="DI56" s="1" t="s">
        <v>9</v>
      </c>
      <c r="DJ56" s="1"/>
      <c r="DK56" s="6"/>
      <c r="DM56" s="5">
        <v>2</v>
      </c>
      <c r="DN56" s="1" t="s">
        <v>26</v>
      </c>
      <c r="DO56" s="1">
        <v>0.91</v>
      </c>
      <c r="DP56" s="6">
        <v>22489.153600000001</v>
      </c>
      <c r="DR56" s="5">
        <v>2</v>
      </c>
      <c r="DS56" s="1">
        <v>1.5091000000000001</v>
      </c>
      <c r="DT56" s="1">
        <v>21.6373</v>
      </c>
      <c r="DU56" s="1">
        <v>44.97</v>
      </c>
      <c r="DV56" s="1">
        <v>17469.72</v>
      </c>
      <c r="DW56" s="1" t="s">
        <v>8</v>
      </c>
      <c r="DX56" s="1" t="s">
        <v>9</v>
      </c>
      <c r="DY56" s="1"/>
      <c r="DZ56" s="6"/>
      <c r="EB56" s="5">
        <v>2</v>
      </c>
      <c r="EC56" s="1" t="s">
        <v>26</v>
      </c>
      <c r="ED56" s="1">
        <v>0.94</v>
      </c>
      <c r="EE56" s="6">
        <v>18783.551500000001</v>
      </c>
      <c r="EG56" s="5">
        <v>2</v>
      </c>
      <c r="EH56" s="1">
        <v>1.5075000000000001</v>
      </c>
      <c r="EI56" s="1">
        <v>15.2094</v>
      </c>
      <c r="EJ56" s="1">
        <v>21.7</v>
      </c>
      <c r="EK56" s="1">
        <v>5924.94</v>
      </c>
      <c r="EL56" s="1" t="s">
        <v>8</v>
      </c>
      <c r="EM56" s="1" t="s">
        <v>9</v>
      </c>
      <c r="EN56" s="1"/>
      <c r="EO56" s="6"/>
      <c r="EQ56" s="5">
        <v>2</v>
      </c>
      <c r="ER56" s="1" t="s">
        <v>26</v>
      </c>
      <c r="ES56" s="1">
        <v>0.97</v>
      </c>
      <c r="ET56" s="6">
        <v>13919.710499999999</v>
      </c>
    </row>
    <row r="57" spans="2:150" ht="24">
      <c r="B57" s="7">
        <v>3</v>
      </c>
      <c r="C57" s="8">
        <v>1.3273999999999999</v>
      </c>
      <c r="D57" s="8"/>
      <c r="E57" s="8"/>
      <c r="F57" s="8"/>
      <c r="G57" s="8"/>
      <c r="H57" s="8"/>
      <c r="I57" s="8"/>
      <c r="J57" s="9"/>
      <c r="L57" s="7"/>
      <c r="M57" s="8"/>
      <c r="N57" s="8"/>
      <c r="O57" s="9"/>
      <c r="Q57" s="7">
        <v>3</v>
      </c>
      <c r="R57" s="8">
        <v>1.3292999999999999</v>
      </c>
      <c r="S57" s="8">
        <v>77.645099999999999</v>
      </c>
      <c r="T57" s="8">
        <v>77.650000000000006</v>
      </c>
      <c r="U57" s="8">
        <v>108245.57</v>
      </c>
      <c r="V57" s="8" t="s">
        <v>8</v>
      </c>
      <c r="W57" s="8" t="s">
        <v>9</v>
      </c>
      <c r="X57" s="8"/>
      <c r="Y57" s="9"/>
      <c r="AA57" s="7">
        <v>3</v>
      </c>
      <c r="AB57" s="8" t="s">
        <v>27</v>
      </c>
      <c r="AC57" s="8">
        <v>2.15</v>
      </c>
      <c r="AD57" s="9">
        <v>97663.896999999997</v>
      </c>
      <c r="AF57" s="7">
        <v>3</v>
      </c>
      <c r="AG57" s="8">
        <v>1.3314999999999999</v>
      </c>
      <c r="AH57" s="8">
        <v>69.153700000000001</v>
      </c>
      <c r="AI57" s="8">
        <v>78.38</v>
      </c>
      <c r="AJ57" s="8">
        <v>97314.11</v>
      </c>
      <c r="AK57" s="8" t="s">
        <v>8</v>
      </c>
      <c r="AL57" s="8" t="s">
        <v>9</v>
      </c>
      <c r="AM57" s="8"/>
      <c r="AN57" s="9"/>
      <c r="AP57" s="7">
        <v>3</v>
      </c>
      <c r="AQ57" s="8" t="s">
        <v>27</v>
      </c>
      <c r="AR57" s="8">
        <v>2.13</v>
      </c>
      <c r="AS57" s="9">
        <v>86901.638099999996</v>
      </c>
      <c r="AU57" s="7">
        <v>3</v>
      </c>
      <c r="AV57" s="8">
        <v>1.34</v>
      </c>
      <c r="AW57" s="8">
        <v>75.950299999999999</v>
      </c>
      <c r="AX57" s="8">
        <v>82.72</v>
      </c>
      <c r="AY57" s="8">
        <v>112798.09</v>
      </c>
      <c r="AZ57" s="8" t="s">
        <v>8</v>
      </c>
      <c r="BA57" s="8" t="s">
        <v>9</v>
      </c>
      <c r="BB57" s="8"/>
      <c r="BC57" s="9"/>
      <c r="BE57" s="7">
        <v>3</v>
      </c>
      <c r="BF57" s="8" t="s">
        <v>27</v>
      </c>
      <c r="BG57" s="8">
        <v>2.13</v>
      </c>
      <c r="BH57" s="9">
        <v>98033.496599999999</v>
      </c>
      <c r="BJ57" s="7">
        <v>3</v>
      </c>
      <c r="BK57" s="8">
        <v>1.3383</v>
      </c>
      <c r="BL57" s="8">
        <v>78.968699999999998</v>
      </c>
      <c r="BM57" s="8">
        <v>81.010000000000005</v>
      </c>
      <c r="BN57" s="8">
        <v>114854.63</v>
      </c>
      <c r="BO57" s="8" t="s">
        <v>8</v>
      </c>
      <c r="BP57" s="8" t="s">
        <v>9</v>
      </c>
      <c r="BQ57" s="8"/>
      <c r="BR57" s="9"/>
      <c r="BT57" s="7">
        <v>3</v>
      </c>
      <c r="BU57" s="8" t="s">
        <v>27</v>
      </c>
      <c r="BV57" s="8">
        <v>2.15</v>
      </c>
      <c r="BW57" s="9">
        <v>100731.5704</v>
      </c>
      <c r="BY57" s="7">
        <v>3</v>
      </c>
      <c r="BZ57" s="8">
        <v>1.3404</v>
      </c>
      <c r="CA57" s="8">
        <v>46.892099999999999</v>
      </c>
      <c r="CB57" s="8">
        <v>88.16</v>
      </c>
      <c r="CC57" s="8">
        <v>74218.33</v>
      </c>
      <c r="CD57" s="8" t="s">
        <v>8</v>
      </c>
      <c r="CE57" s="8" t="s">
        <v>9</v>
      </c>
      <c r="CF57" s="8"/>
      <c r="CG57" s="9"/>
      <c r="CI57" s="7">
        <v>3</v>
      </c>
      <c r="CJ57" s="8" t="s">
        <v>27</v>
      </c>
      <c r="CK57" s="8">
        <v>2.0699999999999998</v>
      </c>
      <c r="CL57" s="9">
        <v>62091.611599999997</v>
      </c>
      <c r="CN57" s="7">
        <v>3</v>
      </c>
      <c r="CO57" s="8">
        <v>1.3449</v>
      </c>
      <c r="CP57" s="8">
        <v>59.176900000000003</v>
      </c>
      <c r="CQ57" s="8">
        <v>85.85</v>
      </c>
      <c r="CR57" s="8">
        <v>91206.1</v>
      </c>
      <c r="CS57" s="8" t="s">
        <v>8</v>
      </c>
      <c r="CT57" s="8" t="s">
        <v>9</v>
      </c>
      <c r="CU57" s="8"/>
      <c r="CV57" s="9"/>
      <c r="CX57" s="7">
        <v>3</v>
      </c>
      <c r="CY57" s="8" t="s">
        <v>27</v>
      </c>
      <c r="CZ57" s="8">
        <v>2.09</v>
      </c>
      <c r="DA57" s="9">
        <v>78798.203099999999</v>
      </c>
      <c r="DC57" s="7">
        <v>3</v>
      </c>
      <c r="DD57" s="8">
        <v>1.3460000000000001</v>
      </c>
      <c r="DE57" s="8">
        <v>36.379600000000003</v>
      </c>
      <c r="DF57" s="8">
        <v>92.95</v>
      </c>
      <c r="DG57" s="8">
        <v>60709.48</v>
      </c>
      <c r="DH57" s="8" t="s">
        <v>8</v>
      </c>
      <c r="DI57" s="8" t="s">
        <v>9</v>
      </c>
      <c r="DJ57" s="8"/>
      <c r="DK57" s="9"/>
      <c r="DM57" s="7">
        <v>3</v>
      </c>
      <c r="DN57" s="8" t="s">
        <v>27</v>
      </c>
      <c r="DO57" s="8">
        <v>2.0299999999999998</v>
      </c>
      <c r="DP57" s="9">
        <v>49942.174899999998</v>
      </c>
      <c r="DR57" s="7">
        <v>3</v>
      </c>
      <c r="DS57" s="8">
        <v>1.3771</v>
      </c>
      <c r="DT57" s="8">
        <v>28.761500000000002</v>
      </c>
      <c r="DU57" s="8">
        <v>76.989999999999995</v>
      </c>
      <c r="DV57" s="8">
        <v>39757</v>
      </c>
      <c r="DW57" s="8" t="s">
        <v>8</v>
      </c>
      <c r="DX57" s="8" t="s">
        <v>9</v>
      </c>
      <c r="DY57" s="8"/>
      <c r="DZ57" s="9"/>
      <c r="EB57" s="7">
        <v>3</v>
      </c>
      <c r="EC57" s="8" t="s">
        <v>27</v>
      </c>
      <c r="ED57" s="8">
        <v>1.97</v>
      </c>
      <c r="EE57" s="9">
        <v>39153.116000000002</v>
      </c>
      <c r="EG57" s="7">
        <v>3</v>
      </c>
      <c r="EH57" s="8">
        <v>1.3818999999999999</v>
      </c>
      <c r="EI57" s="8">
        <v>20.2212</v>
      </c>
      <c r="EJ57" s="8">
        <v>84.34</v>
      </c>
      <c r="EK57" s="8">
        <v>30619.84</v>
      </c>
      <c r="EL57" s="8" t="s">
        <v>8</v>
      </c>
      <c r="EM57" s="8" t="s">
        <v>9</v>
      </c>
      <c r="EN57" s="8"/>
      <c r="EO57" s="9"/>
      <c r="EQ57" s="7">
        <v>3</v>
      </c>
      <c r="ER57" s="8" t="s">
        <v>27</v>
      </c>
      <c r="ES57" s="8">
        <v>1.92</v>
      </c>
      <c r="ET57" s="9">
        <v>27399.004700000001</v>
      </c>
    </row>
    <row r="58" spans="2:150">
      <c r="B58" t="s">
        <v>10</v>
      </c>
      <c r="C58" s="10">
        <v>30</v>
      </c>
      <c r="D58" t="s">
        <v>11</v>
      </c>
      <c r="E58" s="10">
        <v>1.5</v>
      </c>
      <c r="F58" t="s">
        <v>12</v>
      </c>
      <c r="G58" t="b">
        <v>0</v>
      </c>
      <c r="Q58" t="s">
        <v>10</v>
      </c>
      <c r="R58" s="10">
        <v>25</v>
      </c>
      <c r="S58" t="s">
        <v>11</v>
      </c>
      <c r="T58" s="10">
        <v>1.5</v>
      </c>
      <c r="U58" t="s">
        <v>12</v>
      </c>
      <c r="V58" t="b">
        <v>0</v>
      </c>
      <c r="AF58" t="s">
        <v>10</v>
      </c>
      <c r="AG58" s="10">
        <v>22.5</v>
      </c>
      <c r="AH58" t="s">
        <v>11</v>
      </c>
      <c r="AI58" s="10">
        <v>1.5</v>
      </c>
      <c r="AJ58" t="s">
        <v>12</v>
      </c>
      <c r="AK58" t="b">
        <v>0</v>
      </c>
      <c r="AU58" t="s">
        <v>10</v>
      </c>
      <c r="AV58" s="10">
        <v>20</v>
      </c>
      <c r="AW58" t="s">
        <v>11</v>
      </c>
      <c r="AX58" s="10">
        <v>1.5</v>
      </c>
      <c r="AY58" t="s">
        <v>12</v>
      </c>
      <c r="AZ58" t="b">
        <v>0</v>
      </c>
      <c r="BJ58" t="s">
        <v>10</v>
      </c>
      <c r="BK58" s="10">
        <v>18.75</v>
      </c>
      <c r="BL58" t="s">
        <v>11</v>
      </c>
      <c r="BM58" s="10">
        <v>1.5</v>
      </c>
      <c r="BN58" t="s">
        <v>12</v>
      </c>
      <c r="BO58" t="b">
        <v>0</v>
      </c>
      <c r="BY58" t="s">
        <v>10</v>
      </c>
      <c r="BZ58" s="10">
        <v>17.5</v>
      </c>
      <c r="CA58" t="s">
        <v>11</v>
      </c>
      <c r="CB58" s="10">
        <v>1.5</v>
      </c>
      <c r="CC58" t="s">
        <v>12</v>
      </c>
      <c r="CD58" t="b">
        <v>0</v>
      </c>
      <c r="CN58" t="s">
        <v>10</v>
      </c>
      <c r="CO58" s="10">
        <v>16.25</v>
      </c>
      <c r="CP58" t="s">
        <v>11</v>
      </c>
      <c r="CQ58" s="10">
        <v>1.5</v>
      </c>
      <c r="CR58" t="s">
        <v>12</v>
      </c>
      <c r="CS58" t="b">
        <v>0</v>
      </c>
      <c r="DC58" t="s">
        <v>10</v>
      </c>
      <c r="DD58" s="10">
        <v>15</v>
      </c>
      <c r="DE58" t="s">
        <v>11</v>
      </c>
      <c r="DF58" s="10">
        <v>1.5</v>
      </c>
      <c r="DG58" t="s">
        <v>12</v>
      </c>
      <c r="DH58" t="b">
        <v>0</v>
      </c>
      <c r="DR58" t="s">
        <v>10</v>
      </c>
      <c r="DS58" s="10">
        <v>12.5</v>
      </c>
      <c r="DT58" t="s">
        <v>11</v>
      </c>
      <c r="DU58" s="10">
        <v>1.5</v>
      </c>
      <c r="DV58" t="s">
        <v>12</v>
      </c>
      <c r="DW58" t="b">
        <v>0</v>
      </c>
      <c r="EG58" t="s">
        <v>10</v>
      </c>
      <c r="EH58" s="10">
        <v>10</v>
      </c>
      <c r="EI58" t="s">
        <v>11</v>
      </c>
      <c r="EJ58" s="10">
        <v>1.5</v>
      </c>
      <c r="EK58" t="s">
        <v>12</v>
      </c>
      <c r="EL58" t="b">
        <v>0</v>
      </c>
    </row>
    <row r="59" spans="2:150" ht="24">
      <c r="B59" s="2"/>
      <c r="C59" s="3" t="s">
        <v>0</v>
      </c>
      <c r="D59" s="3"/>
      <c r="E59" s="3"/>
      <c r="F59" s="3"/>
      <c r="G59" s="3"/>
      <c r="H59" s="3"/>
      <c r="I59" s="3"/>
      <c r="J59" s="4"/>
      <c r="L59" s="2"/>
      <c r="M59" s="3"/>
      <c r="N59" s="3"/>
      <c r="O59" s="4"/>
      <c r="Q59" s="2"/>
      <c r="R59" s="3" t="s">
        <v>0</v>
      </c>
      <c r="S59" s="3" t="s">
        <v>1</v>
      </c>
      <c r="T59" s="3" t="s">
        <v>2</v>
      </c>
      <c r="U59" s="3" t="s">
        <v>3</v>
      </c>
      <c r="V59" s="3" t="s">
        <v>4</v>
      </c>
      <c r="W59" s="3" t="s">
        <v>5</v>
      </c>
      <c r="X59" s="3" t="s">
        <v>6</v>
      </c>
      <c r="Y59" s="4" t="s">
        <v>7</v>
      </c>
      <c r="AA59" s="2"/>
      <c r="AB59" s="3" t="s">
        <v>13</v>
      </c>
      <c r="AC59" s="3" t="s">
        <v>14</v>
      </c>
      <c r="AD59" s="4" t="s">
        <v>15</v>
      </c>
      <c r="AF59" s="2"/>
      <c r="AG59" s="3" t="s">
        <v>0</v>
      </c>
      <c r="AH59" s="3" t="s">
        <v>1</v>
      </c>
      <c r="AI59" s="3" t="s">
        <v>2</v>
      </c>
      <c r="AJ59" s="3" t="s">
        <v>3</v>
      </c>
      <c r="AK59" s="3" t="s">
        <v>4</v>
      </c>
      <c r="AL59" s="3" t="s">
        <v>5</v>
      </c>
      <c r="AM59" s="3" t="s">
        <v>6</v>
      </c>
      <c r="AN59" s="4" t="s">
        <v>7</v>
      </c>
      <c r="AP59" s="2"/>
      <c r="AQ59" s="3" t="s">
        <v>13</v>
      </c>
      <c r="AR59" s="3" t="s">
        <v>14</v>
      </c>
      <c r="AS59" s="4" t="s">
        <v>15</v>
      </c>
      <c r="AU59" s="2"/>
      <c r="AV59" s="3" t="s">
        <v>0</v>
      </c>
      <c r="AW59" s="3" t="s">
        <v>1</v>
      </c>
      <c r="AX59" s="3" t="s">
        <v>2</v>
      </c>
      <c r="AY59" s="3" t="s">
        <v>3</v>
      </c>
      <c r="AZ59" s="3" t="s">
        <v>4</v>
      </c>
      <c r="BA59" s="3" t="s">
        <v>5</v>
      </c>
      <c r="BB59" s="3" t="s">
        <v>6</v>
      </c>
      <c r="BC59" s="4" t="s">
        <v>7</v>
      </c>
      <c r="BE59" s="2"/>
      <c r="BF59" s="3" t="s">
        <v>13</v>
      </c>
      <c r="BG59" s="3" t="s">
        <v>14</v>
      </c>
      <c r="BH59" s="4" t="s">
        <v>15</v>
      </c>
      <c r="BJ59" s="2"/>
      <c r="BK59" s="3" t="s">
        <v>0</v>
      </c>
      <c r="BL59" s="3" t="s">
        <v>1</v>
      </c>
      <c r="BM59" s="3" t="s">
        <v>2</v>
      </c>
      <c r="BN59" s="3" t="s">
        <v>3</v>
      </c>
      <c r="BO59" s="3" t="s">
        <v>4</v>
      </c>
      <c r="BP59" s="3" t="s">
        <v>5</v>
      </c>
      <c r="BQ59" s="3" t="s">
        <v>6</v>
      </c>
      <c r="BR59" s="4" t="s">
        <v>7</v>
      </c>
      <c r="BT59" s="2"/>
      <c r="BU59" s="3" t="s">
        <v>13</v>
      </c>
      <c r="BV59" s="3" t="s">
        <v>14</v>
      </c>
      <c r="BW59" s="4" t="s">
        <v>15</v>
      </c>
      <c r="BY59" s="2"/>
      <c r="BZ59" s="3" t="s">
        <v>0</v>
      </c>
      <c r="CA59" s="3" t="s">
        <v>1</v>
      </c>
      <c r="CB59" s="3" t="s">
        <v>2</v>
      </c>
      <c r="CC59" s="3" t="s">
        <v>3</v>
      </c>
      <c r="CD59" s="3" t="s">
        <v>4</v>
      </c>
      <c r="CE59" s="3" t="s">
        <v>5</v>
      </c>
      <c r="CF59" s="3" t="s">
        <v>6</v>
      </c>
      <c r="CG59" s="4" t="s">
        <v>7</v>
      </c>
      <c r="CI59" s="2"/>
      <c r="CJ59" s="3" t="s">
        <v>13</v>
      </c>
      <c r="CK59" s="3" t="s">
        <v>14</v>
      </c>
      <c r="CL59" s="4" t="s">
        <v>15</v>
      </c>
      <c r="CN59" s="2"/>
      <c r="CO59" s="3" t="s">
        <v>0</v>
      </c>
      <c r="CP59" s="3" t="s">
        <v>1</v>
      </c>
      <c r="CQ59" s="3" t="s">
        <v>2</v>
      </c>
      <c r="CR59" s="3" t="s">
        <v>3</v>
      </c>
      <c r="CS59" s="3" t="s">
        <v>4</v>
      </c>
      <c r="CT59" s="3" t="s">
        <v>5</v>
      </c>
      <c r="CU59" s="3" t="s">
        <v>6</v>
      </c>
      <c r="CV59" s="4" t="s">
        <v>7</v>
      </c>
      <c r="CX59" s="2"/>
      <c r="CY59" s="3" t="s">
        <v>13</v>
      </c>
      <c r="CZ59" s="3" t="s">
        <v>14</v>
      </c>
      <c r="DA59" s="4" t="s">
        <v>15</v>
      </c>
      <c r="DC59" s="2"/>
      <c r="DD59" s="3" t="s">
        <v>0</v>
      </c>
      <c r="DE59" s="3" t="s">
        <v>1</v>
      </c>
      <c r="DF59" s="3" t="s">
        <v>2</v>
      </c>
      <c r="DG59" s="3" t="s">
        <v>3</v>
      </c>
      <c r="DH59" s="3" t="s">
        <v>4</v>
      </c>
      <c r="DI59" s="3" t="s">
        <v>5</v>
      </c>
      <c r="DJ59" s="3" t="s">
        <v>6</v>
      </c>
      <c r="DK59" s="4" t="s">
        <v>7</v>
      </c>
      <c r="DM59" s="2"/>
      <c r="DN59" s="3" t="s">
        <v>13</v>
      </c>
      <c r="DO59" s="3" t="s">
        <v>14</v>
      </c>
      <c r="DP59" s="4" t="s">
        <v>15</v>
      </c>
      <c r="DR59" s="2"/>
      <c r="DS59" s="3" t="s">
        <v>0</v>
      </c>
      <c r="DT59" s="3" t="s">
        <v>1</v>
      </c>
      <c r="DU59" s="3" t="s">
        <v>2</v>
      </c>
      <c r="DV59" s="3" t="s">
        <v>3</v>
      </c>
      <c r="DW59" s="3" t="s">
        <v>4</v>
      </c>
      <c r="DX59" s="3" t="s">
        <v>5</v>
      </c>
      <c r="DY59" s="3" t="s">
        <v>6</v>
      </c>
      <c r="DZ59" s="4" t="s">
        <v>7</v>
      </c>
      <c r="EB59" s="2"/>
      <c r="EC59" s="3" t="s">
        <v>13</v>
      </c>
      <c r="ED59" s="3" t="s">
        <v>14</v>
      </c>
      <c r="EE59" s="4" t="s">
        <v>15</v>
      </c>
      <c r="EG59" s="2"/>
      <c r="EH59" s="3" t="s">
        <v>0</v>
      </c>
      <c r="EI59" s="3" t="s">
        <v>1</v>
      </c>
      <c r="EJ59" s="3" t="s">
        <v>2</v>
      </c>
      <c r="EK59" s="3" t="s">
        <v>3</v>
      </c>
      <c r="EL59" s="3" t="s">
        <v>4</v>
      </c>
      <c r="EM59" s="3" t="s">
        <v>5</v>
      </c>
      <c r="EN59" s="3" t="s">
        <v>6</v>
      </c>
      <c r="EO59" s="4" t="s">
        <v>7</v>
      </c>
      <c r="EQ59" s="2"/>
      <c r="ER59" s="3" t="s">
        <v>13</v>
      </c>
      <c r="ES59" s="3" t="s">
        <v>14</v>
      </c>
      <c r="ET59" s="4" t="s">
        <v>15</v>
      </c>
    </row>
    <row r="60" spans="2:150" ht="24">
      <c r="B60" s="5">
        <v>1</v>
      </c>
      <c r="C60" s="1">
        <v>1.98</v>
      </c>
      <c r="D60" s="1"/>
      <c r="E60" s="1"/>
      <c r="F60" s="1"/>
      <c r="G60" s="1"/>
      <c r="H60" s="1"/>
      <c r="I60" s="1"/>
      <c r="J60" s="6"/>
      <c r="L60" s="5"/>
      <c r="M60" s="1"/>
      <c r="N60" s="1"/>
      <c r="O60" s="6"/>
      <c r="Q60" s="5">
        <v>1</v>
      </c>
      <c r="R60" s="1">
        <v>1.9801</v>
      </c>
      <c r="S60" s="1">
        <v>113.7122</v>
      </c>
      <c r="T60" s="1">
        <v>30055.48</v>
      </c>
      <c r="U60" s="1">
        <v>61358560.700000003</v>
      </c>
      <c r="V60" s="1" t="s">
        <v>8</v>
      </c>
      <c r="W60" s="1" t="s">
        <v>9</v>
      </c>
      <c r="X60" s="1"/>
      <c r="Y60" s="6"/>
      <c r="AA60" s="5">
        <v>1</v>
      </c>
      <c r="AB60" s="1" t="s">
        <v>25</v>
      </c>
      <c r="AC60" s="1">
        <v>2</v>
      </c>
      <c r="AD60" s="6">
        <v>96066.2356</v>
      </c>
      <c r="AF60" s="5">
        <v>1</v>
      </c>
      <c r="AG60" s="1">
        <v>1.9809000000000001</v>
      </c>
      <c r="AH60" s="1">
        <v>102.45959999999999</v>
      </c>
      <c r="AI60" s="1">
        <v>6106.11</v>
      </c>
      <c r="AJ60" s="1">
        <v>11232157.140000001</v>
      </c>
      <c r="AK60" s="1" t="s">
        <v>8</v>
      </c>
      <c r="AL60" s="1" t="s">
        <v>9</v>
      </c>
      <c r="AM60" s="1"/>
      <c r="AN60" s="6"/>
      <c r="AP60" s="5">
        <v>1</v>
      </c>
      <c r="AQ60" s="1" t="s">
        <v>25</v>
      </c>
      <c r="AR60" s="1">
        <v>2</v>
      </c>
      <c r="AS60" s="6">
        <v>86381.451400000005</v>
      </c>
      <c r="AU60" s="5">
        <v>1</v>
      </c>
      <c r="AV60" s="1">
        <v>1.98</v>
      </c>
      <c r="AW60" s="1">
        <v>114.5749</v>
      </c>
      <c r="AX60" s="1">
        <v>51.4</v>
      </c>
      <c r="AY60" s="1">
        <v>105728.11</v>
      </c>
      <c r="AZ60" s="1" t="s">
        <v>8</v>
      </c>
      <c r="BA60" s="1" t="s">
        <v>9</v>
      </c>
      <c r="BB60" s="1"/>
      <c r="BC60" s="6"/>
      <c r="BE60" s="5">
        <v>1</v>
      </c>
      <c r="BF60" s="1" t="s">
        <v>25</v>
      </c>
      <c r="BG60" s="1">
        <v>2.02</v>
      </c>
      <c r="BH60" s="6">
        <v>99916.900899999993</v>
      </c>
      <c r="BJ60" s="5">
        <v>1</v>
      </c>
      <c r="BK60" s="1">
        <v>1.9797</v>
      </c>
      <c r="BL60" s="1">
        <v>116.5702</v>
      </c>
      <c r="BM60" s="1">
        <v>60.81</v>
      </c>
      <c r="BN60" s="1">
        <v>127260.08</v>
      </c>
      <c r="BO60" s="1" t="s">
        <v>8</v>
      </c>
      <c r="BP60" s="1" t="s">
        <v>9</v>
      </c>
      <c r="BQ60" s="1"/>
      <c r="BR60" s="6"/>
      <c r="BT60" s="5">
        <v>1</v>
      </c>
      <c r="BU60" s="1" t="s">
        <v>25</v>
      </c>
      <c r="BV60" s="1">
        <v>2.0099999999999998</v>
      </c>
      <c r="BW60" s="6">
        <v>100841.07859999999</v>
      </c>
      <c r="BY60" s="5">
        <v>1</v>
      </c>
      <c r="BZ60" s="1">
        <v>1.9803999999999999</v>
      </c>
      <c r="CA60" s="1">
        <v>74.700100000000006</v>
      </c>
      <c r="CB60" s="1">
        <v>25435.68</v>
      </c>
      <c r="CC60" s="1">
        <v>34112140.789999999</v>
      </c>
      <c r="CD60" s="1" t="s">
        <v>8</v>
      </c>
      <c r="CE60" s="1" t="s">
        <v>9</v>
      </c>
      <c r="CF60" s="1"/>
      <c r="CG60" s="6"/>
      <c r="CI60" s="5">
        <v>1</v>
      </c>
      <c r="CJ60" s="1" t="s">
        <v>25</v>
      </c>
      <c r="CK60" s="1">
        <v>2.04</v>
      </c>
      <c r="CL60" s="6">
        <v>64686.104299999999</v>
      </c>
      <c r="CN60" s="5">
        <v>1</v>
      </c>
      <c r="CO60" s="1">
        <v>1.9803999999999999</v>
      </c>
      <c r="CP60" s="1">
        <v>92.819699999999997</v>
      </c>
      <c r="CQ60" s="1">
        <v>39.549999999999997</v>
      </c>
      <c r="CR60" s="1">
        <v>65901.960000000006</v>
      </c>
      <c r="CS60" s="1" t="s">
        <v>8</v>
      </c>
      <c r="CT60" s="1" t="s">
        <v>9</v>
      </c>
      <c r="CU60" s="1"/>
      <c r="CV60" s="6"/>
      <c r="CX60" s="5">
        <v>1</v>
      </c>
      <c r="CY60" s="1" t="s">
        <v>25</v>
      </c>
      <c r="CZ60" s="1">
        <v>2.04</v>
      </c>
      <c r="DA60" s="6">
        <v>82502.257700000002</v>
      </c>
      <c r="DC60" s="5">
        <v>1</v>
      </c>
      <c r="DD60" s="1">
        <v>1.98</v>
      </c>
      <c r="DE60" s="1">
        <v>60.853400000000001</v>
      </c>
      <c r="DF60" s="1">
        <v>52.22</v>
      </c>
      <c r="DG60" s="1">
        <v>57048.69</v>
      </c>
      <c r="DH60" s="1" t="s">
        <v>8</v>
      </c>
      <c r="DI60" s="1" t="s">
        <v>9</v>
      </c>
      <c r="DJ60" s="1"/>
      <c r="DK60" s="6"/>
      <c r="DM60" s="5">
        <v>1</v>
      </c>
      <c r="DN60" s="1" t="s">
        <v>25</v>
      </c>
      <c r="DO60" s="1">
        <v>2.06</v>
      </c>
      <c r="DP60" s="6">
        <v>53661.985000000001</v>
      </c>
      <c r="DR60" s="5">
        <v>1</v>
      </c>
      <c r="DS60" s="1">
        <v>1.9804999999999999</v>
      </c>
      <c r="DT60" s="1">
        <v>48.4345</v>
      </c>
      <c r="DU60" s="1">
        <v>6784.25</v>
      </c>
      <c r="DV60" s="1">
        <v>5899317.7699999996</v>
      </c>
      <c r="DW60" s="1" t="s">
        <v>8</v>
      </c>
      <c r="DX60" s="1" t="s">
        <v>9</v>
      </c>
      <c r="DY60" s="1"/>
      <c r="DZ60" s="6"/>
      <c r="EB60" s="5">
        <v>1</v>
      </c>
      <c r="EC60" s="1" t="s">
        <v>25</v>
      </c>
      <c r="ED60" s="1">
        <v>2.09</v>
      </c>
      <c r="EE60" s="6">
        <v>44095.747499999998</v>
      </c>
      <c r="EG60" s="5">
        <v>1</v>
      </c>
      <c r="EH60" s="1">
        <v>1.9810000000000001</v>
      </c>
      <c r="EI60" s="1">
        <v>33.1783</v>
      </c>
      <c r="EJ60" s="1">
        <v>23744.05</v>
      </c>
      <c r="EK60" s="1">
        <v>14143445.59</v>
      </c>
      <c r="EL60" s="1" t="s">
        <v>8</v>
      </c>
      <c r="EM60" s="1" t="s">
        <v>9</v>
      </c>
      <c r="EN60" s="1"/>
      <c r="EO60" s="6"/>
      <c r="EQ60" s="5">
        <v>1</v>
      </c>
      <c r="ER60" s="1" t="s">
        <v>25</v>
      </c>
      <c r="ES60" s="1">
        <v>2.11</v>
      </c>
      <c r="ET60" s="6">
        <v>31915.169699999999</v>
      </c>
    </row>
    <row r="61" spans="2:150" ht="24">
      <c r="B61" s="5">
        <v>2</v>
      </c>
      <c r="C61" s="1">
        <v>1.5087999999999999</v>
      </c>
      <c r="D61" s="1"/>
      <c r="E61" s="1"/>
      <c r="F61" s="1"/>
      <c r="G61" s="1"/>
      <c r="H61" s="1"/>
      <c r="I61" s="1"/>
      <c r="J61" s="6"/>
      <c r="L61" s="5"/>
      <c r="M61" s="1"/>
      <c r="N61" s="1"/>
      <c r="O61" s="6"/>
      <c r="Q61" s="5">
        <v>2</v>
      </c>
      <c r="R61" s="1">
        <v>1.5147999999999999</v>
      </c>
      <c r="S61" s="1">
        <v>66.410700000000006</v>
      </c>
      <c r="T61" s="1">
        <v>49.7</v>
      </c>
      <c r="U61" s="1">
        <v>59259.18</v>
      </c>
      <c r="V61" s="1" t="s">
        <v>8</v>
      </c>
      <c r="W61" s="1" t="s">
        <v>9</v>
      </c>
      <c r="X61" s="1"/>
      <c r="Y61" s="6"/>
      <c r="AA61" s="5">
        <v>2</v>
      </c>
      <c r="AB61" s="1" t="s">
        <v>26</v>
      </c>
      <c r="AC61" s="1">
        <v>0.86</v>
      </c>
      <c r="AD61" s="6">
        <v>41252.701500000003</v>
      </c>
      <c r="AF61" s="5">
        <v>2</v>
      </c>
      <c r="AG61" s="1">
        <v>1.5134000000000001</v>
      </c>
      <c r="AH61" s="1">
        <v>58.234400000000001</v>
      </c>
      <c r="AI61" s="1">
        <v>52.12</v>
      </c>
      <c r="AJ61" s="1">
        <v>54487.47</v>
      </c>
      <c r="AK61" s="1" t="s">
        <v>8</v>
      </c>
      <c r="AL61" s="1" t="s">
        <v>9</v>
      </c>
      <c r="AM61" s="1"/>
      <c r="AN61" s="6"/>
      <c r="AP61" s="5">
        <v>2</v>
      </c>
      <c r="AQ61" s="1" t="s">
        <v>26</v>
      </c>
      <c r="AR61" s="1">
        <v>0.87</v>
      </c>
      <c r="AS61" s="6">
        <v>37524.108200000002</v>
      </c>
      <c r="AU61" s="5">
        <v>2</v>
      </c>
      <c r="AV61" s="1">
        <v>1.51</v>
      </c>
      <c r="AW61" s="1">
        <v>58.828600000000002</v>
      </c>
      <c r="AX61" s="1">
        <v>48.89</v>
      </c>
      <c r="AY61" s="1">
        <v>51638.04</v>
      </c>
      <c r="AZ61" s="1" t="s">
        <v>8</v>
      </c>
      <c r="BA61" s="1" t="s">
        <v>9</v>
      </c>
      <c r="BB61" s="1"/>
      <c r="BC61" s="6"/>
      <c r="BE61" s="5">
        <v>2</v>
      </c>
      <c r="BF61" s="1" t="s">
        <v>26</v>
      </c>
      <c r="BG61" s="1">
        <v>0.86</v>
      </c>
      <c r="BH61" s="6">
        <v>42566.1996</v>
      </c>
      <c r="BJ61" s="5">
        <v>2</v>
      </c>
      <c r="BK61" s="1">
        <v>1.5065999999999999</v>
      </c>
      <c r="BL61" s="1">
        <v>59.931699999999999</v>
      </c>
      <c r="BM61" s="1">
        <v>47.14</v>
      </c>
      <c r="BN61" s="1">
        <v>50717.14</v>
      </c>
      <c r="BO61" s="1" t="s">
        <v>8</v>
      </c>
      <c r="BP61" s="1" t="s">
        <v>9</v>
      </c>
      <c r="BQ61" s="1"/>
      <c r="BR61" s="6"/>
      <c r="BT61" s="5">
        <v>2</v>
      </c>
      <c r="BU61" s="1" t="s">
        <v>26</v>
      </c>
      <c r="BV61" s="1">
        <v>0.85</v>
      </c>
      <c r="BW61" s="6">
        <v>42561.967100000002</v>
      </c>
      <c r="BY61" s="5">
        <v>2</v>
      </c>
      <c r="BZ61" s="1">
        <v>1.5065999999999999</v>
      </c>
      <c r="CA61" s="1">
        <v>38.048699999999997</v>
      </c>
      <c r="CB61" s="1">
        <v>49.41</v>
      </c>
      <c r="CC61" s="1">
        <v>33749.03</v>
      </c>
      <c r="CD61" s="1" t="s">
        <v>8</v>
      </c>
      <c r="CE61" s="1" t="s">
        <v>9</v>
      </c>
      <c r="CF61" s="1"/>
      <c r="CG61" s="6"/>
      <c r="CI61" s="5">
        <v>2</v>
      </c>
      <c r="CJ61" s="1" t="s">
        <v>26</v>
      </c>
      <c r="CK61" s="1">
        <v>0.9</v>
      </c>
      <c r="CL61" s="6">
        <v>28459.013900000002</v>
      </c>
      <c r="CN61" s="5">
        <v>2</v>
      </c>
      <c r="CO61" s="1">
        <v>1.5063</v>
      </c>
      <c r="CP61" s="1">
        <v>45.438899999999997</v>
      </c>
      <c r="CQ61" s="1">
        <v>37.97</v>
      </c>
      <c r="CR61" s="1">
        <v>30976.87</v>
      </c>
      <c r="CS61" s="1" t="s">
        <v>8</v>
      </c>
      <c r="CT61" s="1" t="s">
        <v>9</v>
      </c>
      <c r="CU61" s="1"/>
      <c r="CV61" s="6"/>
      <c r="CX61" s="5">
        <v>2</v>
      </c>
      <c r="CY61" s="1" t="s">
        <v>26</v>
      </c>
      <c r="CZ61" s="1">
        <v>0.86</v>
      </c>
      <c r="DA61" s="6">
        <v>34944.8413</v>
      </c>
      <c r="DC61" s="5">
        <v>2</v>
      </c>
      <c r="DD61" s="1">
        <v>1.5068999999999999</v>
      </c>
      <c r="DE61" s="1">
        <v>29.729800000000001</v>
      </c>
      <c r="DF61" s="1">
        <v>38.58</v>
      </c>
      <c r="DG61" s="1">
        <v>20594.439999999999</v>
      </c>
      <c r="DH61" s="1" t="s">
        <v>8</v>
      </c>
      <c r="DI61" s="1" t="s">
        <v>9</v>
      </c>
      <c r="DJ61" s="1"/>
      <c r="DK61" s="6"/>
      <c r="DM61" s="5">
        <v>2</v>
      </c>
      <c r="DN61" s="1" t="s">
        <v>26</v>
      </c>
      <c r="DO61" s="1">
        <v>0.91</v>
      </c>
      <c r="DP61" s="6">
        <v>23855.917000000001</v>
      </c>
      <c r="DR61" s="5">
        <v>2</v>
      </c>
      <c r="DS61" s="1">
        <v>1.5091000000000001</v>
      </c>
      <c r="DT61" s="1">
        <v>23.063700000000001</v>
      </c>
      <c r="DU61" s="1">
        <v>44.53</v>
      </c>
      <c r="DV61" s="1">
        <v>18440.259999999998</v>
      </c>
      <c r="DW61" s="1" t="s">
        <v>8</v>
      </c>
      <c r="DX61" s="1" t="s">
        <v>9</v>
      </c>
      <c r="DY61" s="1"/>
      <c r="DZ61" s="6"/>
      <c r="EB61" s="5">
        <v>2</v>
      </c>
      <c r="EC61" s="1" t="s">
        <v>26</v>
      </c>
      <c r="ED61" s="1">
        <v>0.95</v>
      </c>
      <c r="EE61" s="6">
        <v>20003.572</v>
      </c>
      <c r="EG61" s="5">
        <v>2</v>
      </c>
      <c r="EH61" s="1">
        <v>1.5081</v>
      </c>
      <c r="EI61" s="1">
        <v>16.2029</v>
      </c>
      <c r="EJ61" s="1">
        <v>20.65</v>
      </c>
      <c r="EK61" s="1">
        <v>6006.56</v>
      </c>
      <c r="EL61" s="1" t="s">
        <v>8</v>
      </c>
      <c r="EM61" s="1" t="s">
        <v>9</v>
      </c>
      <c r="EN61" s="1"/>
      <c r="EO61" s="6"/>
      <c r="EQ61" s="5">
        <v>2</v>
      </c>
      <c r="ER61" s="1" t="s">
        <v>26</v>
      </c>
      <c r="ES61" s="1">
        <v>0.98</v>
      </c>
      <c r="ET61" s="6">
        <v>14851.6726</v>
      </c>
    </row>
    <row r="62" spans="2:150" ht="24">
      <c r="B62" s="7">
        <v>3</v>
      </c>
      <c r="C62" s="8">
        <v>1.3273999999999999</v>
      </c>
      <c r="D62" s="8"/>
      <c r="E62" s="8"/>
      <c r="F62" s="8"/>
      <c r="G62" s="8"/>
      <c r="H62" s="8"/>
      <c r="I62" s="8"/>
      <c r="J62" s="9"/>
      <c r="L62" s="7"/>
      <c r="M62" s="8"/>
      <c r="N62" s="8"/>
      <c r="O62" s="9"/>
      <c r="Q62" s="7">
        <v>3</v>
      </c>
      <c r="R62" s="8">
        <v>1.3290999999999999</v>
      </c>
      <c r="S62" s="8">
        <v>82.075199999999995</v>
      </c>
      <c r="T62" s="8">
        <v>77.44</v>
      </c>
      <c r="U62" s="8">
        <v>114114.96</v>
      </c>
      <c r="V62" s="8" t="s">
        <v>8</v>
      </c>
      <c r="W62" s="8" t="s">
        <v>9</v>
      </c>
      <c r="X62" s="8"/>
      <c r="Y62" s="9"/>
      <c r="AA62" s="7">
        <v>3</v>
      </c>
      <c r="AB62" s="8" t="s">
        <v>27</v>
      </c>
      <c r="AC62" s="8">
        <v>2.14</v>
      </c>
      <c r="AD62" s="9">
        <v>103077.5701</v>
      </c>
      <c r="AF62" s="7">
        <v>3</v>
      </c>
      <c r="AG62" s="8">
        <v>1.3318000000000001</v>
      </c>
      <c r="AH62" s="8">
        <v>73.131799999999998</v>
      </c>
      <c r="AI62" s="8">
        <v>78.63</v>
      </c>
      <c r="AJ62" s="8">
        <v>103241.02</v>
      </c>
      <c r="AK62" s="8" t="s">
        <v>8</v>
      </c>
      <c r="AL62" s="8" t="s">
        <v>9</v>
      </c>
      <c r="AM62" s="8"/>
      <c r="AN62" s="9"/>
      <c r="AP62" s="7">
        <v>3</v>
      </c>
      <c r="AQ62" s="8" t="s">
        <v>27</v>
      </c>
      <c r="AR62" s="8">
        <v>2.13</v>
      </c>
      <c r="AS62" s="9">
        <v>91748.340599999996</v>
      </c>
      <c r="AU62" s="7">
        <v>3</v>
      </c>
      <c r="AV62" s="8">
        <v>1.34</v>
      </c>
      <c r="AW62" s="8">
        <v>81.558499999999995</v>
      </c>
      <c r="AX62" s="8">
        <v>82.64</v>
      </c>
      <c r="AY62" s="8">
        <v>120999.51</v>
      </c>
      <c r="AZ62" s="8" t="s">
        <v>8</v>
      </c>
      <c r="BA62" s="8" t="s">
        <v>9</v>
      </c>
      <c r="BB62" s="8"/>
      <c r="BC62" s="9"/>
      <c r="BE62" s="7">
        <v>3</v>
      </c>
      <c r="BF62" s="8" t="s">
        <v>27</v>
      </c>
      <c r="BG62" s="8">
        <v>2.12</v>
      </c>
      <c r="BH62" s="9">
        <v>105276.9115</v>
      </c>
      <c r="BJ62" s="7">
        <v>3</v>
      </c>
      <c r="BK62" s="8">
        <v>1.3382000000000001</v>
      </c>
      <c r="BL62" s="8">
        <v>84.502399999999994</v>
      </c>
      <c r="BM62" s="8">
        <v>80.819999999999993</v>
      </c>
      <c r="BN62" s="8">
        <v>122618.26</v>
      </c>
      <c r="BO62" s="8" t="s">
        <v>8</v>
      </c>
      <c r="BP62" s="8" t="s">
        <v>9</v>
      </c>
      <c r="BQ62" s="8"/>
      <c r="BR62" s="9"/>
      <c r="BT62" s="7">
        <v>3</v>
      </c>
      <c r="BU62" s="8" t="s">
        <v>27</v>
      </c>
      <c r="BV62" s="8">
        <v>2.14</v>
      </c>
      <c r="BW62" s="9">
        <v>107725.5907</v>
      </c>
      <c r="BY62" s="7">
        <v>3</v>
      </c>
      <c r="BZ62" s="8">
        <v>1.34</v>
      </c>
      <c r="CA62" s="8">
        <v>49.8001</v>
      </c>
      <c r="CB62" s="8">
        <v>87.7</v>
      </c>
      <c r="CC62" s="8">
        <v>78412.47</v>
      </c>
      <c r="CD62" s="8" t="s">
        <v>8</v>
      </c>
      <c r="CE62" s="8" t="s">
        <v>9</v>
      </c>
      <c r="CF62" s="8"/>
      <c r="CG62" s="9"/>
      <c r="CI62" s="7">
        <v>3</v>
      </c>
      <c r="CJ62" s="8" t="s">
        <v>27</v>
      </c>
      <c r="CK62" s="8">
        <v>2.0699999999999998</v>
      </c>
      <c r="CL62" s="9">
        <v>65784.2647</v>
      </c>
      <c r="CN62" s="7">
        <v>3</v>
      </c>
      <c r="CO62" s="8">
        <v>1.3439000000000001</v>
      </c>
      <c r="CP62" s="8">
        <v>63.480400000000003</v>
      </c>
      <c r="CQ62" s="8">
        <v>85.27</v>
      </c>
      <c r="CR62" s="8">
        <v>97183.62</v>
      </c>
      <c r="CS62" s="8" t="s">
        <v>8</v>
      </c>
      <c r="CT62" s="8" t="s">
        <v>9</v>
      </c>
      <c r="CU62" s="8"/>
      <c r="CV62" s="9"/>
      <c r="CX62" s="7">
        <v>3</v>
      </c>
      <c r="CY62" s="8" t="s">
        <v>27</v>
      </c>
      <c r="CZ62" s="8">
        <v>2.09</v>
      </c>
      <c r="DA62" s="9">
        <v>84604.362999999998</v>
      </c>
      <c r="DC62" s="7">
        <v>3</v>
      </c>
      <c r="DD62" s="8">
        <v>1.3453999999999999</v>
      </c>
      <c r="DE62" s="8">
        <v>38.629300000000001</v>
      </c>
      <c r="DF62" s="8">
        <v>92.49</v>
      </c>
      <c r="DG62" s="8">
        <v>64146.98</v>
      </c>
      <c r="DH62" s="8" t="s">
        <v>8</v>
      </c>
      <c r="DI62" s="8" t="s">
        <v>9</v>
      </c>
      <c r="DJ62" s="8"/>
      <c r="DK62" s="9"/>
      <c r="DM62" s="7">
        <v>3</v>
      </c>
      <c r="DN62" s="8" t="s">
        <v>27</v>
      </c>
      <c r="DO62" s="8">
        <v>2.0299999999999998</v>
      </c>
      <c r="DP62" s="9">
        <v>52855.116000000002</v>
      </c>
      <c r="DR62" s="7">
        <v>3</v>
      </c>
      <c r="DS62" s="8">
        <v>1.377</v>
      </c>
      <c r="DT62" s="8">
        <v>30.722999999999999</v>
      </c>
      <c r="DU62" s="8">
        <v>126.13</v>
      </c>
      <c r="DV62" s="8">
        <v>69571.320000000007</v>
      </c>
      <c r="DW62" s="8" t="s">
        <v>8</v>
      </c>
      <c r="DX62" s="8" t="s">
        <v>9</v>
      </c>
      <c r="DY62" s="8"/>
      <c r="DZ62" s="9"/>
      <c r="EB62" s="7">
        <v>3</v>
      </c>
      <c r="EC62" s="8" t="s">
        <v>27</v>
      </c>
      <c r="ED62" s="8">
        <v>1.97</v>
      </c>
      <c r="EE62" s="9">
        <v>41615.459900000002</v>
      </c>
      <c r="EG62" s="7">
        <v>3</v>
      </c>
      <c r="EH62" s="8">
        <v>1.3823000000000001</v>
      </c>
      <c r="EI62" s="8">
        <v>21.6218</v>
      </c>
      <c r="EJ62" s="8">
        <v>86.36</v>
      </c>
      <c r="EK62" s="8">
        <v>33521.96</v>
      </c>
      <c r="EL62" s="8" t="s">
        <v>8</v>
      </c>
      <c r="EM62" s="8" t="s">
        <v>9</v>
      </c>
      <c r="EN62" s="8"/>
      <c r="EO62" s="9"/>
      <c r="EQ62" s="7">
        <v>3</v>
      </c>
      <c r="ER62" s="8" t="s">
        <v>27</v>
      </c>
      <c r="ES62" s="8">
        <v>1.91</v>
      </c>
      <c r="ET62" s="9">
        <v>29025.423500000001</v>
      </c>
    </row>
    <row r="63" spans="2:150">
      <c r="B63" t="s">
        <v>10</v>
      </c>
      <c r="C63" s="10">
        <v>30</v>
      </c>
      <c r="D63" t="s">
        <v>11</v>
      </c>
      <c r="E63" s="10">
        <v>1.75</v>
      </c>
      <c r="F63" t="s">
        <v>12</v>
      </c>
      <c r="G63" t="b">
        <v>1</v>
      </c>
      <c r="Q63" t="s">
        <v>10</v>
      </c>
      <c r="R63" s="10">
        <v>25</v>
      </c>
      <c r="S63" t="s">
        <v>11</v>
      </c>
      <c r="T63" s="10">
        <v>1.75</v>
      </c>
      <c r="U63" t="s">
        <v>12</v>
      </c>
      <c r="V63" t="b">
        <v>1</v>
      </c>
      <c r="AF63" t="s">
        <v>10</v>
      </c>
      <c r="AG63" s="10">
        <v>22.5</v>
      </c>
      <c r="AH63" t="s">
        <v>11</v>
      </c>
      <c r="AI63" s="10">
        <v>1.75</v>
      </c>
      <c r="AJ63" t="s">
        <v>12</v>
      </c>
      <c r="AK63" t="b">
        <v>1</v>
      </c>
      <c r="AU63" t="s">
        <v>10</v>
      </c>
      <c r="AV63" s="10">
        <v>20</v>
      </c>
      <c r="AW63" t="s">
        <v>11</v>
      </c>
      <c r="AX63" s="10">
        <v>1.75</v>
      </c>
      <c r="AY63" t="s">
        <v>12</v>
      </c>
      <c r="AZ63" t="b">
        <v>1</v>
      </c>
      <c r="BJ63" t="s">
        <v>10</v>
      </c>
      <c r="BK63" s="10">
        <v>18.75</v>
      </c>
      <c r="BL63" t="s">
        <v>11</v>
      </c>
      <c r="BM63" s="10">
        <v>1.75</v>
      </c>
      <c r="BN63" t="s">
        <v>12</v>
      </c>
      <c r="BO63" t="b">
        <v>1</v>
      </c>
      <c r="BY63" t="s">
        <v>10</v>
      </c>
      <c r="BZ63" s="10">
        <v>17.5</v>
      </c>
      <c r="CA63" t="s">
        <v>11</v>
      </c>
      <c r="CB63" s="10">
        <v>1.75</v>
      </c>
      <c r="CC63" t="s">
        <v>12</v>
      </c>
      <c r="CD63" t="b">
        <v>1</v>
      </c>
      <c r="CN63" t="s">
        <v>10</v>
      </c>
      <c r="CO63" s="10">
        <v>16.25</v>
      </c>
      <c r="CP63" t="s">
        <v>11</v>
      </c>
      <c r="CQ63" s="10">
        <v>1.75</v>
      </c>
      <c r="CR63" t="s">
        <v>12</v>
      </c>
      <c r="CS63" t="b">
        <v>1</v>
      </c>
      <c r="DC63" t="s">
        <v>10</v>
      </c>
      <c r="DD63" s="10">
        <v>15</v>
      </c>
      <c r="DE63" t="s">
        <v>11</v>
      </c>
      <c r="DF63" s="10">
        <v>1.75</v>
      </c>
      <c r="DG63" t="s">
        <v>12</v>
      </c>
      <c r="DH63" t="b">
        <v>1</v>
      </c>
      <c r="DR63" t="s">
        <v>10</v>
      </c>
      <c r="DS63" s="10">
        <v>12.5</v>
      </c>
      <c r="DT63" t="s">
        <v>11</v>
      </c>
      <c r="DU63" s="10">
        <v>1.75</v>
      </c>
      <c r="DV63" t="s">
        <v>12</v>
      </c>
      <c r="DW63" t="b">
        <v>1</v>
      </c>
      <c r="EG63" t="s">
        <v>10</v>
      </c>
      <c r="EH63" s="10">
        <v>10</v>
      </c>
      <c r="EI63" t="s">
        <v>11</v>
      </c>
      <c r="EJ63" s="10">
        <v>1.75</v>
      </c>
      <c r="EK63" t="s">
        <v>12</v>
      </c>
      <c r="EL63" t="b">
        <v>1</v>
      </c>
    </row>
    <row r="64" spans="2:150" ht="24">
      <c r="B64" s="2"/>
      <c r="C64" s="3" t="s">
        <v>0</v>
      </c>
      <c r="D64" s="3"/>
      <c r="E64" s="3"/>
      <c r="F64" s="3"/>
      <c r="G64" s="3"/>
      <c r="H64" s="3"/>
      <c r="I64" s="3"/>
      <c r="J64" s="4"/>
      <c r="L64" s="2"/>
      <c r="M64" s="3"/>
      <c r="N64" s="3"/>
      <c r="O64" s="4"/>
      <c r="Q64" s="2"/>
      <c r="R64" s="3" t="s">
        <v>0</v>
      </c>
      <c r="S64" s="3" t="s">
        <v>1</v>
      </c>
      <c r="T64" s="3" t="s">
        <v>2</v>
      </c>
      <c r="U64" s="3" t="s">
        <v>3</v>
      </c>
      <c r="V64" s="3" t="s">
        <v>4</v>
      </c>
      <c r="W64" s="3" t="s">
        <v>5</v>
      </c>
      <c r="X64" s="3" t="s">
        <v>6</v>
      </c>
      <c r="Y64" s="4" t="s">
        <v>7</v>
      </c>
      <c r="AA64" s="2"/>
      <c r="AB64" s="3" t="s">
        <v>13</v>
      </c>
      <c r="AC64" s="3" t="s">
        <v>14</v>
      </c>
      <c r="AD64" s="4" t="s">
        <v>15</v>
      </c>
      <c r="AF64" s="2"/>
      <c r="AG64" s="3" t="s">
        <v>0</v>
      </c>
      <c r="AH64" s="3" t="s">
        <v>1</v>
      </c>
      <c r="AI64" s="3" t="s">
        <v>2</v>
      </c>
      <c r="AJ64" s="3" t="s">
        <v>3</v>
      </c>
      <c r="AK64" s="3" t="s">
        <v>4</v>
      </c>
      <c r="AL64" s="3" t="s">
        <v>5</v>
      </c>
      <c r="AM64" s="3" t="s">
        <v>6</v>
      </c>
      <c r="AN64" s="4" t="s">
        <v>7</v>
      </c>
      <c r="AP64" s="2"/>
      <c r="AQ64" s="3" t="s">
        <v>13</v>
      </c>
      <c r="AR64" s="3" t="s">
        <v>14</v>
      </c>
      <c r="AS64" s="4" t="s">
        <v>15</v>
      </c>
      <c r="AU64" s="2"/>
      <c r="AV64" s="3" t="s">
        <v>0</v>
      </c>
      <c r="AW64" s="3" t="s">
        <v>1</v>
      </c>
      <c r="AX64" s="3" t="s">
        <v>2</v>
      </c>
      <c r="AY64" s="3" t="s">
        <v>3</v>
      </c>
      <c r="AZ64" s="3" t="s">
        <v>4</v>
      </c>
      <c r="BA64" s="3" t="s">
        <v>5</v>
      </c>
      <c r="BB64" s="3" t="s">
        <v>6</v>
      </c>
      <c r="BC64" s="4" t="s">
        <v>7</v>
      </c>
      <c r="BE64" s="2"/>
      <c r="BF64" s="3" t="s">
        <v>13</v>
      </c>
      <c r="BG64" s="3" t="s">
        <v>14</v>
      </c>
      <c r="BH64" s="4" t="s">
        <v>15</v>
      </c>
      <c r="BJ64" s="2"/>
      <c r="BK64" s="3" t="s">
        <v>0</v>
      </c>
      <c r="BL64" s="3" t="s">
        <v>1</v>
      </c>
      <c r="BM64" s="3" t="s">
        <v>2</v>
      </c>
      <c r="BN64" s="3" t="s">
        <v>3</v>
      </c>
      <c r="BO64" s="3" t="s">
        <v>4</v>
      </c>
      <c r="BP64" s="3" t="s">
        <v>5</v>
      </c>
      <c r="BQ64" s="3" t="s">
        <v>6</v>
      </c>
      <c r="BR64" s="4" t="s">
        <v>7</v>
      </c>
      <c r="BT64" s="2"/>
      <c r="BU64" s="3" t="s">
        <v>13</v>
      </c>
      <c r="BV64" s="3" t="s">
        <v>14</v>
      </c>
      <c r="BW64" s="4" t="s">
        <v>15</v>
      </c>
      <c r="BY64" s="2"/>
      <c r="BZ64" s="3" t="s">
        <v>0</v>
      </c>
      <c r="CA64" s="3" t="s">
        <v>1</v>
      </c>
      <c r="CB64" s="3" t="s">
        <v>2</v>
      </c>
      <c r="CC64" s="3" t="s">
        <v>3</v>
      </c>
      <c r="CD64" s="3" t="s">
        <v>4</v>
      </c>
      <c r="CE64" s="3" t="s">
        <v>5</v>
      </c>
      <c r="CF64" s="3" t="s">
        <v>6</v>
      </c>
      <c r="CG64" s="4" t="s">
        <v>7</v>
      </c>
      <c r="CI64" s="2"/>
      <c r="CJ64" s="3" t="s">
        <v>13</v>
      </c>
      <c r="CK64" s="3" t="s">
        <v>14</v>
      </c>
      <c r="CL64" s="4" t="s">
        <v>15</v>
      </c>
      <c r="CN64" s="2"/>
      <c r="CO64" s="3" t="s">
        <v>0</v>
      </c>
      <c r="CP64" s="3" t="s">
        <v>1</v>
      </c>
      <c r="CQ64" s="3" t="s">
        <v>2</v>
      </c>
      <c r="CR64" s="3" t="s">
        <v>3</v>
      </c>
      <c r="CS64" s="3" t="s">
        <v>4</v>
      </c>
      <c r="CT64" s="3" t="s">
        <v>5</v>
      </c>
      <c r="CU64" s="3" t="s">
        <v>6</v>
      </c>
      <c r="CV64" s="4" t="s">
        <v>7</v>
      </c>
      <c r="CX64" s="2"/>
      <c r="CY64" s="3" t="s">
        <v>13</v>
      </c>
      <c r="CZ64" s="3" t="s">
        <v>14</v>
      </c>
      <c r="DA64" s="4" t="s">
        <v>15</v>
      </c>
      <c r="DC64" s="2"/>
      <c r="DD64" s="3" t="s">
        <v>0</v>
      </c>
      <c r="DE64" s="3" t="s">
        <v>1</v>
      </c>
      <c r="DF64" s="3" t="s">
        <v>2</v>
      </c>
      <c r="DG64" s="3" t="s">
        <v>3</v>
      </c>
      <c r="DH64" s="3" t="s">
        <v>4</v>
      </c>
      <c r="DI64" s="3" t="s">
        <v>5</v>
      </c>
      <c r="DJ64" s="3" t="s">
        <v>6</v>
      </c>
      <c r="DK64" s="4" t="s">
        <v>7</v>
      </c>
      <c r="DM64" s="2"/>
      <c r="DN64" s="3" t="s">
        <v>13</v>
      </c>
      <c r="DO64" s="3" t="s">
        <v>14</v>
      </c>
      <c r="DP64" s="4" t="s">
        <v>15</v>
      </c>
      <c r="DR64" s="2"/>
      <c r="DS64" s="3" t="s">
        <v>0</v>
      </c>
      <c r="DT64" s="3" t="s">
        <v>1</v>
      </c>
      <c r="DU64" s="3" t="s">
        <v>2</v>
      </c>
      <c r="DV64" s="3" t="s">
        <v>3</v>
      </c>
      <c r="DW64" s="3" t="s">
        <v>4</v>
      </c>
      <c r="DX64" s="3" t="s">
        <v>5</v>
      </c>
      <c r="DY64" s="3" t="s">
        <v>6</v>
      </c>
      <c r="DZ64" s="4" t="s">
        <v>7</v>
      </c>
      <c r="EB64" s="2"/>
      <c r="EC64" s="3" t="s">
        <v>13</v>
      </c>
      <c r="ED64" s="3" t="s">
        <v>14</v>
      </c>
      <c r="EE64" s="4" t="s">
        <v>15</v>
      </c>
      <c r="EG64" s="2"/>
      <c r="EH64" s="3" t="s">
        <v>0</v>
      </c>
      <c r="EI64" s="3" t="s">
        <v>1</v>
      </c>
      <c r="EJ64" s="3" t="s">
        <v>2</v>
      </c>
      <c r="EK64" s="3" t="s">
        <v>3</v>
      </c>
      <c r="EL64" s="3" t="s">
        <v>4</v>
      </c>
      <c r="EM64" s="3" t="s">
        <v>5</v>
      </c>
      <c r="EN64" s="3" t="s">
        <v>6</v>
      </c>
      <c r="EO64" s="4" t="s">
        <v>7</v>
      </c>
      <c r="EQ64" s="2"/>
      <c r="ER64" s="3" t="s">
        <v>13</v>
      </c>
      <c r="ES64" s="3" t="s">
        <v>14</v>
      </c>
      <c r="ET64" s="4" t="s">
        <v>15</v>
      </c>
    </row>
    <row r="65" spans="2:150" ht="24">
      <c r="B65" s="5">
        <v>1</v>
      </c>
      <c r="C65" s="1">
        <v>1.98</v>
      </c>
      <c r="D65" s="1"/>
      <c r="E65" s="1"/>
      <c r="F65" s="1"/>
      <c r="G65" s="1"/>
      <c r="H65" s="1"/>
      <c r="I65" s="1"/>
      <c r="J65" s="6"/>
      <c r="L65" s="5"/>
      <c r="M65" s="1"/>
      <c r="N65" s="1"/>
      <c r="O65" s="6"/>
      <c r="Q65" s="5">
        <v>1</v>
      </c>
      <c r="R65" s="1">
        <v>1.9804999999999999</v>
      </c>
      <c r="S65" s="1">
        <v>106.6598</v>
      </c>
      <c r="T65" s="1">
        <v>13456.43</v>
      </c>
      <c r="U65" s="1">
        <v>25767718.43</v>
      </c>
      <c r="V65" s="1" t="s">
        <v>8</v>
      </c>
      <c r="W65" s="1" t="s">
        <v>9</v>
      </c>
      <c r="X65" s="1"/>
      <c r="Y65" s="6"/>
      <c r="AA65" s="5">
        <v>1</v>
      </c>
      <c r="AB65" s="1" t="s">
        <v>25</v>
      </c>
      <c r="AC65" s="1">
        <v>1.99</v>
      </c>
      <c r="AD65" s="6">
        <v>89988.739100000006</v>
      </c>
      <c r="AF65" s="5">
        <v>1</v>
      </c>
      <c r="AG65" s="1">
        <v>1.9809000000000001</v>
      </c>
      <c r="AH65" s="1">
        <v>95.732399999999998</v>
      </c>
      <c r="AI65" s="1">
        <v>6027.37</v>
      </c>
      <c r="AJ65" s="1">
        <v>10359318.470000001</v>
      </c>
      <c r="AK65" s="1" t="s">
        <v>8</v>
      </c>
      <c r="AL65" s="1" t="s">
        <v>9</v>
      </c>
      <c r="AM65" s="1"/>
      <c r="AN65" s="6"/>
      <c r="AP65" s="5">
        <v>1</v>
      </c>
      <c r="AQ65" s="1" t="s">
        <v>25</v>
      </c>
      <c r="AR65" s="1">
        <v>2</v>
      </c>
      <c r="AS65" s="6">
        <v>80752.354699999996</v>
      </c>
      <c r="AU65" s="5">
        <v>1</v>
      </c>
      <c r="AV65" s="1">
        <v>1.98</v>
      </c>
      <c r="AW65" s="1">
        <v>106.4294</v>
      </c>
      <c r="AX65" s="1">
        <v>51.76</v>
      </c>
      <c r="AY65" s="1">
        <v>98891.87</v>
      </c>
      <c r="AZ65" s="1" t="s">
        <v>8</v>
      </c>
      <c r="BA65" s="1" t="s">
        <v>9</v>
      </c>
      <c r="BB65" s="1"/>
      <c r="BC65" s="6"/>
      <c r="BE65" s="5">
        <v>1</v>
      </c>
      <c r="BF65" s="1" t="s">
        <v>25</v>
      </c>
      <c r="BG65" s="1">
        <v>2.0099999999999998</v>
      </c>
      <c r="BH65" s="6">
        <v>92496.427100000001</v>
      </c>
      <c r="BJ65" s="5">
        <v>1</v>
      </c>
      <c r="BK65" s="1">
        <v>1.9796</v>
      </c>
      <c r="BL65" s="1">
        <v>108.5321</v>
      </c>
      <c r="BM65" s="1">
        <v>21.87</v>
      </c>
      <c r="BN65" s="1">
        <v>42620.46</v>
      </c>
      <c r="BO65" s="1" t="s">
        <v>8</v>
      </c>
      <c r="BP65" s="1" t="s">
        <v>9</v>
      </c>
      <c r="BQ65" s="1"/>
      <c r="BR65" s="6"/>
      <c r="BT65" s="5">
        <v>1</v>
      </c>
      <c r="BU65" s="1" t="s">
        <v>25</v>
      </c>
      <c r="BV65" s="1">
        <v>2</v>
      </c>
      <c r="BW65" s="6">
        <v>93834.743700000006</v>
      </c>
      <c r="BY65" s="5">
        <v>1</v>
      </c>
      <c r="BZ65" s="1">
        <v>1.9810000000000001</v>
      </c>
      <c r="CA65" s="1">
        <v>69.882900000000006</v>
      </c>
      <c r="CB65" s="1">
        <v>29749.22</v>
      </c>
      <c r="CC65" s="1">
        <v>37324339.719999999</v>
      </c>
      <c r="CD65" s="1" t="s">
        <v>8</v>
      </c>
      <c r="CE65" s="1" t="s">
        <v>9</v>
      </c>
      <c r="CF65" s="1"/>
      <c r="CG65" s="6"/>
      <c r="CI65" s="5">
        <v>1</v>
      </c>
      <c r="CJ65" s="1" t="s">
        <v>25</v>
      </c>
      <c r="CK65" s="1">
        <v>2.0299999999999998</v>
      </c>
      <c r="CL65" s="6">
        <v>60594.240100000003</v>
      </c>
      <c r="CN65" s="5">
        <v>1</v>
      </c>
      <c r="CO65" s="1">
        <v>1.9798</v>
      </c>
      <c r="CP65" s="1">
        <v>87.624899999999997</v>
      </c>
      <c r="CQ65" s="1">
        <v>3.67</v>
      </c>
      <c r="CR65" s="1">
        <v>5780.92</v>
      </c>
      <c r="CS65" s="1" t="s">
        <v>8</v>
      </c>
      <c r="CT65" s="1" t="s">
        <v>9</v>
      </c>
      <c r="CU65" s="1"/>
      <c r="CV65" s="6"/>
      <c r="CX65" s="5">
        <v>1</v>
      </c>
      <c r="CY65" s="1" t="s">
        <v>25</v>
      </c>
      <c r="CZ65" s="1">
        <v>2.04</v>
      </c>
      <c r="DA65" s="6">
        <v>76510.288499999995</v>
      </c>
      <c r="DC65" s="5">
        <v>1</v>
      </c>
      <c r="DD65" s="1">
        <v>1.9809000000000001</v>
      </c>
      <c r="DE65" s="1">
        <v>56.6693</v>
      </c>
      <c r="DF65" s="1">
        <v>52.48</v>
      </c>
      <c r="DG65" s="1">
        <v>53390.58</v>
      </c>
      <c r="DH65" s="1" t="s">
        <v>8</v>
      </c>
      <c r="DI65" s="1" t="s">
        <v>9</v>
      </c>
      <c r="DJ65" s="1"/>
      <c r="DK65" s="6"/>
      <c r="DM65" s="5">
        <v>1</v>
      </c>
      <c r="DN65" s="1" t="s">
        <v>25</v>
      </c>
      <c r="DO65" s="1">
        <v>2.0499999999999998</v>
      </c>
      <c r="DP65" s="6">
        <v>50075.885399999999</v>
      </c>
      <c r="DR65" s="5">
        <v>1</v>
      </c>
      <c r="DS65" s="1">
        <v>1.9809000000000001</v>
      </c>
      <c r="DT65" s="1">
        <v>44.997199999999999</v>
      </c>
      <c r="DU65" s="1">
        <v>52.12</v>
      </c>
      <c r="DV65" s="1">
        <v>42108.03</v>
      </c>
      <c r="DW65" s="1" t="s">
        <v>8</v>
      </c>
      <c r="DX65" s="1" t="s">
        <v>9</v>
      </c>
      <c r="DY65" s="1"/>
      <c r="DZ65" s="6"/>
      <c r="EB65" s="5">
        <v>1</v>
      </c>
      <c r="EC65" s="1" t="s">
        <v>25</v>
      </c>
      <c r="ED65" s="1">
        <v>2.08</v>
      </c>
      <c r="EE65" s="6">
        <v>41118.433799999999</v>
      </c>
      <c r="EG65" s="5">
        <v>1</v>
      </c>
      <c r="EH65" s="1">
        <v>1.9804999999999999</v>
      </c>
      <c r="EI65" s="1">
        <v>30.7515</v>
      </c>
      <c r="EJ65" s="1">
        <v>56.56</v>
      </c>
      <c r="EK65" s="1">
        <v>31228.19</v>
      </c>
      <c r="EL65" s="1" t="s">
        <v>8</v>
      </c>
      <c r="EM65" s="1" t="s">
        <v>9</v>
      </c>
      <c r="EN65" s="1"/>
      <c r="EO65" s="6"/>
      <c r="EQ65" s="5">
        <v>1</v>
      </c>
      <c r="ER65" s="1" t="s">
        <v>25</v>
      </c>
      <c r="ES65" s="1">
        <v>2.1</v>
      </c>
      <c r="ET65" s="6">
        <v>29786.8658</v>
      </c>
    </row>
    <row r="66" spans="2:150" ht="24">
      <c r="B66" s="5">
        <v>2</v>
      </c>
      <c r="C66" s="1">
        <v>1.5087999999999999</v>
      </c>
      <c r="D66" s="1"/>
      <c r="E66" s="1"/>
      <c r="F66" s="1"/>
      <c r="G66" s="1"/>
      <c r="H66" s="1"/>
      <c r="I66" s="1"/>
      <c r="J66" s="6"/>
      <c r="L66" s="5"/>
      <c r="M66" s="1"/>
      <c r="N66" s="1"/>
      <c r="O66" s="6"/>
      <c r="Q66" s="5">
        <v>2</v>
      </c>
      <c r="R66" s="1">
        <v>1.5155000000000001</v>
      </c>
      <c r="S66" s="1">
        <v>62.478700000000003</v>
      </c>
      <c r="T66" s="1">
        <v>49.66</v>
      </c>
      <c r="U66" s="1">
        <v>55701.38</v>
      </c>
      <c r="V66" s="1" t="s">
        <v>8</v>
      </c>
      <c r="W66" s="1" t="s">
        <v>9</v>
      </c>
      <c r="X66" s="1"/>
      <c r="Y66" s="6"/>
      <c r="AA66" s="5">
        <v>2</v>
      </c>
      <c r="AB66" s="1" t="s">
        <v>26</v>
      </c>
      <c r="AC66" s="1">
        <v>0.86</v>
      </c>
      <c r="AD66" s="6">
        <v>38851.330399999999</v>
      </c>
      <c r="AF66" s="5">
        <v>2</v>
      </c>
      <c r="AG66" s="1">
        <v>1.5136000000000001</v>
      </c>
      <c r="AH66" s="1">
        <v>54.6511</v>
      </c>
      <c r="AI66" s="1">
        <v>52.1</v>
      </c>
      <c r="AJ66" s="1">
        <v>51118.239999999998</v>
      </c>
      <c r="AK66" s="1" t="s">
        <v>8</v>
      </c>
      <c r="AL66" s="1" t="s">
        <v>9</v>
      </c>
      <c r="AM66" s="1"/>
      <c r="AN66" s="6"/>
      <c r="AP66" s="5">
        <v>2</v>
      </c>
      <c r="AQ66" s="1" t="s">
        <v>26</v>
      </c>
      <c r="AR66" s="1">
        <v>0.87</v>
      </c>
      <c r="AS66" s="6">
        <v>35229.760399999999</v>
      </c>
      <c r="AU66" s="5">
        <v>2</v>
      </c>
      <c r="AV66" s="1">
        <v>1.51</v>
      </c>
      <c r="AW66" s="1">
        <v>54.754300000000001</v>
      </c>
      <c r="AX66" s="1">
        <v>48.92</v>
      </c>
      <c r="AY66" s="1">
        <v>48093</v>
      </c>
      <c r="AZ66" s="1" t="s">
        <v>8</v>
      </c>
      <c r="BA66" s="1" t="s">
        <v>9</v>
      </c>
      <c r="BB66" s="1"/>
      <c r="BC66" s="6"/>
      <c r="BE66" s="5">
        <v>2</v>
      </c>
      <c r="BF66" s="1" t="s">
        <v>26</v>
      </c>
      <c r="BG66" s="1">
        <v>0.86</v>
      </c>
      <c r="BH66" s="6">
        <v>39532.551700000004</v>
      </c>
      <c r="BJ66" s="5">
        <v>2</v>
      </c>
      <c r="BK66" s="1">
        <v>1.5069999999999999</v>
      </c>
      <c r="BL66" s="1">
        <v>55.948099999999997</v>
      </c>
      <c r="BM66" s="1">
        <v>47.46</v>
      </c>
      <c r="BN66" s="1">
        <v>47673.34</v>
      </c>
      <c r="BO66" s="1" t="s">
        <v>8</v>
      </c>
      <c r="BP66" s="1" t="s">
        <v>9</v>
      </c>
      <c r="BQ66" s="1"/>
      <c r="BR66" s="6"/>
      <c r="BT66" s="5">
        <v>2</v>
      </c>
      <c r="BU66" s="1" t="s">
        <v>26</v>
      </c>
      <c r="BV66" s="1">
        <v>0.85</v>
      </c>
      <c r="BW66" s="6">
        <v>39705.641000000003</v>
      </c>
      <c r="BY66" s="5">
        <v>2</v>
      </c>
      <c r="BZ66" s="1">
        <v>1.5071000000000001</v>
      </c>
      <c r="CA66" s="1">
        <v>35.684399999999997</v>
      </c>
      <c r="CB66" s="1">
        <v>49.46</v>
      </c>
      <c r="CC66" s="1">
        <v>31685.119999999999</v>
      </c>
      <c r="CD66" s="1" t="s">
        <v>8</v>
      </c>
      <c r="CE66" s="1" t="s">
        <v>9</v>
      </c>
      <c r="CF66" s="1"/>
      <c r="CG66" s="6"/>
      <c r="CI66" s="5">
        <v>2</v>
      </c>
      <c r="CJ66" s="1" t="s">
        <v>26</v>
      </c>
      <c r="CK66" s="1">
        <v>0.9</v>
      </c>
      <c r="CL66" s="6">
        <v>26766.345700000002</v>
      </c>
      <c r="CN66" s="5">
        <v>2</v>
      </c>
      <c r="CO66" s="1">
        <v>1.5066999999999999</v>
      </c>
      <c r="CP66" s="1">
        <v>42.230400000000003</v>
      </c>
      <c r="CQ66" s="1">
        <v>37.450000000000003</v>
      </c>
      <c r="CR66" s="1">
        <v>28391.54</v>
      </c>
      <c r="CS66" s="1" t="s">
        <v>8</v>
      </c>
      <c r="CT66" s="1" t="s">
        <v>9</v>
      </c>
      <c r="CU66" s="1"/>
      <c r="CV66" s="6"/>
      <c r="CX66" s="5">
        <v>2</v>
      </c>
      <c r="CY66" s="1" t="s">
        <v>26</v>
      </c>
      <c r="CZ66" s="1">
        <v>0.87</v>
      </c>
      <c r="DA66" s="6">
        <v>32535.752899999999</v>
      </c>
      <c r="DC66" s="5">
        <v>2</v>
      </c>
      <c r="DD66" s="1">
        <v>1.5076000000000001</v>
      </c>
      <c r="DE66" s="1">
        <v>27.7729</v>
      </c>
      <c r="DF66" s="1">
        <v>38.85</v>
      </c>
      <c r="DG66" s="1">
        <v>19369.73</v>
      </c>
      <c r="DH66" s="1" t="s">
        <v>8</v>
      </c>
      <c r="DI66" s="1" t="s">
        <v>9</v>
      </c>
      <c r="DJ66" s="1"/>
      <c r="DK66" s="6"/>
      <c r="DM66" s="5">
        <v>2</v>
      </c>
      <c r="DN66" s="1" t="s">
        <v>26</v>
      </c>
      <c r="DO66" s="1">
        <v>0.92</v>
      </c>
      <c r="DP66" s="6">
        <v>22354.4038</v>
      </c>
      <c r="DR66" s="5">
        <v>2</v>
      </c>
      <c r="DS66" s="1">
        <v>1.5096000000000001</v>
      </c>
      <c r="DT66" s="1">
        <v>21.514199999999999</v>
      </c>
      <c r="DU66" s="1">
        <v>44.62</v>
      </c>
      <c r="DV66" s="1">
        <v>17235.2</v>
      </c>
      <c r="DW66" s="1" t="s">
        <v>8</v>
      </c>
      <c r="DX66" s="1" t="s">
        <v>9</v>
      </c>
      <c r="DY66" s="1"/>
      <c r="DZ66" s="6"/>
      <c r="EB66" s="5">
        <v>2</v>
      </c>
      <c r="EC66" s="1" t="s">
        <v>26</v>
      </c>
      <c r="ED66" s="1">
        <v>0.95</v>
      </c>
      <c r="EE66" s="6">
        <v>18704.6443</v>
      </c>
      <c r="EG66" s="5">
        <v>2</v>
      </c>
      <c r="EH66" s="1">
        <v>1.5079</v>
      </c>
      <c r="EI66" s="1">
        <v>15.083299999999999</v>
      </c>
      <c r="EJ66" s="1">
        <v>20.21</v>
      </c>
      <c r="EK66" s="1">
        <v>5473.04</v>
      </c>
      <c r="EL66" s="1" t="s">
        <v>8</v>
      </c>
      <c r="EM66" s="1" t="s">
        <v>9</v>
      </c>
      <c r="EN66" s="1"/>
      <c r="EO66" s="6"/>
      <c r="EQ66" s="5">
        <v>2</v>
      </c>
      <c r="ER66" s="1" t="s">
        <v>26</v>
      </c>
      <c r="ES66" s="1">
        <v>0.98</v>
      </c>
      <c r="ET66" s="6">
        <v>13850.438200000001</v>
      </c>
    </row>
    <row r="67" spans="2:150" ht="24">
      <c r="B67" s="7">
        <v>3</v>
      </c>
      <c r="C67" s="8">
        <v>1.3273999999999999</v>
      </c>
      <c r="D67" s="8"/>
      <c r="E67" s="8"/>
      <c r="F67" s="8"/>
      <c r="G67" s="8"/>
      <c r="H67" s="8"/>
      <c r="I67" s="8"/>
      <c r="J67" s="9"/>
      <c r="L67" s="7"/>
      <c r="M67" s="8"/>
      <c r="N67" s="8"/>
      <c r="O67" s="9"/>
      <c r="Q67" s="7">
        <v>3</v>
      </c>
      <c r="R67" s="8">
        <v>1.3291999999999999</v>
      </c>
      <c r="S67" s="8">
        <v>77.195899999999995</v>
      </c>
      <c r="T67" s="8">
        <v>77.31</v>
      </c>
      <c r="U67" s="8">
        <v>107152.42</v>
      </c>
      <c r="V67" s="8" t="s">
        <v>8</v>
      </c>
      <c r="W67" s="8" t="s">
        <v>9</v>
      </c>
      <c r="X67" s="8"/>
      <c r="Y67" s="9"/>
      <c r="AA67" s="7">
        <v>3</v>
      </c>
      <c r="AB67" s="8" t="s">
        <v>27</v>
      </c>
      <c r="AC67" s="8">
        <v>2.15</v>
      </c>
      <c r="AD67" s="9">
        <v>97078.604300000006</v>
      </c>
      <c r="AF67" s="7">
        <v>3</v>
      </c>
      <c r="AG67" s="8">
        <v>1.3315999999999999</v>
      </c>
      <c r="AH67" s="8">
        <v>68.408799999999999</v>
      </c>
      <c r="AI67" s="8">
        <v>78.489999999999995</v>
      </c>
      <c r="AJ67" s="8">
        <v>96400.61</v>
      </c>
      <c r="AK67" s="8" t="s">
        <v>8</v>
      </c>
      <c r="AL67" s="8" t="s">
        <v>9</v>
      </c>
      <c r="AM67" s="8"/>
      <c r="AN67" s="9"/>
      <c r="AP67" s="7">
        <v>3</v>
      </c>
      <c r="AQ67" s="8" t="s">
        <v>27</v>
      </c>
      <c r="AR67" s="8">
        <v>2.13</v>
      </c>
      <c r="AS67" s="9">
        <v>86066.099100000007</v>
      </c>
      <c r="AU67" s="7">
        <v>3</v>
      </c>
      <c r="AV67" s="8">
        <v>1.34</v>
      </c>
      <c r="AW67" s="8">
        <v>76.058700000000002</v>
      </c>
      <c r="AX67" s="8">
        <v>82.29</v>
      </c>
      <c r="AY67" s="8">
        <v>112372.58</v>
      </c>
      <c r="AZ67" s="8" t="s">
        <v>8</v>
      </c>
      <c r="BA67" s="8" t="s">
        <v>9</v>
      </c>
      <c r="BB67" s="8"/>
      <c r="BC67" s="9"/>
      <c r="BE67" s="7">
        <v>3</v>
      </c>
      <c r="BF67" s="8" t="s">
        <v>27</v>
      </c>
      <c r="BG67" s="8">
        <v>2.13</v>
      </c>
      <c r="BH67" s="9">
        <v>98254.429300000003</v>
      </c>
      <c r="BJ67" s="7">
        <v>3</v>
      </c>
      <c r="BK67" s="8">
        <v>1.3383</v>
      </c>
      <c r="BL67" s="8">
        <v>78.798900000000003</v>
      </c>
      <c r="BM67" s="8">
        <v>80.8</v>
      </c>
      <c r="BN67" s="8">
        <v>114305.94</v>
      </c>
      <c r="BO67" s="8" t="s">
        <v>8</v>
      </c>
      <c r="BP67" s="8" t="s">
        <v>9</v>
      </c>
      <c r="BQ67" s="8"/>
      <c r="BR67" s="9"/>
      <c r="BT67" s="7">
        <v>3</v>
      </c>
      <c r="BU67" s="8" t="s">
        <v>27</v>
      </c>
      <c r="BV67" s="8">
        <v>2.15</v>
      </c>
      <c r="BW67" s="9">
        <v>100464.7993</v>
      </c>
      <c r="BY67" s="7">
        <v>3</v>
      </c>
      <c r="BZ67" s="8">
        <v>1.3405</v>
      </c>
      <c r="CA67" s="8">
        <v>46.704500000000003</v>
      </c>
      <c r="CB67" s="8">
        <v>87.7</v>
      </c>
      <c r="CC67" s="8">
        <v>73534.22</v>
      </c>
      <c r="CD67" s="8" t="s">
        <v>8</v>
      </c>
      <c r="CE67" s="8" t="s">
        <v>9</v>
      </c>
      <c r="CF67" s="8"/>
      <c r="CG67" s="9"/>
      <c r="CI67" s="7">
        <v>3</v>
      </c>
      <c r="CJ67" s="8" t="s">
        <v>27</v>
      </c>
      <c r="CK67" s="8">
        <v>2.0699999999999998</v>
      </c>
      <c r="CL67" s="9">
        <v>61765.712800000001</v>
      </c>
      <c r="CN67" s="7">
        <v>3</v>
      </c>
      <c r="CO67" s="8">
        <v>1.3443000000000001</v>
      </c>
      <c r="CP67" s="8">
        <v>59.011899999999997</v>
      </c>
      <c r="CQ67" s="8">
        <v>85.1</v>
      </c>
      <c r="CR67" s="8">
        <v>90157.21</v>
      </c>
      <c r="CS67" s="8" t="s">
        <v>8</v>
      </c>
      <c r="CT67" s="8" t="s">
        <v>9</v>
      </c>
      <c r="CU67" s="8"/>
      <c r="CV67" s="9"/>
      <c r="CX67" s="7">
        <v>3</v>
      </c>
      <c r="CY67" s="8" t="s">
        <v>27</v>
      </c>
      <c r="CZ67" s="8">
        <v>2.09</v>
      </c>
      <c r="DA67" s="9">
        <v>78602.5622</v>
      </c>
      <c r="DC67" s="7">
        <v>3</v>
      </c>
      <c r="DD67" s="8">
        <v>1.3465</v>
      </c>
      <c r="DE67" s="8">
        <v>36.068199999999997</v>
      </c>
      <c r="DF67" s="8">
        <v>93.33</v>
      </c>
      <c r="DG67" s="8">
        <v>60436.74</v>
      </c>
      <c r="DH67" s="8" t="s">
        <v>8</v>
      </c>
      <c r="DI67" s="8" t="s">
        <v>9</v>
      </c>
      <c r="DJ67" s="8"/>
      <c r="DK67" s="9"/>
      <c r="DM67" s="7">
        <v>3</v>
      </c>
      <c r="DN67" s="8" t="s">
        <v>27</v>
      </c>
      <c r="DO67" s="8">
        <v>2.0299999999999998</v>
      </c>
      <c r="DP67" s="9">
        <v>49495.220300000001</v>
      </c>
      <c r="DR67" s="7">
        <v>3</v>
      </c>
      <c r="DS67" s="8">
        <v>1.3774</v>
      </c>
      <c r="DT67" s="8">
        <v>28.601700000000001</v>
      </c>
      <c r="DU67" s="8">
        <v>74.98</v>
      </c>
      <c r="DV67" s="8">
        <v>38502.81</v>
      </c>
      <c r="DW67" s="8" t="s">
        <v>8</v>
      </c>
      <c r="DX67" s="8" t="s">
        <v>9</v>
      </c>
      <c r="DY67" s="8"/>
      <c r="DZ67" s="9"/>
      <c r="EB67" s="7">
        <v>3</v>
      </c>
      <c r="EC67" s="8" t="s">
        <v>27</v>
      </c>
      <c r="ED67" s="8">
        <v>1.97</v>
      </c>
      <c r="EE67" s="9">
        <v>38948.967700000001</v>
      </c>
      <c r="EG67" s="7">
        <v>3</v>
      </c>
      <c r="EH67" s="8">
        <v>1.3829</v>
      </c>
      <c r="EI67" s="8">
        <v>20.070699999999999</v>
      </c>
      <c r="EJ67" s="8">
        <v>83.56</v>
      </c>
      <c r="EK67" s="8">
        <v>30108.33</v>
      </c>
      <c r="EL67" s="8" t="s">
        <v>8</v>
      </c>
      <c r="EM67" s="8" t="s">
        <v>9</v>
      </c>
      <c r="EN67" s="8"/>
      <c r="EO67" s="9"/>
      <c r="EQ67" s="7">
        <v>3</v>
      </c>
      <c r="ER67" s="8" t="s">
        <v>27</v>
      </c>
      <c r="ES67" s="8">
        <v>1.92</v>
      </c>
      <c r="ET67" s="9">
        <v>27195.650600000001</v>
      </c>
    </row>
    <row r="68" spans="2:150">
      <c r="B68" t="s">
        <v>10</v>
      </c>
      <c r="C68" s="10">
        <v>30</v>
      </c>
      <c r="D68" t="s">
        <v>11</v>
      </c>
      <c r="E68" s="10">
        <v>1.75</v>
      </c>
      <c r="F68" t="s">
        <v>12</v>
      </c>
      <c r="G68" t="b">
        <v>0</v>
      </c>
      <c r="Q68" t="s">
        <v>10</v>
      </c>
      <c r="R68" s="10">
        <v>25</v>
      </c>
      <c r="S68" t="s">
        <v>11</v>
      </c>
      <c r="T68" s="10">
        <v>1.75</v>
      </c>
      <c r="U68" t="s">
        <v>12</v>
      </c>
      <c r="V68" t="b">
        <v>0</v>
      </c>
      <c r="AF68" t="s">
        <v>10</v>
      </c>
      <c r="AG68" s="10">
        <v>22.5</v>
      </c>
      <c r="AH68" t="s">
        <v>11</v>
      </c>
      <c r="AI68" s="10">
        <v>1.75</v>
      </c>
      <c r="AJ68" t="s">
        <v>12</v>
      </c>
      <c r="AK68" t="b">
        <v>0</v>
      </c>
      <c r="AU68" t="s">
        <v>10</v>
      </c>
      <c r="AV68" s="10">
        <v>20</v>
      </c>
      <c r="AW68" t="s">
        <v>11</v>
      </c>
      <c r="AX68" s="10">
        <v>1.75</v>
      </c>
      <c r="AY68" t="s">
        <v>12</v>
      </c>
      <c r="AZ68" t="b">
        <v>0</v>
      </c>
      <c r="BJ68" t="s">
        <v>10</v>
      </c>
      <c r="BK68" s="10">
        <v>18.75</v>
      </c>
      <c r="BL68" t="s">
        <v>11</v>
      </c>
      <c r="BM68" s="10">
        <v>1.75</v>
      </c>
      <c r="BN68" t="s">
        <v>12</v>
      </c>
      <c r="BO68" t="b">
        <v>0</v>
      </c>
      <c r="BY68" t="s">
        <v>10</v>
      </c>
      <c r="BZ68" s="10">
        <v>17.5</v>
      </c>
      <c r="CA68" t="s">
        <v>11</v>
      </c>
      <c r="CB68" s="10">
        <v>1.75</v>
      </c>
      <c r="CC68" t="s">
        <v>12</v>
      </c>
      <c r="CD68" t="b">
        <v>0</v>
      </c>
      <c r="CN68" t="s">
        <v>10</v>
      </c>
      <c r="CO68" s="10">
        <v>16.25</v>
      </c>
      <c r="CP68" t="s">
        <v>11</v>
      </c>
      <c r="CQ68" s="10">
        <v>1.75</v>
      </c>
      <c r="CR68" t="s">
        <v>12</v>
      </c>
      <c r="CS68" t="b">
        <v>0</v>
      </c>
      <c r="DC68" t="s">
        <v>10</v>
      </c>
      <c r="DD68" s="10">
        <v>15</v>
      </c>
      <c r="DE68" t="s">
        <v>11</v>
      </c>
      <c r="DF68" s="10">
        <v>1.75</v>
      </c>
      <c r="DG68" t="s">
        <v>12</v>
      </c>
      <c r="DH68" t="b">
        <v>0</v>
      </c>
      <c r="DR68" t="s">
        <v>10</v>
      </c>
      <c r="DS68" s="10">
        <v>12.5</v>
      </c>
      <c r="DT68" t="s">
        <v>11</v>
      </c>
      <c r="DU68" s="10">
        <v>1.75</v>
      </c>
      <c r="DV68" t="s">
        <v>12</v>
      </c>
      <c r="DW68" t="b">
        <v>0</v>
      </c>
      <c r="EG68" t="s">
        <v>10</v>
      </c>
      <c r="EH68" s="10">
        <v>10</v>
      </c>
      <c r="EI68" t="s">
        <v>11</v>
      </c>
      <c r="EJ68" s="10">
        <v>1.75</v>
      </c>
      <c r="EK68" t="s">
        <v>12</v>
      </c>
      <c r="EL68" t="b">
        <v>0</v>
      </c>
    </row>
    <row r="69" spans="2:150" ht="24">
      <c r="B69" s="2"/>
      <c r="C69" s="3" t="s">
        <v>0</v>
      </c>
      <c r="D69" s="3"/>
      <c r="E69" s="3"/>
      <c r="F69" s="3"/>
      <c r="G69" s="3"/>
      <c r="H69" s="3"/>
      <c r="I69" s="3"/>
      <c r="J69" s="4"/>
      <c r="L69" s="2"/>
      <c r="M69" s="3"/>
      <c r="N69" s="3"/>
      <c r="O69" s="4"/>
      <c r="Q69" s="2"/>
      <c r="R69" s="3" t="s">
        <v>0</v>
      </c>
      <c r="S69" s="3" t="s">
        <v>1</v>
      </c>
      <c r="T69" s="3" t="s">
        <v>2</v>
      </c>
      <c r="U69" s="3" t="s">
        <v>3</v>
      </c>
      <c r="V69" s="3" t="s">
        <v>4</v>
      </c>
      <c r="W69" s="3" t="s">
        <v>5</v>
      </c>
      <c r="X69" s="3" t="s">
        <v>6</v>
      </c>
      <c r="Y69" s="4" t="s">
        <v>7</v>
      </c>
      <c r="AA69" s="2"/>
      <c r="AB69" s="3" t="s">
        <v>13</v>
      </c>
      <c r="AC69" s="3" t="s">
        <v>14</v>
      </c>
      <c r="AD69" s="4" t="s">
        <v>15</v>
      </c>
      <c r="AF69" s="2"/>
      <c r="AG69" s="3" t="s">
        <v>0</v>
      </c>
      <c r="AH69" s="3" t="s">
        <v>1</v>
      </c>
      <c r="AI69" s="3" t="s">
        <v>2</v>
      </c>
      <c r="AJ69" s="3" t="s">
        <v>3</v>
      </c>
      <c r="AK69" s="3" t="s">
        <v>4</v>
      </c>
      <c r="AL69" s="3" t="s">
        <v>5</v>
      </c>
      <c r="AM69" s="3" t="s">
        <v>6</v>
      </c>
      <c r="AN69" s="4" t="s">
        <v>7</v>
      </c>
      <c r="AP69" s="2"/>
      <c r="AQ69" s="3" t="s">
        <v>13</v>
      </c>
      <c r="AR69" s="3" t="s">
        <v>14</v>
      </c>
      <c r="AS69" s="4" t="s">
        <v>15</v>
      </c>
      <c r="AU69" s="2"/>
      <c r="AV69" s="3" t="s">
        <v>0</v>
      </c>
      <c r="AW69" s="3" t="s">
        <v>1</v>
      </c>
      <c r="AX69" s="3" t="s">
        <v>2</v>
      </c>
      <c r="AY69" s="3" t="s">
        <v>3</v>
      </c>
      <c r="AZ69" s="3" t="s">
        <v>4</v>
      </c>
      <c r="BA69" s="3" t="s">
        <v>5</v>
      </c>
      <c r="BB69" s="3" t="s">
        <v>6</v>
      </c>
      <c r="BC69" s="4" t="s">
        <v>7</v>
      </c>
      <c r="BE69" s="2"/>
      <c r="BF69" s="3" t="s">
        <v>13</v>
      </c>
      <c r="BG69" s="3" t="s">
        <v>14</v>
      </c>
      <c r="BH69" s="4" t="s">
        <v>15</v>
      </c>
      <c r="BJ69" s="2"/>
      <c r="BK69" s="3" t="s">
        <v>0</v>
      </c>
      <c r="BL69" s="3" t="s">
        <v>1</v>
      </c>
      <c r="BM69" s="3" t="s">
        <v>2</v>
      </c>
      <c r="BN69" s="3" t="s">
        <v>3</v>
      </c>
      <c r="BO69" s="3" t="s">
        <v>4</v>
      </c>
      <c r="BP69" s="3" t="s">
        <v>5</v>
      </c>
      <c r="BQ69" s="3" t="s">
        <v>6</v>
      </c>
      <c r="BR69" s="4" t="s">
        <v>7</v>
      </c>
      <c r="BT69" s="2"/>
      <c r="BU69" s="3" t="s">
        <v>13</v>
      </c>
      <c r="BV69" s="3" t="s">
        <v>14</v>
      </c>
      <c r="BW69" s="4" t="s">
        <v>15</v>
      </c>
      <c r="BY69" s="2"/>
      <c r="BZ69" s="3" t="s">
        <v>0</v>
      </c>
      <c r="CA69" s="3" t="s">
        <v>1</v>
      </c>
      <c r="CB69" s="3" t="s">
        <v>2</v>
      </c>
      <c r="CC69" s="3" t="s">
        <v>3</v>
      </c>
      <c r="CD69" s="3" t="s">
        <v>4</v>
      </c>
      <c r="CE69" s="3" t="s">
        <v>5</v>
      </c>
      <c r="CF69" s="3" t="s">
        <v>6</v>
      </c>
      <c r="CG69" s="4" t="s">
        <v>7</v>
      </c>
      <c r="CI69" s="2"/>
      <c r="CJ69" s="3" t="s">
        <v>13</v>
      </c>
      <c r="CK69" s="3" t="s">
        <v>14</v>
      </c>
      <c r="CL69" s="4" t="s">
        <v>15</v>
      </c>
      <c r="CN69" s="2"/>
      <c r="CO69" s="3" t="s">
        <v>0</v>
      </c>
      <c r="CP69" s="3" t="s">
        <v>1</v>
      </c>
      <c r="CQ69" s="3" t="s">
        <v>2</v>
      </c>
      <c r="CR69" s="3" t="s">
        <v>3</v>
      </c>
      <c r="CS69" s="3" t="s">
        <v>4</v>
      </c>
      <c r="CT69" s="3" t="s">
        <v>5</v>
      </c>
      <c r="CU69" s="3" t="s">
        <v>6</v>
      </c>
      <c r="CV69" s="4" t="s">
        <v>7</v>
      </c>
      <c r="CX69" s="2"/>
      <c r="CY69" s="3" t="s">
        <v>13</v>
      </c>
      <c r="CZ69" s="3" t="s">
        <v>14</v>
      </c>
      <c r="DA69" s="4" t="s">
        <v>15</v>
      </c>
      <c r="DC69" s="2"/>
      <c r="DD69" s="3" t="s">
        <v>0</v>
      </c>
      <c r="DE69" s="3" t="s">
        <v>1</v>
      </c>
      <c r="DF69" s="3" t="s">
        <v>2</v>
      </c>
      <c r="DG69" s="3" t="s">
        <v>3</v>
      </c>
      <c r="DH69" s="3" t="s">
        <v>4</v>
      </c>
      <c r="DI69" s="3" t="s">
        <v>5</v>
      </c>
      <c r="DJ69" s="3" t="s">
        <v>6</v>
      </c>
      <c r="DK69" s="4" t="s">
        <v>7</v>
      </c>
      <c r="DM69" s="2"/>
      <c r="DN69" s="3" t="s">
        <v>13</v>
      </c>
      <c r="DO69" s="3" t="s">
        <v>14</v>
      </c>
      <c r="DP69" s="4" t="s">
        <v>15</v>
      </c>
      <c r="DR69" s="2"/>
      <c r="DS69" s="3" t="s">
        <v>0</v>
      </c>
      <c r="DT69" s="3" t="s">
        <v>1</v>
      </c>
      <c r="DU69" s="3" t="s">
        <v>2</v>
      </c>
      <c r="DV69" s="3" t="s">
        <v>3</v>
      </c>
      <c r="DW69" s="3" t="s">
        <v>4</v>
      </c>
      <c r="DX69" s="3" t="s">
        <v>5</v>
      </c>
      <c r="DY69" s="3" t="s">
        <v>6</v>
      </c>
      <c r="DZ69" s="4" t="s">
        <v>7</v>
      </c>
      <c r="EB69" s="2"/>
      <c r="EC69" s="3" t="s">
        <v>13</v>
      </c>
      <c r="ED69" s="3" t="s">
        <v>14</v>
      </c>
      <c r="EE69" s="4" t="s">
        <v>15</v>
      </c>
      <c r="EG69" s="2"/>
      <c r="EH69" s="3" t="s">
        <v>0</v>
      </c>
      <c r="EI69" s="3" t="s">
        <v>1</v>
      </c>
      <c r="EJ69" s="3" t="s">
        <v>2</v>
      </c>
      <c r="EK69" s="3" t="s">
        <v>3</v>
      </c>
      <c r="EL69" s="3" t="s">
        <v>4</v>
      </c>
      <c r="EM69" s="3" t="s">
        <v>5</v>
      </c>
      <c r="EN69" s="3" t="s">
        <v>6</v>
      </c>
      <c r="EO69" s="4" t="s">
        <v>7</v>
      </c>
      <c r="EQ69" s="2"/>
      <c r="ER69" s="3" t="s">
        <v>13</v>
      </c>
      <c r="ES69" s="3" t="s">
        <v>14</v>
      </c>
      <c r="ET69" s="4" t="s">
        <v>15</v>
      </c>
    </row>
    <row r="70" spans="2:150" ht="24">
      <c r="B70" s="5">
        <v>1</v>
      </c>
      <c r="C70" s="1">
        <v>1.98</v>
      </c>
      <c r="D70" s="1"/>
      <c r="E70" s="1"/>
      <c r="F70" s="1"/>
      <c r="G70" s="1"/>
      <c r="H70" s="1"/>
      <c r="I70" s="1"/>
      <c r="J70" s="6"/>
      <c r="L70" s="5"/>
      <c r="M70" s="1"/>
      <c r="N70" s="1"/>
      <c r="O70" s="6"/>
      <c r="Q70" s="5">
        <v>1</v>
      </c>
      <c r="R70" s="1">
        <v>1.9802999999999999</v>
      </c>
      <c r="S70" s="1">
        <v>113.50069999999999</v>
      </c>
      <c r="T70" s="1">
        <v>9078.5300000000007</v>
      </c>
      <c r="U70" s="1">
        <v>18499402.530000001</v>
      </c>
      <c r="V70" s="1" t="s">
        <v>8</v>
      </c>
      <c r="W70" s="1" t="s">
        <v>9</v>
      </c>
      <c r="X70" s="1"/>
      <c r="Y70" s="6"/>
      <c r="AA70" s="5">
        <v>1</v>
      </c>
      <c r="AB70" s="1" t="s">
        <v>25</v>
      </c>
      <c r="AC70" s="1">
        <v>2</v>
      </c>
      <c r="AD70" s="6">
        <v>95872.179499999998</v>
      </c>
      <c r="AF70" s="5">
        <v>1</v>
      </c>
      <c r="AG70" s="1">
        <v>1.9804999999999999</v>
      </c>
      <c r="AH70" s="1">
        <v>101.9284</v>
      </c>
      <c r="AI70" s="1">
        <v>11150.72</v>
      </c>
      <c r="AJ70" s="1">
        <v>20405248.609999999</v>
      </c>
      <c r="AK70" s="1" t="s">
        <v>8</v>
      </c>
      <c r="AL70" s="1" t="s">
        <v>9</v>
      </c>
      <c r="AM70" s="1"/>
      <c r="AN70" s="6"/>
      <c r="AP70" s="5">
        <v>1</v>
      </c>
      <c r="AQ70" s="1" t="s">
        <v>25</v>
      </c>
      <c r="AR70" s="1">
        <v>2</v>
      </c>
      <c r="AS70" s="6">
        <v>86064.546799999996</v>
      </c>
      <c r="AU70" s="5">
        <v>1</v>
      </c>
      <c r="AV70" s="1">
        <v>1.98</v>
      </c>
      <c r="AW70" s="1">
        <v>115.0886</v>
      </c>
      <c r="AX70" s="1">
        <v>51.69</v>
      </c>
      <c r="AY70" s="1">
        <v>106805.69</v>
      </c>
      <c r="AZ70" s="1" t="s">
        <v>8</v>
      </c>
      <c r="BA70" s="1" t="s">
        <v>9</v>
      </c>
      <c r="BB70" s="1"/>
      <c r="BC70" s="6"/>
      <c r="BE70" s="5">
        <v>1</v>
      </c>
      <c r="BF70" s="1" t="s">
        <v>25</v>
      </c>
      <c r="BG70" s="1">
        <v>2.0099999999999998</v>
      </c>
      <c r="BH70" s="6">
        <v>100283.0129</v>
      </c>
      <c r="BJ70" s="5">
        <v>1</v>
      </c>
      <c r="BK70" s="1">
        <v>1.9798</v>
      </c>
      <c r="BL70" s="1">
        <v>116.85720000000001</v>
      </c>
      <c r="BM70" s="1">
        <v>60.81</v>
      </c>
      <c r="BN70" s="1">
        <v>127573.39</v>
      </c>
      <c r="BO70" s="1" t="s">
        <v>8</v>
      </c>
      <c r="BP70" s="1" t="s">
        <v>9</v>
      </c>
      <c r="BQ70" s="1"/>
      <c r="BR70" s="6"/>
      <c r="BT70" s="5">
        <v>1</v>
      </c>
      <c r="BU70" s="1" t="s">
        <v>25</v>
      </c>
      <c r="BV70" s="1">
        <v>2.0099999999999998</v>
      </c>
      <c r="BW70" s="6">
        <v>101133.1045</v>
      </c>
      <c r="BY70" s="5">
        <v>1</v>
      </c>
      <c r="BZ70" s="1">
        <v>1.9804999999999999</v>
      </c>
      <c r="CA70" s="1">
        <v>74.729399999999998</v>
      </c>
      <c r="CB70" s="1">
        <v>30412.3</v>
      </c>
      <c r="CC70" s="1">
        <v>40802357.75</v>
      </c>
      <c r="CD70" s="1" t="s">
        <v>8</v>
      </c>
      <c r="CE70" s="1" t="s">
        <v>9</v>
      </c>
      <c r="CF70" s="1"/>
      <c r="CG70" s="6"/>
      <c r="CI70" s="5">
        <v>1</v>
      </c>
      <c r="CJ70" s="1" t="s">
        <v>25</v>
      </c>
      <c r="CK70" s="1">
        <v>2.0299999999999998</v>
      </c>
      <c r="CL70" s="6">
        <v>64684.032200000001</v>
      </c>
      <c r="CN70" s="5">
        <v>1</v>
      </c>
      <c r="CO70" s="1">
        <v>1.9798</v>
      </c>
      <c r="CP70" s="1">
        <v>93.765799999999999</v>
      </c>
      <c r="CQ70" s="1">
        <v>39.630000000000003</v>
      </c>
      <c r="CR70" s="1">
        <v>66721</v>
      </c>
      <c r="CS70" s="1" t="s">
        <v>8</v>
      </c>
      <c r="CT70" s="1" t="s">
        <v>9</v>
      </c>
      <c r="CU70" s="1"/>
      <c r="CV70" s="6"/>
      <c r="CX70" s="5">
        <v>1</v>
      </c>
      <c r="CY70" s="1" t="s">
        <v>25</v>
      </c>
      <c r="CZ70" s="1">
        <v>2.04</v>
      </c>
      <c r="DA70" s="6">
        <v>82710.188500000004</v>
      </c>
      <c r="DC70" s="5">
        <v>1</v>
      </c>
      <c r="DD70" s="1">
        <v>1.98</v>
      </c>
      <c r="DE70" s="1">
        <v>60.781300000000002</v>
      </c>
      <c r="DF70" s="1">
        <v>51.77</v>
      </c>
      <c r="DG70" s="1">
        <v>56492.4</v>
      </c>
      <c r="DH70" s="1" t="s">
        <v>8</v>
      </c>
      <c r="DI70" s="1" t="s">
        <v>9</v>
      </c>
      <c r="DJ70" s="1"/>
      <c r="DK70" s="6"/>
      <c r="DM70" s="5">
        <v>1</v>
      </c>
      <c r="DN70" s="1" t="s">
        <v>25</v>
      </c>
      <c r="DO70" s="1">
        <v>2.06</v>
      </c>
      <c r="DP70" s="6">
        <v>53562.041899999997</v>
      </c>
      <c r="DR70" s="5">
        <v>1</v>
      </c>
      <c r="DS70" s="1">
        <v>1.9806999999999999</v>
      </c>
      <c r="DT70" s="1">
        <v>48.411999999999999</v>
      </c>
      <c r="DU70" s="1">
        <v>52.02</v>
      </c>
      <c r="DV70" s="1">
        <v>45210.27</v>
      </c>
      <c r="DW70" s="1" t="s">
        <v>8</v>
      </c>
      <c r="DX70" s="1" t="s">
        <v>9</v>
      </c>
      <c r="DY70" s="1"/>
      <c r="DZ70" s="6"/>
      <c r="EB70" s="5">
        <v>1</v>
      </c>
      <c r="EC70" s="1" t="s">
        <v>25</v>
      </c>
      <c r="ED70" s="1">
        <v>2.09</v>
      </c>
      <c r="EE70" s="6">
        <v>44069.183799999999</v>
      </c>
      <c r="EG70" s="5">
        <v>1</v>
      </c>
      <c r="EH70" s="1">
        <v>1.98</v>
      </c>
      <c r="EI70" s="1">
        <v>33.132300000000001</v>
      </c>
      <c r="EJ70" s="1">
        <v>55.69</v>
      </c>
      <c r="EK70" s="1">
        <v>33125.61</v>
      </c>
      <c r="EL70" s="1" t="s">
        <v>8</v>
      </c>
      <c r="EM70" s="1" t="s">
        <v>9</v>
      </c>
      <c r="EN70" s="1"/>
      <c r="EO70" s="6"/>
      <c r="EQ70" s="5">
        <v>1</v>
      </c>
      <c r="ER70" s="1" t="s">
        <v>25</v>
      </c>
      <c r="ES70" s="1">
        <v>2.1</v>
      </c>
      <c r="ET70" s="6">
        <v>31800.8243</v>
      </c>
    </row>
    <row r="71" spans="2:150" ht="24">
      <c r="B71" s="5">
        <v>2</v>
      </c>
      <c r="C71" s="1">
        <v>1.5087999999999999</v>
      </c>
      <c r="D71" s="1"/>
      <c r="E71" s="1"/>
      <c r="F71" s="1"/>
      <c r="G71" s="1"/>
      <c r="H71" s="1"/>
      <c r="I71" s="1"/>
      <c r="J71" s="6"/>
      <c r="L71" s="5"/>
      <c r="M71" s="1"/>
      <c r="N71" s="1"/>
      <c r="O71" s="6"/>
      <c r="Q71" s="5">
        <v>2</v>
      </c>
      <c r="R71" s="1">
        <v>1.5149999999999999</v>
      </c>
      <c r="S71" s="1">
        <v>66.317599999999999</v>
      </c>
      <c r="T71" s="1">
        <v>49.68</v>
      </c>
      <c r="U71" s="1">
        <v>59155.61</v>
      </c>
      <c r="V71" s="1" t="s">
        <v>8</v>
      </c>
      <c r="W71" s="1" t="s">
        <v>9</v>
      </c>
      <c r="X71" s="1"/>
      <c r="Y71" s="6"/>
      <c r="AA71" s="5">
        <v>2</v>
      </c>
      <c r="AB71" s="1" t="s">
        <v>26</v>
      </c>
      <c r="AC71" s="1">
        <v>0.86</v>
      </c>
      <c r="AD71" s="6">
        <v>41210.740599999997</v>
      </c>
      <c r="AF71" s="5">
        <v>2</v>
      </c>
      <c r="AG71" s="1">
        <v>1.5135000000000001</v>
      </c>
      <c r="AH71" s="1">
        <v>58.0139</v>
      </c>
      <c r="AI71" s="1">
        <v>52.14</v>
      </c>
      <c r="AJ71" s="1">
        <v>54305.57</v>
      </c>
      <c r="AK71" s="1" t="s">
        <v>8</v>
      </c>
      <c r="AL71" s="1" t="s">
        <v>9</v>
      </c>
      <c r="AM71" s="1"/>
      <c r="AN71" s="6"/>
      <c r="AP71" s="5">
        <v>2</v>
      </c>
      <c r="AQ71" s="1" t="s">
        <v>26</v>
      </c>
      <c r="AR71" s="1">
        <v>0.87</v>
      </c>
      <c r="AS71" s="6">
        <v>37388.312599999997</v>
      </c>
      <c r="AU71" s="5">
        <v>2</v>
      </c>
      <c r="AV71" s="1">
        <v>1.51</v>
      </c>
      <c r="AW71" s="1">
        <v>58.995800000000003</v>
      </c>
      <c r="AX71" s="1">
        <v>48.88</v>
      </c>
      <c r="AY71" s="1">
        <v>51770.93</v>
      </c>
      <c r="AZ71" s="1" t="s">
        <v>8</v>
      </c>
      <c r="BA71" s="1" t="s">
        <v>9</v>
      </c>
      <c r="BB71" s="1"/>
      <c r="BC71" s="6"/>
      <c r="BE71" s="5">
        <v>2</v>
      </c>
      <c r="BF71" s="1" t="s">
        <v>26</v>
      </c>
      <c r="BG71" s="1">
        <v>0.86</v>
      </c>
      <c r="BH71" s="6">
        <v>42618.475100000003</v>
      </c>
      <c r="BJ71" s="5">
        <v>2</v>
      </c>
      <c r="BK71" s="1">
        <v>1.5066999999999999</v>
      </c>
      <c r="BL71" s="1">
        <v>60.040300000000002</v>
      </c>
      <c r="BM71" s="1">
        <v>47.18</v>
      </c>
      <c r="BN71" s="1">
        <v>50852.49</v>
      </c>
      <c r="BO71" s="1" t="s">
        <v>8</v>
      </c>
      <c r="BP71" s="1" t="s">
        <v>9</v>
      </c>
      <c r="BQ71" s="1"/>
      <c r="BR71" s="6"/>
      <c r="BT71" s="5">
        <v>2</v>
      </c>
      <c r="BU71" s="1" t="s">
        <v>26</v>
      </c>
      <c r="BV71" s="1">
        <v>0.85</v>
      </c>
      <c r="BW71" s="6">
        <v>42630.777199999997</v>
      </c>
      <c r="BY71" s="5">
        <v>2</v>
      </c>
      <c r="BZ71" s="1">
        <v>1.5067999999999999</v>
      </c>
      <c r="CA71" s="1">
        <v>38.066200000000002</v>
      </c>
      <c r="CB71" s="1">
        <v>49.47</v>
      </c>
      <c r="CC71" s="1">
        <v>33808.03</v>
      </c>
      <c r="CD71" s="1" t="s">
        <v>8</v>
      </c>
      <c r="CE71" s="1" t="s">
        <v>9</v>
      </c>
      <c r="CF71" s="1"/>
      <c r="CG71" s="6"/>
      <c r="CI71" s="5">
        <v>2</v>
      </c>
      <c r="CJ71" s="1" t="s">
        <v>26</v>
      </c>
      <c r="CK71" s="1">
        <v>0.9</v>
      </c>
      <c r="CL71" s="6">
        <v>28496.016500000002</v>
      </c>
      <c r="CN71" s="5">
        <v>2</v>
      </c>
      <c r="CO71" s="1">
        <v>1.5065</v>
      </c>
      <c r="CP71" s="1">
        <v>45.499699999999997</v>
      </c>
      <c r="CQ71" s="1">
        <v>37.880000000000003</v>
      </c>
      <c r="CR71" s="1">
        <v>30946.83</v>
      </c>
      <c r="CS71" s="1" t="s">
        <v>8</v>
      </c>
      <c r="CT71" s="1" t="s">
        <v>9</v>
      </c>
      <c r="CU71" s="1"/>
      <c r="CV71" s="6"/>
      <c r="CX71" s="5">
        <v>2</v>
      </c>
      <c r="CY71" s="1" t="s">
        <v>26</v>
      </c>
      <c r="CZ71" s="1">
        <v>0.87</v>
      </c>
      <c r="DA71" s="6">
        <v>35024.5245</v>
      </c>
      <c r="DC71" s="5">
        <v>2</v>
      </c>
      <c r="DD71" s="1">
        <v>1.5072000000000001</v>
      </c>
      <c r="DE71" s="1">
        <v>29.7364</v>
      </c>
      <c r="DF71" s="1">
        <v>38.58</v>
      </c>
      <c r="DG71" s="1">
        <v>20599.02</v>
      </c>
      <c r="DH71" s="1" t="s">
        <v>8</v>
      </c>
      <c r="DI71" s="1" t="s">
        <v>9</v>
      </c>
      <c r="DJ71" s="1"/>
      <c r="DK71" s="6"/>
      <c r="DM71" s="5">
        <v>2</v>
      </c>
      <c r="DN71" s="1" t="s">
        <v>26</v>
      </c>
      <c r="DO71" s="1">
        <v>0.92</v>
      </c>
      <c r="DP71" s="6">
        <v>23846.294600000001</v>
      </c>
      <c r="DR71" s="5">
        <v>2</v>
      </c>
      <c r="DS71" s="1">
        <v>1.5094000000000001</v>
      </c>
      <c r="DT71" s="1">
        <v>23.062999999999999</v>
      </c>
      <c r="DU71" s="1">
        <v>44.53</v>
      </c>
      <c r="DV71" s="1">
        <v>18439.689999999999</v>
      </c>
      <c r="DW71" s="1" t="s">
        <v>8</v>
      </c>
      <c r="DX71" s="1" t="s">
        <v>9</v>
      </c>
      <c r="DY71" s="1"/>
      <c r="DZ71" s="6"/>
      <c r="EB71" s="5">
        <v>2</v>
      </c>
      <c r="EC71" s="1" t="s">
        <v>26</v>
      </c>
      <c r="ED71" s="1">
        <v>0.95</v>
      </c>
      <c r="EE71" s="6">
        <v>20010.606500000002</v>
      </c>
      <c r="EG71" s="5">
        <v>2</v>
      </c>
      <c r="EH71" s="1">
        <v>1.5079</v>
      </c>
      <c r="EI71" s="1">
        <v>16.161999999999999</v>
      </c>
      <c r="EJ71" s="1">
        <v>20.3</v>
      </c>
      <c r="EK71" s="1">
        <v>5889.83</v>
      </c>
      <c r="EL71" s="1" t="s">
        <v>8</v>
      </c>
      <c r="EM71" s="1" t="s">
        <v>9</v>
      </c>
      <c r="EN71" s="1"/>
      <c r="EO71" s="6"/>
      <c r="EQ71" s="5">
        <v>2</v>
      </c>
      <c r="ER71" s="1" t="s">
        <v>26</v>
      </c>
      <c r="ES71" s="1">
        <v>0.98</v>
      </c>
      <c r="ET71" s="6">
        <v>14827.2556</v>
      </c>
    </row>
    <row r="72" spans="2:150" ht="24">
      <c r="B72" s="7">
        <v>3</v>
      </c>
      <c r="C72" s="8">
        <v>1.3273999999999999</v>
      </c>
      <c r="D72" s="8"/>
      <c r="E72" s="8"/>
      <c r="F72" s="8"/>
      <c r="G72" s="8"/>
      <c r="H72" s="8"/>
      <c r="I72" s="8"/>
      <c r="J72" s="9"/>
      <c r="L72" s="7"/>
      <c r="M72" s="8"/>
      <c r="N72" s="8"/>
      <c r="O72" s="9"/>
      <c r="Q72" s="7">
        <v>3</v>
      </c>
      <c r="R72" s="8">
        <v>1.3291999999999999</v>
      </c>
      <c r="S72" s="8">
        <v>81.918300000000002</v>
      </c>
      <c r="T72" s="8">
        <v>77.48</v>
      </c>
      <c r="U72" s="8">
        <v>113954.71</v>
      </c>
      <c r="V72" s="8" t="s">
        <v>8</v>
      </c>
      <c r="W72" s="8" t="s">
        <v>9</v>
      </c>
      <c r="X72" s="8"/>
      <c r="Y72" s="9"/>
      <c r="AA72" s="7">
        <v>3</v>
      </c>
      <c r="AB72" s="8" t="s">
        <v>27</v>
      </c>
      <c r="AC72" s="8">
        <v>2.14</v>
      </c>
      <c r="AD72" s="9">
        <v>102863.71430000001</v>
      </c>
      <c r="AF72" s="7">
        <v>3</v>
      </c>
      <c r="AG72" s="8">
        <v>1.3315999999999999</v>
      </c>
      <c r="AH72" s="8">
        <v>72.572000000000003</v>
      </c>
      <c r="AI72" s="8">
        <v>78.81</v>
      </c>
      <c r="AJ72" s="8">
        <v>102683.38</v>
      </c>
      <c r="AK72" s="8" t="s">
        <v>8</v>
      </c>
      <c r="AL72" s="8" t="s">
        <v>9</v>
      </c>
      <c r="AM72" s="8"/>
      <c r="AN72" s="9"/>
      <c r="AP72" s="7">
        <v>3</v>
      </c>
      <c r="AQ72" s="8" t="s">
        <v>27</v>
      </c>
      <c r="AR72" s="8">
        <v>2.12</v>
      </c>
      <c r="AS72" s="9">
        <v>91207.834799999997</v>
      </c>
      <c r="AU72" s="7">
        <v>3</v>
      </c>
      <c r="AV72" s="8">
        <v>1.34</v>
      </c>
      <c r="AW72" s="8">
        <v>82.036900000000003</v>
      </c>
      <c r="AX72" s="8">
        <v>82.81</v>
      </c>
      <c r="AY72" s="8">
        <v>121962.32</v>
      </c>
      <c r="AZ72" s="8" t="s">
        <v>8</v>
      </c>
      <c r="BA72" s="8" t="s">
        <v>9</v>
      </c>
      <c r="BB72" s="8"/>
      <c r="BC72" s="9"/>
      <c r="BE72" s="7">
        <v>3</v>
      </c>
      <c r="BF72" s="8" t="s">
        <v>27</v>
      </c>
      <c r="BG72" s="8">
        <v>2.13</v>
      </c>
      <c r="BH72" s="9">
        <v>105948.86259999999</v>
      </c>
      <c r="BJ72" s="7">
        <v>3</v>
      </c>
      <c r="BK72" s="8">
        <v>1.3382000000000001</v>
      </c>
      <c r="BL72" s="8">
        <v>84.721400000000003</v>
      </c>
      <c r="BM72" s="8">
        <v>80.790000000000006</v>
      </c>
      <c r="BN72" s="8">
        <v>122881.59</v>
      </c>
      <c r="BO72" s="8" t="s">
        <v>8</v>
      </c>
      <c r="BP72" s="8" t="s">
        <v>9</v>
      </c>
      <c r="BQ72" s="8"/>
      <c r="BR72" s="9"/>
      <c r="BT72" s="7">
        <v>3</v>
      </c>
      <c r="BU72" s="8" t="s">
        <v>27</v>
      </c>
      <c r="BV72" s="8">
        <v>2.15</v>
      </c>
      <c r="BW72" s="9">
        <v>108013.8734</v>
      </c>
      <c r="BY72" s="7">
        <v>3</v>
      </c>
      <c r="BZ72" s="8">
        <v>1.3398000000000001</v>
      </c>
      <c r="CA72" s="8">
        <v>49.851500000000001</v>
      </c>
      <c r="CB72" s="8">
        <v>87.03</v>
      </c>
      <c r="CC72" s="8">
        <v>77894.52</v>
      </c>
      <c r="CD72" s="8" t="s">
        <v>8</v>
      </c>
      <c r="CE72" s="8" t="s">
        <v>9</v>
      </c>
      <c r="CF72" s="8"/>
      <c r="CG72" s="9"/>
      <c r="CI72" s="7">
        <v>3</v>
      </c>
      <c r="CJ72" s="8" t="s">
        <v>27</v>
      </c>
      <c r="CK72" s="8">
        <v>2.0699999999999998</v>
      </c>
      <c r="CL72" s="9">
        <v>65776.486399999994</v>
      </c>
      <c r="CN72" s="7">
        <v>3</v>
      </c>
      <c r="CO72" s="8">
        <v>1.3441000000000001</v>
      </c>
      <c r="CP72" s="8">
        <v>63.636299999999999</v>
      </c>
      <c r="CQ72" s="8">
        <v>85.03</v>
      </c>
      <c r="CR72" s="8">
        <v>97140.04</v>
      </c>
      <c r="CS72" s="8" t="s">
        <v>8</v>
      </c>
      <c r="CT72" s="8" t="s">
        <v>9</v>
      </c>
      <c r="CU72" s="8"/>
      <c r="CV72" s="9"/>
      <c r="CX72" s="7">
        <v>3</v>
      </c>
      <c r="CY72" s="8" t="s">
        <v>27</v>
      </c>
      <c r="CZ72" s="8">
        <v>2.09</v>
      </c>
      <c r="DA72" s="9">
        <v>84718.669800000003</v>
      </c>
      <c r="DC72" s="7">
        <v>3</v>
      </c>
      <c r="DD72" s="8">
        <v>1.3455999999999999</v>
      </c>
      <c r="DE72" s="8">
        <v>38.609900000000003</v>
      </c>
      <c r="DF72" s="8">
        <v>92.57</v>
      </c>
      <c r="DG72" s="8">
        <v>64163.82</v>
      </c>
      <c r="DH72" s="8" t="s">
        <v>8</v>
      </c>
      <c r="DI72" s="8" t="s">
        <v>9</v>
      </c>
      <c r="DJ72" s="8"/>
      <c r="DK72" s="9"/>
      <c r="DM72" s="7">
        <v>3</v>
      </c>
      <c r="DN72" s="8" t="s">
        <v>27</v>
      </c>
      <c r="DO72" s="8">
        <v>2.0299999999999998</v>
      </c>
      <c r="DP72" s="9">
        <v>52813.988400000002</v>
      </c>
      <c r="DR72" s="7">
        <v>3</v>
      </c>
      <c r="DS72" s="8">
        <v>1.3771</v>
      </c>
      <c r="DT72" s="8">
        <v>30.7239</v>
      </c>
      <c r="DU72" s="8">
        <v>75.94</v>
      </c>
      <c r="DV72" s="8">
        <v>41890.589999999997</v>
      </c>
      <c r="DW72" s="8" t="s">
        <v>8</v>
      </c>
      <c r="DX72" s="8" t="s">
        <v>9</v>
      </c>
      <c r="DY72" s="8"/>
      <c r="DZ72" s="9"/>
      <c r="EB72" s="7">
        <v>3</v>
      </c>
      <c r="EC72" s="8" t="s">
        <v>27</v>
      </c>
      <c r="ED72" s="8">
        <v>1.97</v>
      </c>
      <c r="EE72" s="9">
        <v>41592.0792</v>
      </c>
      <c r="EG72" s="7">
        <v>3</v>
      </c>
      <c r="EH72" s="8">
        <v>1.3831</v>
      </c>
      <c r="EI72" s="8">
        <v>21.581399999999999</v>
      </c>
      <c r="EJ72" s="8">
        <v>83.03</v>
      </c>
      <c r="EK72" s="8">
        <v>32171.119999999999</v>
      </c>
      <c r="EL72" s="8" t="s">
        <v>8</v>
      </c>
      <c r="EM72" s="8" t="s">
        <v>9</v>
      </c>
      <c r="EN72" s="8"/>
      <c r="EO72" s="9"/>
      <c r="EQ72" s="7">
        <v>3</v>
      </c>
      <c r="ER72" s="8" t="s">
        <v>27</v>
      </c>
      <c r="ES72" s="8">
        <v>1.92</v>
      </c>
      <c r="ET72" s="9">
        <v>28993.8164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AC3CE-F29F-4FBE-8BB1-1E5D6E832EFC}">
  <dimension ref="B1:ET72"/>
  <sheetViews>
    <sheetView zoomScale="85" zoomScaleNormal="85" workbookViewId="0">
      <selection activeCell="AU71" sqref="AU71"/>
    </sheetView>
  </sheetViews>
  <sheetFormatPr baseColWidth="10" defaultColWidth="8.83203125" defaultRowHeight="15"/>
  <sheetData>
    <row r="1" spans="2:150">
      <c r="B1" t="s">
        <v>29</v>
      </c>
      <c r="Q1" t="s">
        <v>110</v>
      </c>
      <c r="AF1" t="s">
        <v>109</v>
      </c>
      <c r="AU1" t="s">
        <v>139</v>
      </c>
      <c r="BJ1" t="s">
        <v>136</v>
      </c>
      <c r="BY1" t="s">
        <v>108</v>
      </c>
      <c r="CN1" t="s">
        <v>137</v>
      </c>
      <c r="DC1" t="s">
        <v>96</v>
      </c>
      <c r="DR1" t="s">
        <v>107</v>
      </c>
      <c r="EG1" t="s">
        <v>106</v>
      </c>
    </row>
    <row r="3" spans="2:150">
      <c r="B3" t="s">
        <v>10</v>
      </c>
      <c r="C3" s="10">
        <v>30</v>
      </c>
      <c r="D3" t="s">
        <v>11</v>
      </c>
      <c r="E3" s="10">
        <v>0.25</v>
      </c>
      <c r="F3" t="s">
        <v>12</v>
      </c>
      <c r="G3" t="b">
        <v>1</v>
      </c>
      <c r="Q3" t="s">
        <v>10</v>
      </c>
      <c r="R3" s="10">
        <v>25</v>
      </c>
      <c r="S3" t="s">
        <v>11</v>
      </c>
      <c r="T3" s="10">
        <v>0.25</v>
      </c>
      <c r="U3" t="s">
        <v>12</v>
      </c>
      <c r="V3" t="b">
        <v>1</v>
      </c>
      <c r="AF3" t="s">
        <v>10</v>
      </c>
      <c r="AG3" s="10">
        <v>22.5</v>
      </c>
      <c r="AH3" t="s">
        <v>11</v>
      </c>
      <c r="AI3" s="10">
        <v>0.25</v>
      </c>
      <c r="AJ3" t="s">
        <v>12</v>
      </c>
      <c r="AK3" t="b">
        <v>1</v>
      </c>
      <c r="AU3" t="s">
        <v>10</v>
      </c>
      <c r="AV3" s="10">
        <v>20</v>
      </c>
      <c r="AW3" t="s">
        <v>11</v>
      </c>
      <c r="AX3" s="10">
        <v>0.25</v>
      </c>
      <c r="AY3" t="s">
        <v>12</v>
      </c>
      <c r="AZ3" t="b">
        <v>1</v>
      </c>
      <c r="BJ3" t="s">
        <v>10</v>
      </c>
      <c r="BK3" s="10">
        <v>18.75</v>
      </c>
      <c r="BL3" t="s">
        <v>11</v>
      </c>
      <c r="BM3" s="10">
        <v>0.25</v>
      </c>
      <c r="BN3" t="s">
        <v>12</v>
      </c>
      <c r="BO3" t="b">
        <v>1</v>
      </c>
      <c r="BY3" t="s">
        <v>10</v>
      </c>
      <c r="BZ3" s="10">
        <v>17.5</v>
      </c>
      <c r="CA3" t="s">
        <v>11</v>
      </c>
      <c r="CB3" s="10">
        <v>0.25</v>
      </c>
      <c r="CC3" t="s">
        <v>12</v>
      </c>
      <c r="CD3" t="b">
        <v>1</v>
      </c>
      <c r="CN3" t="s">
        <v>10</v>
      </c>
      <c r="CO3" s="10">
        <v>16.25</v>
      </c>
      <c r="CP3" t="s">
        <v>11</v>
      </c>
      <c r="CQ3" s="10">
        <v>0.25</v>
      </c>
      <c r="CR3" t="s">
        <v>12</v>
      </c>
      <c r="CS3" t="b">
        <v>1</v>
      </c>
      <c r="DC3" t="s">
        <v>10</v>
      </c>
      <c r="DD3" s="10">
        <v>15</v>
      </c>
      <c r="DE3" t="s">
        <v>11</v>
      </c>
      <c r="DF3" s="10">
        <v>0.25</v>
      </c>
      <c r="DG3" t="s">
        <v>12</v>
      </c>
      <c r="DH3" t="b">
        <v>1</v>
      </c>
      <c r="DR3" t="s">
        <v>10</v>
      </c>
      <c r="DS3" s="10">
        <v>12.5</v>
      </c>
      <c r="DT3" t="s">
        <v>11</v>
      </c>
      <c r="DU3" s="10">
        <v>0.25</v>
      </c>
      <c r="DV3" t="s">
        <v>12</v>
      </c>
      <c r="DW3" t="b">
        <v>1</v>
      </c>
      <c r="EG3" t="s">
        <v>10</v>
      </c>
      <c r="EH3" s="10">
        <v>10</v>
      </c>
      <c r="EI3" t="s">
        <v>11</v>
      </c>
      <c r="EJ3" s="10">
        <v>0.25</v>
      </c>
      <c r="EK3" t="s">
        <v>12</v>
      </c>
      <c r="EL3" t="b">
        <v>1</v>
      </c>
    </row>
    <row r="4" spans="2:150" ht="24">
      <c r="B4" s="2"/>
      <c r="C4" s="3" t="s">
        <v>0</v>
      </c>
      <c r="D4" s="3"/>
      <c r="E4" s="3"/>
      <c r="F4" s="3"/>
      <c r="G4" s="3"/>
      <c r="H4" s="3"/>
      <c r="I4" s="3"/>
      <c r="J4" s="4"/>
      <c r="L4" s="2"/>
      <c r="M4" s="3"/>
      <c r="N4" s="3"/>
      <c r="O4" s="4"/>
      <c r="Q4" s="2"/>
      <c r="R4" s="3" t="s">
        <v>0</v>
      </c>
      <c r="S4" s="3" t="s">
        <v>1</v>
      </c>
      <c r="T4" s="3" t="s">
        <v>2</v>
      </c>
      <c r="U4" s="3" t="s">
        <v>3</v>
      </c>
      <c r="V4" s="3" t="s">
        <v>4</v>
      </c>
      <c r="W4" s="3" t="s">
        <v>5</v>
      </c>
      <c r="X4" s="3" t="s">
        <v>6</v>
      </c>
      <c r="Y4" s="4" t="s">
        <v>7</v>
      </c>
      <c r="AA4" s="2"/>
      <c r="AB4" s="3" t="s">
        <v>13</v>
      </c>
      <c r="AC4" s="3" t="s">
        <v>14</v>
      </c>
      <c r="AD4" s="4" t="s">
        <v>15</v>
      </c>
      <c r="AF4" s="2"/>
      <c r="AG4" s="3" t="s">
        <v>0</v>
      </c>
      <c r="AH4" s="3" t="s">
        <v>1</v>
      </c>
      <c r="AI4" s="3" t="s">
        <v>2</v>
      </c>
      <c r="AJ4" s="3" t="s">
        <v>3</v>
      </c>
      <c r="AK4" s="3" t="s">
        <v>4</v>
      </c>
      <c r="AL4" s="3" t="s">
        <v>5</v>
      </c>
      <c r="AM4" s="3" t="s">
        <v>6</v>
      </c>
      <c r="AN4" s="4" t="s">
        <v>7</v>
      </c>
      <c r="AP4" s="2"/>
      <c r="AQ4" s="3" t="s">
        <v>13</v>
      </c>
      <c r="AR4" s="3" t="s">
        <v>14</v>
      </c>
      <c r="AS4" s="4" t="s">
        <v>15</v>
      </c>
      <c r="AU4" s="2"/>
      <c r="AV4" s="3" t="s">
        <v>0</v>
      </c>
      <c r="AW4" s="3" t="s">
        <v>1</v>
      </c>
      <c r="AX4" s="3" t="s">
        <v>2</v>
      </c>
      <c r="AY4" s="3" t="s">
        <v>3</v>
      </c>
      <c r="AZ4" s="3" t="s">
        <v>4</v>
      </c>
      <c r="BA4" s="3" t="s">
        <v>5</v>
      </c>
      <c r="BB4" s="3" t="s">
        <v>6</v>
      </c>
      <c r="BC4" s="4" t="s">
        <v>7</v>
      </c>
      <c r="BE4" s="2"/>
      <c r="BF4" s="3" t="s">
        <v>13</v>
      </c>
      <c r="BG4" s="3" t="s">
        <v>14</v>
      </c>
      <c r="BH4" s="4" t="s">
        <v>15</v>
      </c>
      <c r="BJ4" s="2"/>
      <c r="BK4" s="3"/>
      <c r="BL4" s="3"/>
      <c r="BM4" s="3"/>
      <c r="BN4" s="3"/>
      <c r="BO4" s="3"/>
      <c r="BP4" s="3"/>
      <c r="BQ4" s="3"/>
      <c r="BR4" s="4"/>
      <c r="BT4" s="2"/>
      <c r="BU4" s="3"/>
      <c r="BV4" s="3"/>
      <c r="BW4" s="4"/>
      <c r="BY4" s="2"/>
      <c r="BZ4" s="3" t="s">
        <v>0</v>
      </c>
      <c r="CA4" s="3" t="s">
        <v>1</v>
      </c>
      <c r="CB4" s="3" t="s">
        <v>2</v>
      </c>
      <c r="CC4" s="3" t="s">
        <v>3</v>
      </c>
      <c r="CD4" s="3" t="s">
        <v>4</v>
      </c>
      <c r="CE4" s="3" t="s">
        <v>5</v>
      </c>
      <c r="CF4" s="3" t="s">
        <v>6</v>
      </c>
      <c r="CG4" s="4" t="s">
        <v>7</v>
      </c>
      <c r="CI4" s="2"/>
      <c r="CJ4" s="3" t="s">
        <v>13</v>
      </c>
      <c r="CK4" s="3" t="s">
        <v>14</v>
      </c>
      <c r="CL4" s="4" t="s">
        <v>15</v>
      </c>
      <c r="CN4" s="2"/>
      <c r="CO4" s="3"/>
      <c r="CP4" s="3"/>
      <c r="CQ4" s="3"/>
      <c r="CR4" s="3"/>
      <c r="CS4" s="3"/>
      <c r="CT4" s="3"/>
      <c r="CU4" s="3"/>
      <c r="CV4" s="4"/>
      <c r="CX4" s="2"/>
      <c r="CY4" s="3"/>
      <c r="CZ4" s="3"/>
      <c r="DA4" s="4"/>
      <c r="DC4" s="2"/>
      <c r="DD4" s="3" t="s">
        <v>0</v>
      </c>
      <c r="DE4" s="3" t="s">
        <v>1</v>
      </c>
      <c r="DF4" s="3" t="s">
        <v>2</v>
      </c>
      <c r="DG4" s="3" t="s">
        <v>3</v>
      </c>
      <c r="DH4" s="3" t="s">
        <v>4</v>
      </c>
      <c r="DI4" s="3" t="s">
        <v>5</v>
      </c>
      <c r="DJ4" s="3" t="s">
        <v>6</v>
      </c>
      <c r="DK4" s="4" t="s">
        <v>7</v>
      </c>
      <c r="DM4" s="2"/>
      <c r="DN4" s="3" t="s">
        <v>13</v>
      </c>
      <c r="DO4" s="3" t="s">
        <v>14</v>
      </c>
      <c r="DP4" s="4" t="s">
        <v>15</v>
      </c>
      <c r="DR4" s="2"/>
      <c r="DS4" s="3" t="s">
        <v>0</v>
      </c>
      <c r="DT4" s="3" t="s">
        <v>1</v>
      </c>
      <c r="DU4" s="3" t="s">
        <v>2</v>
      </c>
      <c r="DV4" s="3" t="s">
        <v>3</v>
      </c>
      <c r="DW4" s="3" t="s">
        <v>4</v>
      </c>
      <c r="DX4" s="3" t="s">
        <v>5</v>
      </c>
      <c r="DY4" s="3" t="s">
        <v>6</v>
      </c>
      <c r="DZ4" s="4" t="s">
        <v>7</v>
      </c>
      <c r="EB4" s="2"/>
      <c r="EC4" s="3" t="s">
        <v>13</v>
      </c>
      <c r="ED4" s="3" t="s">
        <v>14</v>
      </c>
      <c r="EE4" s="4" t="s">
        <v>15</v>
      </c>
      <c r="EG4" s="2"/>
      <c r="EH4" s="3" t="s">
        <v>0</v>
      </c>
      <c r="EI4" s="3" t="s">
        <v>1</v>
      </c>
      <c r="EJ4" s="3" t="s">
        <v>2</v>
      </c>
      <c r="EK4" s="3" t="s">
        <v>3</v>
      </c>
      <c r="EL4" s="3" t="s">
        <v>4</v>
      </c>
      <c r="EM4" s="3" t="s">
        <v>5</v>
      </c>
      <c r="EN4" s="3" t="s">
        <v>6</v>
      </c>
      <c r="EO4" s="4" t="s">
        <v>7</v>
      </c>
      <c r="EQ4" s="2"/>
      <c r="ER4" s="3" t="s">
        <v>13</v>
      </c>
      <c r="ES4" s="3" t="s">
        <v>14</v>
      </c>
      <c r="ET4" s="4" t="s">
        <v>15</v>
      </c>
    </row>
    <row r="5" spans="2:150" ht="24">
      <c r="B5" s="5">
        <v>1</v>
      </c>
      <c r="C5" s="1">
        <v>1.98</v>
      </c>
      <c r="D5" s="1"/>
      <c r="E5" s="1"/>
      <c r="F5" s="1"/>
      <c r="G5" s="1"/>
      <c r="H5" s="1"/>
      <c r="I5" s="1"/>
      <c r="J5" s="6"/>
      <c r="L5" s="5"/>
      <c r="M5" s="1"/>
      <c r="N5" s="1"/>
      <c r="O5" s="6"/>
      <c r="Q5" s="5">
        <v>1</v>
      </c>
      <c r="R5" s="1">
        <v>1.98</v>
      </c>
      <c r="S5" s="1">
        <v>118.81100000000001</v>
      </c>
      <c r="T5" s="1">
        <v>52.08</v>
      </c>
      <c r="U5" s="1">
        <v>111097.72</v>
      </c>
      <c r="V5" s="1" t="s">
        <v>8</v>
      </c>
      <c r="W5" s="1" t="s">
        <v>9</v>
      </c>
      <c r="X5" s="1"/>
      <c r="Y5" s="6"/>
      <c r="AA5" s="5">
        <v>1</v>
      </c>
      <c r="AB5" s="1" t="s">
        <v>25</v>
      </c>
      <c r="AC5" s="1">
        <v>1.99</v>
      </c>
      <c r="AD5" s="6">
        <v>100255.3959</v>
      </c>
      <c r="AF5" s="5">
        <v>1</v>
      </c>
      <c r="AG5" s="1">
        <v>1.98</v>
      </c>
      <c r="AH5" s="1">
        <v>101.27419999999999</v>
      </c>
      <c r="AI5" s="1">
        <v>5894.29</v>
      </c>
      <c r="AJ5" s="1">
        <v>10717094.09</v>
      </c>
      <c r="AK5" s="1" t="s">
        <v>8</v>
      </c>
      <c r="AL5" s="1" t="s">
        <v>9</v>
      </c>
      <c r="AM5" s="1"/>
      <c r="AN5" s="6"/>
      <c r="AP5" s="5">
        <v>1</v>
      </c>
      <c r="AQ5" s="1" t="s">
        <v>25</v>
      </c>
      <c r="AR5" s="1">
        <v>2</v>
      </c>
      <c r="AS5" s="6">
        <v>86038.706099999996</v>
      </c>
      <c r="AU5" s="5">
        <v>1</v>
      </c>
      <c r="AV5" s="1">
        <v>1.98</v>
      </c>
      <c r="AW5" s="1">
        <v>111.2734</v>
      </c>
      <c r="AX5" s="1">
        <v>51.74</v>
      </c>
      <c r="AY5" s="1">
        <v>103353.9</v>
      </c>
      <c r="AZ5" s="1" t="s">
        <v>8</v>
      </c>
      <c r="BA5" s="1" t="s">
        <v>9</v>
      </c>
      <c r="BB5" s="1"/>
      <c r="BC5" s="6"/>
      <c r="BE5" s="5">
        <v>1</v>
      </c>
      <c r="BF5" s="1" t="s">
        <v>25</v>
      </c>
      <c r="BG5" s="1">
        <v>2.02</v>
      </c>
      <c r="BH5" s="6">
        <v>96911.403399999996</v>
      </c>
      <c r="BJ5" s="5"/>
      <c r="BK5" s="1"/>
      <c r="BL5" s="1"/>
      <c r="BM5" s="1"/>
      <c r="BN5" s="1"/>
      <c r="BO5" s="1"/>
      <c r="BP5" s="1"/>
      <c r="BQ5" s="1"/>
      <c r="BR5" s="6"/>
      <c r="BT5" s="5"/>
      <c r="BU5" s="1"/>
      <c r="BV5" s="1"/>
      <c r="BW5" s="6"/>
      <c r="BY5" s="5">
        <v>1</v>
      </c>
      <c r="BZ5" s="1">
        <v>1.98</v>
      </c>
      <c r="CA5" s="1">
        <v>74.663799999999995</v>
      </c>
      <c r="CB5" s="1">
        <v>46.28</v>
      </c>
      <c r="CC5" s="1">
        <v>62041.95</v>
      </c>
      <c r="CD5" s="1" t="s">
        <v>8</v>
      </c>
      <c r="CE5" s="1" t="s">
        <v>9</v>
      </c>
      <c r="CF5" s="1"/>
      <c r="CG5" s="6"/>
      <c r="CI5" s="5">
        <v>1</v>
      </c>
      <c r="CJ5" s="1" t="s">
        <v>25</v>
      </c>
      <c r="CK5" s="1">
        <v>2.0499999999999998</v>
      </c>
      <c r="CL5" s="6">
        <v>65832.762700000007</v>
      </c>
      <c r="CN5" s="5"/>
      <c r="CO5" s="1"/>
      <c r="CP5" s="1"/>
      <c r="CQ5" s="1"/>
      <c r="CR5" s="1"/>
      <c r="CS5" s="1"/>
      <c r="CT5" s="1"/>
      <c r="CU5" s="1"/>
      <c r="CV5" s="6"/>
      <c r="CX5" s="5"/>
      <c r="CY5" s="1"/>
      <c r="CZ5" s="1"/>
      <c r="DA5" s="6"/>
      <c r="DC5" s="5">
        <v>1</v>
      </c>
      <c r="DD5" s="1">
        <v>1.98</v>
      </c>
      <c r="DE5" s="1">
        <v>63.147100000000002</v>
      </c>
      <c r="DF5" s="1">
        <v>58.69</v>
      </c>
      <c r="DG5" s="1">
        <v>66540.149999999994</v>
      </c>
      <c r="DH5" s="1" t="s">
        <v>8</v>
      </c>
      <c r="DI5" s="1" t="s">
        <v>9</v>
      </c>
      <c r="DJ5" s="1"/>
      <c r="DK5" s="6"/>
      <c r="DM5" s="5">
        <v>1</v>
      </c>
      <c r="DN5" s="1" t="s">
        <v>25</v>
      </c>
      <c r="DO5" s="1">
        <v>2.06</v>
      </c>
      <c r="DP5" s="6">
        <v>54532.641000000003</v>
      </c>
      <c r="DR5" s="5">
        <v>1</v>
      </c>
      <c r="DS5" s="1">
        <v>1.98</v>
      </c>
      <c r="DT5" s="1">
        <v>47.505200000000002</v>
      </c>
      <c r="DU5" s="1">
        <v>53.72</v>
      </c>
      <c r="DV5" s="1">
        <v>45815.23</v>
      </c>
      <c r="DW5" s="1" t="s">
        <v>8</v>
      </c>
      <c r="DX5" s="1" t="s">
        <v>9</v>
      </c>
      <c r="DY5" s="1"/>
      <c r="DZ5" s="6"/>
      <c r="EB5" s="5">
        <v>1</v>
      </c>
      <c r="EC5" s="1" t="s">
        <v>25</v>
      </c>
      <c r="ED5" s="1">
        <v>2.1</v>
      </c>
      <c r="EE5" s="6">
        <v>44518.532200000001</v>
      </c>
      <c r="EG5" s="5">
        <v>1</v>
      </c>
      <c r="EH5" s="1">
        <v>1.98</v>
      </c>
      <c r="EI5" s="1">
        <v>34.4863</v>
      </c>
      <c r="EJ5" s="1">
        <v>59.15</v>
      </c>
      <c r="EK5" s="1">
        <v>36622.01</v>
      </c>
      <c r="EL5" s="1" t="s">
        <v>8</v>
      </c>
      <c r="EM5" s="1" t="s">
        <v>9</v>
      </c>
      <c r="EN5" s="1"/>
      <c r="EO5" s="6"/>
      <c r="EQ5" s="5">
        <v>1</v>
      </c>
      <c r="ER5" s="1" t="s">
        <v>25</v>
      </c>
      <c r="ES5" s="1">
        <v>2.13</v>
      </c>
      <c r="ET5" s="6">
        <v>34249.083899999998</v>
      </c>
    </row>
    <row r="6" spans="2:150" ht="24">
      <c r="B6" s="5">
        <v>2</v>
      </c>
      <c r="C6" s="1">
        <v>1.5087999999999999</v>
      </c>
      <c r="D6" s="1"/>
      <c r="E6" s="1"/>
      <c r="F6" s="1"/>
      <c r="G6" s="1"/>
      <c r="H6" s="1"/>
      <c r="I6" s="1"/>
      <c r="J6" s="6"/>
      <c r="L6" s="5"/>
      <c r="M6" s="1"/>
      <c r="N6" s="1"/>
      <c r="O6" s="6"/>
      <c r="Q6" s="5">
        <v>2</v>
      </c>
      <c r="R6" s="1">
        <v>1.5139</v>
      </c>
      <c r="S6" s="1">
        <v>69.053600000000003</v>
      </c>
      <c r="T6" s="1">
        <v>49.28</v>
      </c>
      <c r="U6" s="1">
        <v>61093.3</v>
      </c>
      <c r="V6" s="1" t="s">
        <v>8</v>
      </c>
      <c r="W6" s="1" t="s">
        <v>9</v>
      </c>
      <c r="X6" s="1"/>
      <c r="Y6" s="6"/>
      <c r="AA6" s="5">
        <v>2</v>
      </c>
      <c r="AB6" s="1" t="s">
        <v>26</v>
      </c>
      <c r="AC6" s="1">
        <v>0.85</v>
      </c>
      <c r="AD6" s="6">
        <v>42613.310899999997</v>
      </c>
      <c r="AF6" s="5">
        <v>2</v>
      </c>
      <c r="AG6" s="1">
        <v>1.5113000000000001</v>
      </c>
      <c r="AH6" s="1">
        <v>56.247900000000001</v>
      </c>
      <c r="AI6" s="1">
        <v>53.49</v>
      </c>
      <c r="AJ6" s="1">
        <v>54017.13</v>
      </c>
      <c r="AK6" s="1" t="s">
        <v>8</v>
      </c>
      <c r="AL6" s="1" t="s">
        <v>9</v>
      </c>
      <c r="AM6" s="1"/>
      <c r="AN6" s="6"/>
      <c r="AP6" s="5">
        <v>2</v>
      </c>
      <c r="AQ6" s="1" t="s">
        <v>26</v>
      </c>
      <c r="AR6" s="1">
        <v>0.86</v>
      </c>
      <c r="AS6" s="6">
        <v>36823.318700000003</v>
      </c>
      <c r="AU6" s="5">
        <v>2</v>
      </c>
      <c r="AV6" s="1">
        <v>1.51</v>
      </c>
      <c r="AW6" s="1">
        <v>56.822299999999998</v>
      </c>
      <c r="AX6" s="1">
        <v>48.76</v>
      </c>
      <c r="AY6" s="1">
        <v>49747.17</v>
      </c>
      <c r="AZ6" s="1" t="s">
        <v>8</v>
      </c>
      <c r="BA6" s="1" t="s">
        <v>9</v>
      </c>
      <c r="BB6" s="1"/>
      <c r="BC6" s="6"/>
      <c r="BE6" s="5">
        <v>2</v>
      </c>
      <c r="BF6" s="1" t="s">
        <v>26</v>
      </c>
      <c r="BG6" s="1">
        <v>0.86</v>
      </c>
      <c r="BH6" s="6">
        <v>41088.158499999998</v>
      </c>
      <c r="BJ6" s="5"/>
      <c r="BK6" s="1"/>
      <c r="BL6" s="1"/>
      <c r="BM6" s="1"/>
      <c r="BN6" s="1"/>
      <c r="BO6" s="1"/>
      <c r="BP6" s="1"/>
      <c r="BQ6" s="1"/>
      <c r="BR6" s="6"/>
      <c r="BT6" s="5"/>
      <c r="BU6" s="1"/>
      <c r="BV6" s="1"/>
      <c r="BW6" s="6"/>
      <c r="BY6" s="5">
        <v>2</v>
      </c>
      <c r="BZ6" s="1">
        <v>1.5065999999999999</v>
      </c>
      <c r="CA6" s="1">
        <v>37.839700000000001</v>
      </c>
      <c r="CB6" s="1">
        <v>51.82</v>
      </c>
      <c r="CC6" s="1">
        <v>35200.720000000001</v>
      </c>
      <c r="CD6" s="1" t="s">
        <v>8</v>
      </c>
      <c r="CE6" s="1" t="s">
        <v>9</v>
      </c>
      <c r="CF6" s="1"/>
      <c r="CG6" s="6"/>
      <c r="CI6" s="5">
        <v>2</v>
      </c>
      <c r="CJ6" s="1" t="s">
        <v>26</v>
      </c>
      <c r="CK6" s="1">
        <v>0.88</v>
      </c>
      <c r="CL6" s="6">
        <v>28475.9836</v>
      </c>
      <c r="CN6" s="5"/>
      <c r="CO6" s="1"/>
      <c r="CP6" s="1"/>
      <c r="CQ6" s="1"/>
      <c r="CR6" s="1"/>
      <c r="CS6" s="1"/>
      <c r="CT6" s="1"/>
      <c r="CU6" s="1"/>
      <c r="CV6" s="6"/>
      <c r="CX6" s="5"/>
      <c r="CY6" s="1"/>
      <c r="CZ6" s="1"/>
      <c r="DA6" s="6"/>
      <c r="DC6" s="5">
        <v>2</v>
      </c>
      <c r="DD6" s="1">
        <v>1.5016</v>
      </c>
      <c r="DE6" s="1">
        <v>29.664000000000001</v>
      </c>
      <c r="DF6" s="1">
        <v>38.93</v>
      </c>
      <c r="DG6" s="1">
        <v>20735.29</v>
      </c>
      <c r="DH6" s="1" t="s">
        <v>8</v>
      </c>
      <c r="DI6" s="1" t="s">
        <v>9</v>
      </c>
      <c r="DJ6" s="1"/>
      <c r="DK6" s="6"/>
      <c r="DM6" s="5">
        <v>2</v>
      </c>
      <c r="DN6" s="1" t="s">
        <v>26</v>
      </c>
      <c r="DO6" s="1">
        <v>0.88</v>
      </c>
      <c r="DP6" s="6">
        <v>23298.997599999999</v>
      </c>
      <c r="DR6" s="5">
        <v>2</v>
      </c>
      <c r="DS6" s="1">
        <v>1.5082</v>
      </c>
      <c r="DT6" s="1">
        <v>22.825900000000001</v>
      </c>
      <c r="DU6" s="1">
        <v>44.45</v>
      </c>
      <c r="DV6" s="1">
        <v>18214.259999999998</v>
      </c>
      <c r="DW6" s="1" t="s">
        <v>8</v>
      </c>
      <c r="DX6" s="1" t="s">
        <v>9</v>
      </c>
      <c r="DY6" s="1"/>
      <c r="DZ6" s="6"/>
      <c r="EB6" s="5">
        <v>2</v>
      </c>
      <c r="EC6" s="1" t="s">
        <v>26</v>
      </c>
      <c r="ED6" s="1">
        <v>0.94</v>
      </c>
      <c r="EE6" s="6">
        <v>19858.335999999999</v>
      </c>
      <c r="EG6" s="5">
        <v>2</v>
      </c>
      <c r="EH6" s="1">
        <v>1.508</v>
      </c>
      <c r="EI6" s="1">
        <v>17.028500000000001</v>
      </c>
      <c r="EJ6" s="1">
        <v>103.35</v>
      </c>
      <c r="EK6" s="1">
        <v>31596.31</v>
      </c>
      <c r="EL6" s="1" t="s">
        <v>8</v>
      </c>
      <c r="EM6" s="1" t="s">
        <v>9</v>
      </c>
      <c r="EN6" s="1"/>
      <c r="EO6" s="6"/>
      <c r="EQ6" s="5">
        <v>2</v>
      </c>
      <c r="ER6" s="1" t="s">
        <v>26</v>
      </c>
      <c r="ES6" s="1">
        <v>0.96</v>
      </c>
      <c r="ET6" s="6">
        <v>15529.131299999999</v>
      </c>
    </row>
    <row r="7" spans="2:150" ht="24">
      <c r="B7" s="7">
        <v>3</v>
      </c>
      <c r="C7" s="8">
        <v>1.3273999999999999</v>
      </c>
      <c r="D7" s="8"/>
      <c r="E7" s="8"/>
      <c r="F7" s="8"/>
      <c r="G7" s="8"/>
      <c r="H7" s="8"/>
      <c r="I7" s="8"/>
      <c r="J7" s="9"/>
      <c r="L7" s="7"/>
      <c r="M7" s="8"/>
      <c r="N7" s="8"/>
      <c r="O7" s="9"/>
      <c r="Q7" s="7">
        <v>3</v>
      </c>
      <c r="R7" s="8">
        <v>1.3282</v>
      </c>
      <c r="S7" s="8">
        <v>86.624899999999997</v>
      </c>
      <c r="T7" s="8">
        <v>76.510000000000005</v>
      </c>
      <c r="U7" s="8">
        <v>118984.93</v>
      </c>
      <c r="V7" s="8" t="s">
        <v>8</v>
      </c>
      <c r="W7" s="8" t="s">
        <v>9</v>
      </c>
      <c r="X7" s="8"/>
      <c r="Y7" s="9"/>
      <c r="AA7" s="7">
        <v>3</v>
      </c>
      <c r="AB7" s="8" t="s">
        <v>27</v>
      </c>
      <c r="AC7" s="8">
        <v>2.16</v>
      </c>
      <c r="AD7" s="9">
        <v>108729.607</v>
      </c>
      <c r="AF7" s="7">
        <v>3</v>
      </c>
      <c r="AG7" s="8">
        <v>1.3315999999999999</v>
      </c>
      <c r="AH7" s="8">
        <v>72.912999999999997</v>
      </c>
      <c r="AI7" s="8">
        <v>78.23</v>
      </c>
      <c r="AJ7" s="8">
        <v>102403.76</v>
      </c>
      <c r="AK7" s="8" t="s">
        <v>8</v>
      </c>
      <c r="AL7" s="8" t="s">
        <v>9</v>
      </c>
      <c r="AM7" s="8"/>
      <c r="AN7" s="9"/>
      <c r="AP7" s="7">
        <v>3</v>
      </c>
      <c r="AQ7" s="8" t="s">
        <v>27</v>
      </c>
      <c r="AR7" s="8">
        <v>2.14</v>
      </c>
      <c r="AS7" s="9">
        <v>91926.392999999996</v>
      </c>
      <c r="AU7" s="7">
        <v>3</v>
      </c>
      <c r="AV7" s="8">
        <v>1.34</v>
      </c>
      <c r="AW7" s="8">
        <v>78.661900000000003</v>
      </c>
      <c r="AX7" s="8">
        <v>82.06</v>
      </c>
      <c r="AY7" s="8">
        <v>115890.23</v>
      </c>
      <c r="AZ7" s="8" t="s">
        <v>8</v>
      </c>
      <c r="BA7" s="8" t="s">
        <v>9</v>
      </c>
      <c r="BB7" s="8"/>
      <c r="BC7" s="9"/>
      <c r="BE7" s="7">
        <v>3</v>
      </c>
      <c r="BF7" s="8" t="s">
        <v>27</v>
      </c>
      <c r="BG7" s="8">
        <v>2.12</v>
      </c>
      <c r="BH7" s="9">
        <v>101727.5238</v>
      </c>
      <c r="BJ7" s="7"/>
      <c r="BK7" s="8"/>
      <c r="BL7" s="8"/>
      <c r="BM7" s="8"/>
      <c r="BN7" s="8"/>
      <c r="BO7" s="8"/>
      <c r="BP7" s="8"/>
      <c r="BQ7" s="8"/>
      <c r="BR7" s="9"/>
      <c r="BT7" s="7"/>
      <c r="BU7" s="8"/>
      <c r="BV7" s="8"/>
      <c r="BW7" s="9"/>
      <c r="BY7" s="7">
        <v>3</v>
      </c>
      <c r="BZ7" s="8">
        <v>1.3407</v>
      </c>
      <c r="CA7" s="8">
        <v>49.9405</v>
      </c>
      <c r="CB7" s="8">
        <v>87.4</v>
      </c>
      <c r="CC7" s="8">
        <v>78361.240000000005</v>
      </c>
      <c r="CD7" s="8" t="s">
        <v>8</v>
      </c>
      <c r="CE7" s="8" t="s">
        <v>9</v>
      </c>
      <c r="CF7" s="8"/>
      <c r="CG7" s="9"/>
      <c r="CI7" s="7">
        <v>3</v>
      </c>
      <c r="CJ7" s="8" t="s">
        <v>27</v>
      </c>
      <c r="CK7" s="8">
        <v>2.0699999999999998</v>
      </c>
      <c r="CL7" s="9">
        <v>66591.940700000006</v>
      </c>
      <c r="CN7" s="7"/>
      <c r="CO7" s="8"/>
      <c r="CP7" s="8"/>
      <c r="CQ7" s="8"/>
      <c r="CR7" s="8"/>
      <c r="CS7" s="8"/>
      <c r="CT7" s="8"/>
      <c r="CU7" s="8"/>
      <c r="CV7" s="9"/>
      <c r="CX7" s="7"/>
      <c r="CY7" s="8"/>
      <c r="CZ7" s="8"/>
      <c r="DA7" s="9"/>
      <c r="DC7" s="7">
        <v>3</v>
      </c>
      <c r="DD7" s="8">
        <v>1.34</v>
      </c>
      <c r="DE7" s="8">
        <v>38.774000000000001</v>
      </c>
      <c r="DF7" s="8">
        <v>91.21</v>
      </c>
      <c r="DG7" s="8">
        <v>63494.32</v>
      </c>
      <c r="DH7" s="8" t="s">
        <v>8</v>
      </c>
      <c r="DI7" s="8" t="s">
        <v>9</v>
      </c>
      <c r="DJ7" s="8"/>
      <c r="DK7" s="9"/>
      <c r="DM7" s="7">
        <v>3</v>
      </c>
      <c r="DN7" s="8" t="s">
        <v>27</v>
      </c>
      <c r="DO7" s="8">
        <v>2.0499999999999998</v>
      </c>
      <c r="DP7" s="9">
        <v>54239.917500000003</v>
      </c>
      <c r="DR7" s="7">
        <v>3</v>
      </c>
      <c r="DS7" s="8">
        <v>1.3765000000000001</v>
      </c>
      <c r="DT7" s="8">
        <v>30.386900000000001</v>
      </c>
      <c r="DU7" s="8">
        <v>125.48</v>
      </c>
      <c r="DV7" s="8">
        <v>68456.490000000005</v>
      </c>
      <c r="DW7" s="8" t="s">
        <v>8</v>
      </c>
      <c r="DX7" s="8" t="s">
        <v>9</v>
      </c>
      <c r="DY7" s="8"/>
      <c r="DZ7" s="9"/>
      <c r="EB7" s="7">
        <v>3</v>
      </c>
      <c r="EC7" s="8" t="s">
        <v>27</v>
      </c>
      <c r="ED7" s="8">
        <v>1.97</v>
      </c>
      <c r="EE7" s="9">
        <v>41785.1636</v>
      </c>
      <c r="EG7" s="7">
        <v>3</v>
      </c>
      <c r="EH7" s="8">
        <v>1.3827</v>
      </c>
      <c r="EI7" s="8">
        <v>22.483000000000001</v>
      </c>
      <c r="EJ7" s="8">
        <v>84.87</v>
      </c>
      <c r="EK7" s="8">
        <v>34256.769999999997</v>
      </c>
      <c r="EL7" s="8" t="s">
        <v>8</v>
      </c>
      <c r="EM7" s="8" t="s">
        <v>9</v>
      </c>
      <c r="EN7" s="8"/>
      <c r="EO7" s="9"/>
      <c r="EQ7" s="7">
        <v>3</v>
      </c>
      <c r="ER7" s="8" t="s">
        <v>27</v>
      </c>
      <c r="ES7" s="8">
        <v>1.91</v>
      </c>
      <c r="ET7" s="9">
        <v>30717.179700000001</v>
      </c>
    </row>
    <row r="8" spans="2:150">
      <c r="B8" t="s">
        <v>10</v>
      </c>
      <c r="C8" s="10">
        <v>30</v>
      </c>
      <c r="D8" t="s">
        <v>11</v>
      </c>
      <c r="E8" s="10">
        <v>0.25</v>
      </c>
      <c r="F8" t="s">
        <v>12</v>
      </c>
      <c r="G8" t="b">
        <v>0</v>
      </c>
      <c r="Q8" t="s">
        <v>10</v>
      </c>
      <c r="R8" s="10">
        <v>25</v>
      </c>
      <c r="S8" t="s">
        <v>11</v>
      </c>
      <c r="T8" s="10">
        <v>0.25</v>
      </c>
      <c r="U8" t="s">
        <v>12</v>
      </c>
      <c r="V8" t="b">
        <v>0</v>
      </c>
      <c r="AF8" t="s">
        <v>10</v>
      </c>
      <c r="AG8" s="10">
        <v>22.5</v>
      </c>
      <c r="AH8" t="s">
        <v>11</v>
      </c>
      <c r="AI8" s="10">
        <v>0.25</v>
      </c>
      <c r="AJ8" t="s">
        <v>12</v>
      </c>
      <c r="AK8" t="b">
        <v>0</v>
      </c>
      <c r="AU8" t="s">
        <v>10</v>
      </c>
      <c r="AV8" s="10">
        <v>20</v>
      </c>
      <c r="AW8" t="s">
        <v>11</v>
      </c>
      <c r="AX8" s="10">
        <v>0.25</v>
      </c>
      <c r="AY8" t="s">
        <v>12</v>
      </c>
      <c r="AZ8" t="b">
        <v>0</v>
      </c>
      <c r="BJ8" t="s">
        <v>10</v>
      </c>
      <c r="BK8" s="10">
        <v>18.75</v>
      </c>
      <c r="BL8" t="s">
        <v>11</v>
      </c>
      <c r="BM8" s="10">
        <v>0.25</v>
      </c>
      <c r="BN8" t="s">
        <v>12</v>
      </c>
      <c r="BO8" t="b">
        <v>0</v>
      </c>
      <c r="BY8" t="s">
        <v>10</v>
      </c>
      <c r="BZ8" s="10">
        <v>17.5</v>
      </c>
      <c r="CA8" t="s">
        <v>11</v>
      </c>
      <c r="CB8" s="10">
        <v>0.25</v>
      </c>
      <c r="CC8" t="s">
        <v>12</v>
      </c>
      <c r="CD8" t="b">
        <v>0</v>
      </c>
      <c r="CN8" t="s">
        <v>10</v>
      </c>
      <c r="CO8" s="10">
        <v>16.25</v>
      </c>
      <c r="CP8" t="s">
        <v>11</v>
      </c>
      <c r="CQ8" s="10">
        <v>0.25</v>
      </c>
      <c r="CR8" t="s">
        <v>12</v>
      </c>
      <c r="CS8" t="b">
        <v>0</v>
      </c>
      <c r="DC8" t="s">
        <v>10</v>
      </c>
      <c r="DD8" s="10">
        <v>15</v>
      </c>
      <c r="DE8" t="s">
        <v>11</v>
      </c>
      <c r="DF8" s="10">
        <v>0.25</v>
      </c>
      <c r="DG8" t="s">
        <v>12</v>
      </c>
      <c r="DH8" t="b">
        <v>0</v>
      </c>
      <c r="DR8" t="s">
        <v>10</v>
      </c>
      <c r="DS8" s="10">
        <v>12.5</v>
      </c>
      <c r="DT8" t="s">
        <v>11</v>
      </c>
      <c r="DU8" s="10">
        <v>0.25</v>
      </c>
      <c r="DV8" t="s">
        <v>12</v>
      </c>
      <c r="DW8" t="b">
        <v>0</v>
      </c>
      <c r="EG8" t="s">
        <v>10</v>
      </c>
      <c r="EH8" s="10">
        <v>10</v>
      </c>
      <c r="EI8" t="s">
        <v>11</v>
      </c>
      <c r="EJ8" s="10">
        <v>0.25</v>
      </c>
      <c r="EK8" t="s">
        <v>12</v>
      </c>
      <c r="EL8" t="b">
        <v>0</v>
      </c>
    </row>
    <row r="9" spans="2:150" ht="24">
      <c r="B9" s="2"/>
      <c r="C9" s="3" t="s">
        <v>0</v>
      </c>
      <c r="D9" s="3"/>
      <c r="E9" s="3"/>
      <c r="F9" s="3"/>
      <c r="G9" s="3"/>
      <c r="H9" s="3"/>
      <c r="I9" s="3"/>
      <c r="J9" s="4"/>
      <c r="L9" s="2"/>
      <c r="M9" s="3"/>
      <c r="N9" s="3"/>
      <c r="O9" s="4"/>
      <c r="Q9" s="2"/>
      <c r="R9" s="3" t="s">
        <v>0</v>
      </c>
      <c r="S9" s="3" t="s">
        <v>1</v>
      </c>
      <c r="T9" s="3" t="s">
        <v>2</v>
      </c>
      <c r="U9" s="3" t="s">
        <v>3</v>
      </c>
      <c r="V9" s="3" t="s">
        <v>4</v>
      </c>
      <c r="W9" s="3" t="s">
        <v>5</v>
      </c>
      <c r="X9" s="3" t="s">
        <v>6</v>
      </c>
      <c r="Y9" s="4" t="s">
        <v>7</v>
      </c>
      <c r="AA9" s="2"/>
      <c r="AB9" s="3" t="s">
        <v>13</v>
      </c>
      <c r="AC9" s="3" t="s">
        <v>14</v>
      </c>
      <c r="AD9" s="4" t="s">
        <v>15</v>
      </c>
      <c r="AF9" s="2"/>
      <c r="AG9" s="3" t="s">
        <v>0</v>
      </c>
      <c r="AH9" s="3" t="s">
        <v>1</v>
      </c>
      <c r="AI9" s="3" t="s">
        <v>2</v>
      </c>
      <c r="AJ9" s="3" t="s">
        <v>3</v>
      </c>
      <c r="AK9" s="3" t="s">
        <v>4</v>
      </c>
      <c r="AL9" s="3" t="s">
        <v>5</v>
      </c>
      <c r="AM9" s="3" t="s">
        <v>6</v>
      </c>
      <c r="AN9" s="4" t="s">
        <v>7</v>
      </c>
      <c r="AP9" s="2"/>
      <c r="AQ9" s="3" t="s">
        <v>13</v>
      </c>
      <c r="AR9" s="3" t="s">
        <v>14</v>
      </c>
      <c r="AS9" s="4" t="s">
        <v>15</v>
      </c>
      <c r="AU9" s="2"/>
      <c r="AV9" s="3" t="s">
        <v>0</v>
      </c>
      <c r="AW9" s="3" t="s">
        <v>1</v>
      </c>
      <c r="AX9" s="3" t="s">
        <v>2</v>
      </c>
      <c r="AY9" s="3" t="s">
        <v>3</v>
      </c>
      <c r="AZ9" s="3" t="s">
        <v>4</v>
      </c>
      <c r="BA9" s="3" t="s">
        <v>5</v>
      </c>
      <c r="BB9" s="3" t="s">
        <v>6</v>
      </c>
      <c r="BC9" s="4" t="s">
        <v>7</v>
      </c>
      <c r="BE9" s="2"/>
      <c r="BF9" s="3" t="s">
        <v>13</v>
      </c>
      <c r="BG9" s="3" t="s">
        <v>14</v>
      </c>
      <c r="BH9" s="4" t="s">
        <v>15</v>
      </c>
      <c r="BJ9" s="2"/>
      <c r="BK9" s="3"/>
      <c r="BL9" s="3"/>
      <c r="BM9" s="3"/>
      <c r="BN9" s="3"/>
      <c r="BO9" s="3"/>
      <c r="BP9" s="3"/>
      <c r="BQ9" s="3"/>
      <c r="BR9" s="4"/>
      <c r="BT9" s="2"/>
      <c r="BU9" s="3"/>
      <c r="BV9" s="3"/>
      <c r="BW9" s="4"/>
      <c r="BY9" s="2"/>
      <c r="BZ9" s="3" t="s">
        <v>0</v>
      </c>
      <c r="CA9" s="3" t="s">
        <v>1</v>
      </c>
      <c r="CB9" s="3" t="s">
        <v>2</v>
      </c>
      <c r="CC9" s="3" t="s">
        <v>3</v>
      </c>
      <c r="CD9" s="3" t="s">
        <v>4</v>
      </c>
      <c r="CE9" s="3" t="s">
        <v>5</v>
      </c>
      <c r="CF9" s="3" t="s">
        <v>6</v>
      </c>
      <c r="CG9" s="4" t="s">
        <v>7</v>
      </c>
      <c r="CI9" s="2"/>
      <c r="CJ9" s="3" t="s">
        <v>13</v>
      </c>
      <c r="CK9" s="3" t="s">
        <v>14</v>
      </c>
      <c r="CL9" s="4" t="s">
        <v>15</v>
      </c>
      <c r="CN9" s="2"/>
      <c r="CO9" s="3"/>
      <c r="CP9" s="3"/>
      <c r="CQ9" s="3"/>
      <c r="CR9" s="3"/>
      <c r="CS9" s="3"/>
      <c r="CT9" s="3"/>
      <c r="CU9" s="3"/>
      <c r="CV9" s="4"/>
      <c r="CX9" s="2"/>
      <c r="CY9" s="3"/>
      <c r="CZ9" s="3"/>
      <c r="DA9" s="4"/>
      <c r="DC9" s="2"/>
      <c r="DD9" s="3" t="s">
        <v>0</v>
      </c>
      <c r="DE9" s="3" t="s">
        <v>1</v>
      </c>
      <c r="DF9" s="3" t="s">
        <v>2</v>
      </c>
      <c r="DG9" s="3" t="s">
        <v>3</v>
      </c>
      <c r="DH9" s="3" t="s">
        <v>4</v>
      </c>
      <c r="DI9" s="3" t="s">
        <v>5</v>
      </c>
      <c r="DJ9" s="3" t="s">
        <v>6</v>
      </c>
      <c r="DK9" s="4" t="s">
        <v>7</v>
      </c>
      <c r="DM9" s="2"/>
      <c r="DN9" s="3" t="s">
        <v>13</v>
      </c>
      <c r="DO9" s="3" t="s">
        <v>14</v>
      </c>
      <c r="DP9" s="4" t="s">
        <v>15</v>
      </c>
      <c r="DR9" s="2"/>
      <c r="DS9" s="3" t="s">
        <v>0</v>
      </c>
      <c r="DT9" s="3" t="s">
        <v>1</v>
      </c>
      <c r="DU9" s="3" t="s">
        <v>2</v>
      </c>
      <c r="DV9" s="3" t="s">
        <v>3</v>
      </c>
      <c r="DW9" s="3" t="s">
        <v>4</v>
      </c>
      <c r="DX9" s="3" t="s">
        <v>5</v>
      </c>
      <c r="DY9" s="3" t="s">
        <v>6</v>
      </c>
      <c r="DZ9" s="4" t="s">
        <v>7</v>
      </c>
      <c r="EB9" s="2"/>
      <c r="EC9" s="3" t="s">
        <v>13</v>
      </c>
      <c r="ED9" s="3" t="s">
        <v>14</v>
      </c>
      <c r="EE9" s="4" t="s">
        <v>15</v>
      </c>
      <c r="EG9" s="2"/>
      <c r="EH9" s="3" t="s">
        <v>0</v>
      </c>
      <c r="EI9" s="3" t="s">
        <v>1</v>
      </c>
      <c r="EJ9" s="3" t="s">
        <v>2</v>
      </c>
      <c r="EK9" s="3" t="s">
        <v>3</v>
      </c>
      <c r="EL9" s="3" t="s">
        <v>4</v>
      </c>
      <c r="EM9" s="3" t="s">
        <v>5</v>
      </c>
      <c r="EN9" s="3" t="s">
        <v>6</v>
      </c>
      <c r="EO9" s="4" t="s">
        <v>7</v>
      </c>
      <c r="EQ9" s="2"/>
      <c r="ER9" s="3" t="s">
        <v>13</v>
      </c>
      <c r="ES9" s="3" t="s">
        <v>14</v>
      </c>
      <c r="ET9" s="4" t="s">
        <v>15</v>
      </c>
    </row>
    <row r="10" spans="2:150" ht="24">
      <c r="B10" s="5">
        <v>1</v>
      </c>
      <c r="C10" s="1">
        <v>1.98</v>
      </c>
      <c r="D10" s="1"/>
      <c r="E10" s="1"/>
      <c r="F10" s="1"/>
      <c r="G10" s="1"/>
      <c r="H10" s="1"/>
      <c r="I10" s="1"/>
      <c r="J10" s="6"/>
      <c r="L10" s="5"/>
      <c r="M10" s="1"/>
      <c r="N10" s="1"/>
      <c r="O10" s="6"/>
      <c r="Q10" s="5">
        <v>1</v>
      </c>
      <c r="R10" s="1">
        <v>1.9810000000000001</v>
      </c>
      <c r="S10" s="1">
        <v>120.1555</v>
      </c>
      <c r="T10" s="1">
        <v>42518.46</v>
      </c>
      <c r="U10" s="1">
        <v>91720501.969999999</v>
      </c>
      <c r="V10" s="1" t="s">
        <v>8</v>
      </c>
      <c r="W10" s="1" t="s">
        <v>9</v>
      </c>
      <c r="X10" s="1"/>
      <c r="Y10" s="6"/>
      <c r="AA10" s="5">
        <v>1</v>
      </c>
      <c r="AB10" s="1" t="s">
        <v>25</v>
      </c>
      <c r="AC10" s="1">
        <v>1.99</v>
      </c>
      <c r="AD10" s="6">
        <v>101469.33900000001</v>
      </c>
      <c r="AF10" s="5">
        <v>1</v>
      </c>
      <c r="AG10" s="1">
        <v>1.98</v>
      </c>
      <c r="AH10" s="1">
        <v>102.471</v>
      </c>
      <c r="AI10" s="1">
        <v>52.56</v>
      </c>
      <c r="AJ10" s="1">
        <v>96695.48</v>
      </c>
      <c r="AK10" s="1" t="s">
        <v>8</v>
      </c>
      <c r="AL10" s="1" t="s">
        <v>9</v>
      </c>
      <c r="AM10" s="1"/>
      <c r="AN10" s="6"/>
      <c r="AP10" s="5">
        <v>1</v>
      </c>
      <c r="AQ10" s="1" t="s">
        <v>25</v>
      </c>
      <c r="AR10" s="1">
        <v>2</v>
      </c>
      <c r="AS10" s="6">
        <v>87019.135899999994</v>
      </c>
      <c r="AU10" s="5">
        <v>1</v>
      </c>
      <c r="AV10" s="1">
        <v>1.98</v>
      </c>
      <c r="AW10" s="1">
        <v>111.6202</v>
      </c>
      <c r="AX10" s="1">
        <v>51.88</v>
      </c>
      <c r="AY10" s="1">
        <v>103974.33</v>
      </c>
      <c r="AZ10" s="1" t="s">
        <v>8</v>
      </c>
      <c r="BA10" s="1" t="s">
        <v>9</v>
      </c>
      <c r="BB10" s="1"/>
      <c r="BC10" s="6"/>
      <c r="BE10" s="5">
        <v>1</v>
      </c>
      <c r="BF10" s="1" t="s">
        <v>25</v>
      </c>
      <c r="BG10" s="1">
        <v>2.02</v>
      </c>
      <c r="BH10" s="6">
        <v>97272.168900000004</v>
      </c>
      <c r="BJ10" s="5"/>
      <c r="BK10" s="1"/>
      <c r="BL10" s="1"/>
      <c r="BM10" s="1"/>
      <c r="BN10" s="1"/>
      <c r="BO10" s="1"/>
      <c r="BP10" s="1"/>
      <c r="BQ10" s="1"/>
      <c r="BR10" s="6"/>
      <c r="BT10" s="5"/>
      <c r="BU10" s="1"/>
      <c r="BV10" s="1"/>
      <c r="BW10" s="6"/>
      <c r="BY10" s="5">
        <v>1</v>
      </c>
      <c r="BZ10" s="1">
        <v>1.9801</v>
      </c>
      <c r="CA10" s="1">
        <v>75.497699999999995</v>
      </c>
      <c r="CB10" s="1">
        <v>46.28</v>
      </c>
      <c r="CC10" s="1">
        <v>62734.93</v>
      </c>
      <c r="CD10" s="1" t="s">
        <v>8</v>
      </c>
      <c r="CE10" s="1" t="s">
        <v>9</v>
      </c>
      <c r="CF10" s="1"/>
      <c r="CG10" s="6"/>
      <c r="CI10" s="5">
        <v>1</v>
      </c>
      <c r="CJ10" s="1" t="s">
        <v>25</v>
      </c>
      <c r="CK10" s="1">
        <v>2.04</v>
      </c>
      <c r="CL10" s="6">
        <v>66591.561600000001</v>
      </c>
      <c r="CN10" s="5"/>
      <c r="CO10" s="1"/>
      <c r="CP10" s="1"/>
      <c r="CQ10" s="1"/>
      <c r="CR10" s="1"/>
      <c r="CS10" s="1"/>
      <c r="CT10" s="1"/>
      <c r="CU10" s="1"/>
      <c r="CV10" s="6"/>
      <c r="CX10" s="5"/>
      <c r="CY10" s="1"/>
      <c r="CZ10" s="1"/>
      <c r="DA10" s="6"/>
      <c r="DC10" s="5">
        <v>1</v>
      </c>
      <c r="DD10" s="1">
        <v>1.9806999999999999</v>
      </c>
      <c r="DE10" s="1">
        <v>64.041600000000003</v>
      </c>
      <c r="DF10" s="1">
        <v>2293.2600000000002</v>
      </c>
      <c r="DG10" s="1">
        <v>2636703.23</v>
      </c>
      <c r="DH10" s="1" t="s">
        <v>8</v>
      </c>
      <c r="DI10" s="1" t="s">
        <v>9</v>
      </c>
      <c r="DJ10" s="1"/>
      <c r="DK10" s="6"/>
      <c r="DM10" s="5">
        <v>1</v>
      </c>
      <c r="DN10" s="1" t="s">
        <v>25</v>
      </c>
      <c r="DO10" s="1">
        <v>2.06</v>
      </c>
      <c r="DP10" s="6">
        <v>55209.1679</v>
      </c>
      <c r="DR10" s="5">
        <v>1</v>
      </c>
      <c r="DS10" s="1">
        <v>1.9807999999999999</v>
      </c>
      <c r="DT10" s="1">
        <v>48.128599999999999</v>
      </c>
      <c r="DU10" s="1">
        <v>53.6</v>
      </c>
      <c r="DV10" s="1">
        <v>46311.37</v>
      </c>
      <c r="DW10" s="1" t="s">
        <v>8</v>
      </c>
      <c r="DX10" s="1" t="s">
        <v>9</v>
      </c>
      <c r="DY10" s="1"/>
      <c r="DZ10" s="6"/>
      <c r="EB10" s="5">
        <v>1</v>
      </c>
      <c r="EC10" s="1" t="s">
        <v>25</v>
      </c>
      <c r="ED10" s="1">
        <v>2.1</v>
      </c>
      <c r="EE10" s="6">
        <v>45163.344799999999</v>
      </c>
      <c r="EG10" s="5">
        <v>1</v>
      </c>
      <c r="EH10" s="1">
        <v>1.9805999999999999</v>
      </c>
      <c r="EI10" s="1">
        <v>34.968899999999998</v>
      </c>
      <c r="EJ10" s="1">
        <v>59.82</v>
      </c>
      <c r="EK10" s="1">
        <v>37553.85</v>
      </c>
      <c r="EL10" s="1" t="s">
        <v>8</v>
      </c>
      <c r="EM10" s="1" t="s">
        <v>9</v>
      </c>
      <c r="EN10" s="1"/>
      <c r="EO10" s="6"/>
      <c r="EQ10" s="5">
        <v>1</v>
      </c>
      <c r="ER10" s="1" t="s">
        <v>25</v>
      </c>
      <c r="ES10" s="1">
        <v>2.13</v>
      </c>
      <c r="ET10" s="6">
        <v>34734.748</v>
      </c>
    </row>
    <row r="11" spans="2:150" ht="24">
      <c r="B11" s="5">
        <v>2</v>
      </c>
      <c r="C11" s="1">
        <v>1.5087999999999999</v>
      </c>
      <c r="D11" s="1"/>
      <c r="E11" s="1"/>
      <c r="F11" s="1"/>
      <c r="G11" s="1"/>
      <c r="H11" s="1"/>
      <c r="I11" s="1"/>
      <c r="J11" s="6"/>
      <c r="L11" s="5"/>
      <c r="M11" s="1"/>
      <c r="N11" s="1"/>
      <c r="O11" s="6"/>
      <c r="Q11" s="5">
        <v>2</v>
      </c>
      <c r="R11" s="1">
        <v>1.5148999999999999</v>
      </c>
      <c r="S11" s="1">
        <v>70.015900000000002</v>
      </c>
      <c r="T11" s="1">
        <v>49.22</v>
      </c>
      <c r="U11" s="1">
        <v>61866.21</v>
      </c>
      <c r="V11" s="1" t="s">
        <v>8</v>
      </c>
      <c r="W11" s="1" t="s">
        <v>9</v>
      </c>
      <c r="X11" s="1"/>
      <c r="Y11" s="6"/>
      <c r="AA11" s="5">
        <v>2</v>
      </c>
      <c r="AB11" s="1" t="s">
        <v>26</v>
      </c>
      <c r="AC11" s="1">
        <v>0.85</v>
      </c>
      <c r="AD11" s="6">
        <v>43254.985800000002</v>
      </c>
      <c r="AF11" s="5">
        <v>2</v>
      </c>
      <c r="AG11" s="1">
        <v>1.5113000000000001</v>
      </c>
      <c r="AH11" s="1">
        <v>57.018099999999997</v>
      </c>
      <c r="AI11" s="1">
        <v>53.44</v>
      </c>
      <c r="AJ11" s="1">
        <v>54701.99</v>
      </c>
      <c r="AK11" s="1" t="s">
        <v>8</v>
      </c>
      <c r="AL11" s="1" t="s">
        <v>9</v>
      </c>
      <c r="AM11" s="1"/>
      <c r="AN11" s="6"/>
      <c r="AP11" s="5">
        <v>2</v>
      </c>
      <c r="AQ11" s="1" t="s">
        <v>26</v>
      </c>
      <c r="AR11" s="1">
        <v>0.86</v>
      </c>
      <c r="AS11" s="6">
        <v>37283.330600000001</v>
      </c>
      <c r="AU11" s="5">
        <v>2</v>
      </c>
      <c r="AV11" s="1">
        <v>1.51</v>
      </c>
      <c r="AW11" s="1">
        <v>57.396799999999999</v>
      </c>
      <c r="AX11" s="1">
        <v>48.42</v>
      </c>
      <c r="AY11" s="1">
        <v>49896.46</v>
      </c>
      <c r="AZ11" s="1" t="s">
        <v>8</v>
      </c>
      <c r="BA11" s="1" t="s">
        <v>9</v>
      </c>
      <c r="BB11" s="1"/>
      <c r="BC11" s="6"/>
      <c r="BE11" s="5">
        <v>2</v>
      </c>
      <c r="BF11" s="1" t="s">
        <v>26</v>
      </c>
      <c r="BG11" s="1">
        <v>0.86</v>
      </c>
      <c r="BH11" s="6">
        <v>41584.175499999998</v>
      </c>
      <c r="BJ11" s="5"/>
      <c r="BK11" s="1"/>
      <c r="BL11" s="1"/>
      <c r="BM11" s="1"/>
      <c r="BN11" s="1"/>
      <c r="BO11" s="1"/>
      <c r="BP11" s="1"/>
      <c r="BQ11" s="1"/>
      <c r="BR11" s="6"/>
      <c r="BT11" s="5"/>
      <c r="BU11" s="1"/>
      <c r="BV11" s="1"/>
      <c r="BW11" s="6"/>
      <c r="BY11" s="5">
        <v>2</v>
      </c>
      <c r="BZ11" s="1">
        <v>1.5066999999999999</v>
      </c>
      <c r="CA11" s="1">
        <v>38.358499999999999</v>
      </c>
      <c r="CB11" s="1">
        <v>51.62</v>
      </c>
      <c r="CC11" s="1">
        <v>35548.559999999998</v>
      </c>
      <c r="CD11" s="1" t="s">
        <v>8</v>
      </c>
      <c r="CE11" s="1" t="s">
        <v>9</v>
      </c>
      <c r="CF11" s="1"/>
      <c r="CG11" s="6"/>
      <c r="CI11" s="5">
        <v>2</v>
      </c>
      <c r="CJ11" s="1" t="s">
        <v>26</v>
      </c>
      <c r="CK11" s="1">
        <v>0.89</v>
      </c>
      <c r="CL11" s="6">
        <v>28847.5347</v>
      </c>
      <c r="CN11" s="5"/>
      <c r="CO11" s="1"/>
      <c r="CP11" s="1"/>
      <c r="CQ11" s="1"/>
      <c r="CR11" s="1"/>
      <c r="CS11" s="1"/>
      <c r="CT11" s="1"/>
      <c r="CU11" s="1"/>
      <c r="CV11" s="6"/>
      <c r="CX11" s="5"/>
      <c r="CY11" s="1"/>
      <c r="CZ11" s="1"/>
      <c r="DA11" s="6"/>
      <c r="DC11" s="5">
        <v>2</v>
      </c>
      <c r="DD11" s="1">
        <v>1.5022</v>
      </c>
      <c r="DE11" s="1">
        <v>30.074100000000001</v>
      </c>
      <c r="DF11" s="1">
        <v>39.28</v>
      </c>
      <c r="DG11" s="1">
        <v>21210.86</v>
      </c>
      <c r="DH11" s="1" t="s">
        <v>8</v>
      </c>
      <c r="DI11" s="1" t="s">
        <v>9</v>
      </c>
      <c r="DJ11" s="1"/>
      <c r="DK11" s="6"/>
      <c r="DM11" s="5">
        <v>2</v>
      </c>
      <c r="DN11" s="1" t="s">
        <v>26</v>
      </c>
      <c r="DO11" s="1">
        <v>0.89</v>
      </c>
      <c r="DP11" s="6">
        <v>23687.736199999999</v>
      </c>
      <c r="DR11" s="5">
        <v>2</v>
      </c>
      <c r="DS11" s="1">
        <v>1.5088999999999999</v>
      </c>
      <c r="DT11" s="1">
        <v>23.185300000000002</v>
      </c>
      <c r="DU11" s="1">
        <v>44.88</v>
      </c>
      <c r="DV11" s="1">
        <v>18683.11</v>
      </c>
      <c r="DW11" s="1" t="s">
        <v>8</v>
      </c>
      <c r="DX11" s="1" t="s">
        <v>9</v>
      </c>
      <c r="DY11" s="1"/>
      <c r="DZ11" s="6"/>
      <c r="EB11" s="5">
        <v>2</v>
      </c>
      <c r="EC11" s="1" t="s">
        <v>26</v>
      </c>
      <c r="ED11" s="1">
        <v>0.94</v>
      </c>
      <c r="EE11" s="6">
        <v>20248.821899999999</v>
      </c>
      <c r="EG11" s="5">
        <v>2</v>
      </c>
      <c r="EH11" s="1">
        <v>1.5083</v>
      </c>
      <c r="EI11" s="1">
        <v>17.293900000000001</v>
      </c>
      <c r="EJ11" s="1">
        <v>19.600000000000001</v>
      </c>
      <c r="EK11" s="1">
        <v>6085.01</v>
      </c>
      <c r="EL11" s="1" t="s">
        <v>8</v>
      </c>
      <c r="EM11" s="1" t="s">
        <v>9</v>
      </c>
      <c r="EN11" s="1"/>
      <c r="EO11" s="6"/>
      <c r="EQ11" s="5">
        <v>2</v>
      </c>
      <c r="ER11" s="1" t="s">
        <v>26</v>
      </c>
      <c r="ES11" s="1">
        <v>0.97</v>
      </c>
      <c r="ET11" s="6">
        <v>15777.3292</v>
      </c>
    </row>
    <row r="12" spans="2:150" ht="24">
      <c r="B12" s="7">
        <v>3</v>
      </c>
      <c r="C12" s="8">
        <v>1.3273999999999999</v>
      </c>
      <c r="D12" s="8"/>
      <c r="E12" s="8"/>
      <c r="F12" s="8"/>
      <c r="G12" s="8"/>
      <c r="H12" s="8"/>
      <c r="I12" s="8"/>
      <c r="J12" s="9"/>
      <c r="L12" s="7"/>
      <c r="M12" s="8"/>
      <c r="N12" s="8"/>
      <c r="O12" s="9"/>
      <c r="Q12" s="7">
        <v>3</v>
      </c>
      <c r="R12" s="8">
        <v>1.329</v>
      </c>
      <c r="S12" s="8">
        <v>87.722099999999998</v>
      </c>
      <c r="T12" s="8">
        <v>76.16</v>
      </c>
      <c r="U12" s="8">
        <v>119949.74</v>
      </c>
      <c r="V12" s="8" t="s">
        <v>8</v>
      </c>
      <c r="W12" s="8" t="s">
        <v>9</v>
      </c>
      <c r="X12" s="8"/>
      <c r="Y12" s="9"/>
      <c r="AA12" s="7">
        <v>3</v>
      </c>
      <c r="AB12" s="8" t="s">
        <v>27</v>
      </c>
      <c r="AC12" s="8">
        <v>2.16</v>
      </c>
      <c r="AD12" s="9">
        <v>109892.1841</v>
      </c>
      <c r="AF12" s="7">
        <v>3</v>
      </c>
      <c r="AG12" s="8">
        <v>1.3314999999999999</v>
      </c>
      <c r="AH12" s="8">
        <v>73.939599999999999</v>
      </c>
      <c r="AI12" s="8">
        <v>78.150000000000006</v>
      </c>
      <c r="AJ12" s="8">
        <v>103737.86</v>
      </c>
      <c r="AK12" s="8" t="s">
        <v>8</v>
      </c>
      <c r="AL12" s="8" t="s">
        <v>9</v>
      </c>
      <c r="AM12" s="8"/>
      <c r="AN12" s="9"/>
      <c r="AP12" s="7">
        <v>3</v>
      </c>
      <c r="AQ12" s="8" t="s">
        <v>27</v>
      </c>
      <c r="AR12" s="8">
        <v>2.14</v>
      </c>
      <c r="AS12" s="9">
        <v>93129.868499999997</v>
      </c>
      <c r="AU12" s="7">
        <v>3</v>
      </c>
      <c r="AV12" s="8">
        <v>1.34</v>
      </c>
      <c r="AW12" s="8">
        <v>78.968400000000003</v>
      </c>
      <c r="AX12" s="8">
        <v>82.61</v>
      </c>
      <c r="AY12" s="8">
        <v>117120.57</v>
      </c>
      <c r="AZ12" s="8" t="s">
        <v>8</v>
      </c>
      <c r="BA12" s="8" t="s">
        <v>9</v>
      </c>
      <c r="BB12" s="8"/>
      <c r="BC12" s="9"/>
      <c r="BE12" s="7">
        <v>3</v>
      </c>
      <c r="BF12" s="8" t="s">
        <v>27</v>
      </c>
      <c r="BG12" s="8">
        <v>2.12</v>
      </c>
      <c r="BH12" s="9">
        <v>102176.7116</v>
      </c>
      <c r="BJ12" s="7"/>
      <c r="BK12" s="8"/>
      <c r="BL12" s="8"/>
      <c r="BM12" s="8"/>
      <c r="BN12" s="8"/>
      <c r="BO12" s="8"/>
      <c r="BP12" s="8"/>
      <c r="BQ12" s="8"/>
      <c r="BR12" s="9"/>
      <c r="BT12" s="7"/>
      <c r="BU12" s="8"/>
      <c r="BV12" s="8"/>
      <c r="BW12" s="9"/>
      <c r="BY12" s="7">
        <v>3</v>
      </c>
      <c r="BZ12" s="8">
        <v>1.3405</v>
      </c>
      <c r="CA12" s="8">
        <v>50.578499999999998</v>
      </c>
      <c r="CB12" s="8">
        <v>87.07</v>
      </c>
      <c r="CC12" s="8">
        <v>79068.479999999996</v>
      </c>
      <c r="CD12" s="8" t="s">
        <v>8</v>
      </c>
      <c r="CE12" s="8" t="s">
        <v>9</v>
      </c>
      <c r="CF12" s="8"/>
      <c r="CG12" s="9"/>
      <c r="CI12" s="7">
        <v>3</v>
      </c>
      <c r="CJ12" s="8" t="s">
        <v>27</v>
      </c>
      <c r="CK12" s="8">
        <v>2.0699999999999998</v>
      </c>
      <c r="CL12" s="9">
        <v>67382.407300000006</v>
      </c>
      <c r="CN12" s="7"/>
      <c r="CO12" s="8"/>
      <c r="CP12" s="8"/>
      <c r="CQ12" s="8"/>
      <c r="CR12" s="8"/>
      <c r="CS12" s="8"/>
      <c r="CT12" s="8"/>
      <c r="CU12" s="8"/>
      <c r="CV12" s="9"/>
      <c r="CX12" s="7"/>
      <c r="CY12" s="8"/>
      <c r="CZ12" s="8"/>
      <c r="DA12" s="9"/>
      <c r="DC12" s="7">
        <v>3</v>
      </c>
      <c r="DD12" s="8">
        <v>1.3409</v>
      </c>
      <c r="DE12" s="8">
        <v>39.297800000000002</v>
      </c>
      <c r="DF12" s="8">
        <v>91.66</v>
      </c>
      <c r="DG12" s="8">
        <v>64670.62</v>
      </c>
      <c r="DH12" s="8" t="s">
        <v>8</v>
      </c>
      <c r="DI12" s="8" t="s">
        <v>9</v>
      </c>
      <c r="DJ12" s="8"/>
      <c r="DK12" s="9"/>
      <c r="DM12" s="7">
        <v>3</v>
      </c>
      <c r="DN12" s="8" t="s">
        <v>27</v>
      </c>
      <c r="DO12" s="8">
        <v>2.0499999999999998</v>
      </c>
      <c r="DP12" s="9">
        <v>54825.387799999997</v>
      </c>
      <c r="DR12" s="7">
        <v>3</v>
      </c>
      <c r="DS12" s="8">
        <v>1.3771</v>
      </c>
      <c r="DT12" s="8">
        <v>30.826799999999999</v>
      </c>
      <c r="DU12" s="8">
        <v>125.16</v>
      </c>
      <c r="DV12" s="8">
        <v>69270.720000000001</v>
      </c>
      <c r="DW12" s="8" t="s">
        <v>8</v>
      </c>
      <c r="DX12" s="8" t="s">
        <v>9</v>
      </c>
      <c r="DY12" s="8"/>
      <c r="DZ12" s="9"/>
      <c r="EB12" s="7">
        <v>3</v>
      </c>
      <c r="EC12" s="8" t="s">
        <v>27</v>
      </c>
      <c r="ED12" s="8">
        <v>1.96</v>
      </c>
      <c r="EE12" s="9">
        <v>42234.274400000002</v>
      </c>
      <c r="EG12" s="7">
        <v>3</v>
      </c>
      <c r="EH12" s="8">
        <v>1.3832</v>
      </c>
      <c r="EI12" s="8">
        <v>22.839200000000002</v>
      </c>
      <c r="EJ12" s="8">
        <v>83.91</v>
      </c>
      <c r="EK12" s="8">
        <v>34404.769999999997</v>
      </c>
      <c r="EL12" s="8" t="s">
        <v>8</v>
      </c>
      <c r="EM12" s="8" t="s">
        <v>9</v>
      </c>
      <c r="EN12" s="8"/>
      <c r="EO12" s="9"/>
      <c r="EQ12" s="7">
        <v>3</v>
      </c>
      <c r="ER12" s="8" t="s">
        <v>27</v>
      </c>
      <c r="ES12" s="8">
        <v>1.91</v>
      </c>
      <c r="ET12" s="9">
        <v>31127.1194</v>
      </c>
    </row>
    <row r="13" spans="2:150">
      <c r="B13" t="s">
        <v>10</v>
      </c>
      <c r="C13" s="10">
        <v>30</v>
      </c>
      <c r="D13" t="s">
        <v>11</v>
      </c>
      <c r="E13" s="10">
        <v>0.5</v>
      </c>
      <c r="F13" t="s">
        <v>12</v>
      </c>
      <c r="G13" t="b">
        <v>1</v>
      </c>
      <c r="Q13" t="s">
        <v>10</v>
      </c>
      <c r="R13" s="10">
        <v>25</v>
      </c>
      <c r="S13" t="s">
        <v>11</v>
      </c>
      <c r="T13" s="10">
        <v>0.5</v>
      </c>
      <c r="U13" t="s">
        <v>12</v>
      </c>
      <c r="V13" t="b">
        <v>1</v>
      </c>
      <c r="AF13" t="s">
        <v>10</v>
      </c>
      <c r="AG13" s="10">
        <v>22.5</v>
      </c>
      <c r="AH13" t="s">
        <v>11</v>
      </c>
      <c r="AI13" s="10">
        <v>0.5</v>
      </c>
      <c r="AJ13" t="s">
        <v>12</v>
      </c>
      <c r="AK13" t="b">
        <v>1</v>
      </c>
      <c r="AU13" t="s">
        <v>10</v>
      </c>
      <c r="AV13" s="10">
        <v>20</v>
      </c>
      <c r="AW13" t="s">
        <v>11</v>
      </c>
      <c r="AX13" s="10">
        <v>0.5</v>
      </c>
      <c r="AY13" t="s">
        <v>12</v>
      </c>
      <c r="AZ13" t="b">
        <v>1</v>
      </c>
      <c r="BJ13" t="s">
        <v>10</v>
      </c>
      <c r="BK13" s="10">
        <v>18.75</v>
      </c>
      <c r="BL13" t="s">
        <v>11</v>
      </c>
      <c r="BM13" s="10">
        <v>0.5</v>
      </c>
      <c r="BN13" t="s">
        <v>12</v>
      </c>
      <c r="BO13" t="b">
        <v>1</v>
      </c>
      <c r="BY13" t="s">
        <v>10</v>
      </c>
      <c r="BZ13" s="10">
        <v>17.5</v>
      </c>
      <c r="CA13" t="s">
        <v>11</v>
      </c>
      <c r="CB13" s="10">
        <v>0.5</v>
      </c>
      <c r="CC13" t="s">
        <v>12</v>
      </c>
      <c r="CD13" t="b">
        <v>1</v>
      </c>
      <c r="CN13" t="s">
        <v>10</v>
      </c>
      <c r="CO13" s="10">
        <v>16.25</v>
      </c>
      <c r="CP13" t="s">
        <v>11</v>
      </c>
      <c r="CQ13" s="10">
        <v>0.5</v>
      </c>
      <c r="CR13" t="s">
        <v>12</v>
      </c>
      <c r="CS13" t="b">
        <v>1</v>
      </c>
      <c r="DC13" t="s">
        <v>10</v>
      </c>
      <c r="DD13" s="10">
        <v>15</v>
      </c>
      <c r="DE13" t="s">
        <v>11</v>
      </c>
      <c r="DF13" s="10">
        <v>0.5</v>
      </c>
      <c r="DG13" t="s">
        <v>12</v>
      </c>
      <c r="DH13" t="b">
        <v>1</v>
      </c>
      <c r="DR13" t="s">
        <v>10</v>
      </c>
      <c r="DS13" s="10">
        <v>12.5</v>
      </c>
      <c r="DT13" t="s">
        <v>11</v>
      </c>
      <c r="DU13" s="10">
        <v>0.5</v>
      </c>
      <c r="DV13" t="s">
        <v>12</v>
      </c>
      <c r="DW13" t="b">
        <v>1</v>
      </c>
      <c r="EG13" t="s">
        <v>10</v>
      </c>
      <c r="EH13" s="10">
        <v>10</v>
      </c>
      <c r="EI13" t="s">
        <v>11</v>
      </c>
      <c r="EJ13" s="10">
        <v>0.5</v>
      </c>
      <c r="EK13" t="s">
        <v>12</v>
      </c>
      <c r="EL13" t="b">
        <v>1</v>
      </c>
    </row>
    <row r="14" spans="2:150" ht="24">
      <c r="B14" s="2"/>
      <c r="C14" s="3" t="s">
        <v>0</v>
      </c>
      <c r="D14" s="3"/>
      <c r="E14" s="3"/>
      <c r="F14" s="3"/>
      <c r="G14" s="3"/>
      <c r="H14" s="3"/>
      <c r="I14" s="3"/>
      <c r="J14" s="4"/>
      <c r="L14" s="2"/>
      <c r="M14" s="3"/>
      <c r="N14" s="3"/>
      <c r="O14" s="4"/>
      <c r="Q14" s="2"/>
      <c r="R14" s="3" t="s">
        <v>0</v>
      </c>
      <c r="S14" s="3" t="s">
        <v>1</v>
      </c>
      <c r="T14" s="3" t="s">
        <v>2</v>
      </c>
      <c r="U14" s="3" t="s">
        <v>3</v>
      </c>
      <c r="V14" s="3" t="s">
        <v>4</v>
      </c>
      <c r="W14" s="3" t="s">
        <v>5</v>
      </c>
      <c r="X14" s="3" t="s">
        <v>6</v>
      </c>
      <c r="Y14" s="4" t="s">
        <v>7</v>
      </c>
      <c r="AA14" s="2"/>
      <c r="AB14" s="3" t="s">
        <v>13</v>
      </c>
      <c r="AC14" s="3" t="s">
        <v>14</v>
      </c>
      <c r="AD14" s="4" t="s">
        <v>15</v>
      </c>
      <c r="AF14" s="2"/>
      <c r="AG14" s="3" t="s">
        <v>0</v>
      </c>
      <c r="AH14" s="3" t="s">
        <v>1</v>
      </c>
      <c r="AI14" s="3" t="s">
        <v>2</v>
      </c>
      <c r="AJ14" s="3" t="s">
        <v>3</v>
      </c>
      <c r="AK14" s="3" t="s">
        <v>4</v>
      </c>
      <c r="AL14" s="3" t="s">
        <v>5</v>
      </c>
      <c r="AM14" s="3" t="s">
        <v>6</v>
      </c>
      <c r="AN14" s="4" t="s">
        <v>7</v>
      </c>
      <c r="AP14" s="2"/>
      <c r="AQ14" s="3" t="s">
        <v>13</v>
      </c>
      <c r="AR14" s="3" t="s">
        <v>14</v>
      </c>
      <c r="AS14" s="4" t="s">
        <v>15</v>
      </c>
      <c r="AU14" s="2"/>
      <c r="AV14" s="3" t="s">
        <v>0</v>
      </c>
      <c r="AW14" s="3" t="s">
        <v>1</v>
      </c>
      <c r="AX14" s="3" t="s">
        <v>2</v>
      </c>
      <c r="AY14" s="3" t="s">
        <v>3</v>
      </c>
      <c r="AZ14" s="3" t="s">
        <v>4</v>
      </c>
      <c r="BA14" s="3" t="s">
        <v>5</v>
      </c>
      <c r="BB14" s="3" t="s">
        <v>6</v>
      </c>
      <c r="BC14" s="4" t="s">
        <v>7</v>
      </c>
      <c r="BE14" s="2"/>
      <c r="BF14" s="3" t="s">
        <v>13</v>
      </c>
      <c r="BG14" s="3" t="s">
        <v>14</v>
      </c>
      <c r="BH14" s="4" t="s">
        <v>15</v>
      </c>
      <c r="BJ14" s="2"/>
      <c r="BK14" s="3"/>
      <c r="BL14" s="3"/>
      <c r="BM14" s="3"/>
      <c r="BN14" s="3"/>
      <c r="BO14" s="3"/>
      <c r="BP14" s="3"/>
      <c r="BQ14" s="3"/>
      <c r="BR14" s="4"/>
      <c r="BT14" s="2"/>
      <c r="BU14" s="3"/>
      <c r="BV14" s="3"/>
      <c r="BW14" s="4"/>
      <c r="BY14" s="2"/>
      <c r="BZ14" s="3" t="s">
        <v>0</v>
      </c>
      <c r="CA14" s="3" t="s">
        <v>1</v>
      </c>
      <c r="CB14" s="3" t="s">
        <v>2</v>
      </c>
      <c r="CC14" s="3" t="s">
        <v>3</v>
      </c>
      <c r="CD14" s="3" t="s">
        <v>4</v>
      </c>
      <c r="CE14" s="3" t="s">
        <v>5</v>
      </c>
      <c r="CF14" s="3" t="s">
        <v>6</v>
      </c>
      <c r="CG14" s="4" t="s">
        <v>7</v>
      </c>
      <c r="CI14" s="2"/>
      <c r="CJ14" s="3" t="s">
        <v>13</v>
      </c>
      <c r="CK14" s="3" t="s">
        <v>14</v>
      </c>
      <c r="CL14" s="4" t="s">
        <v>15</v>
      </c>
      <c r="CN14" s="2"/>
      <c r="CO14" s="3"/>
      <c r="CP14" s="3"/>
      <c r="CQ14" s="3"/>
      <c r="CR14" s="3"/>
      <c r="CS14" s="3"/>
      <c r="CT14" s="3"/>
      <c r="CU14" s="3"/>
      <c r="CV14" s="4"/>
      <c r="CX14" s="2"/>
      <c r="CY14" s="3"/>
      <c r="CZ14" s="3"/>
      <c r="DA14" s="4"/>
      <c r="DC14" s="2"/>
      <c r="DD14" s="3" t="s">
        <v>0</v>
      </c>
      <c r="DE14" s="3" t="s">
        <v>1</v>
      </c>
      <c r="DF14" s="3" t="s">
        <v>2</v>
      </c>
      <c r="DG14" s="3" t="s">
        <v>3</v>
      </c>
      <c r="DH14" s="3" t="s">
        <v>4</v>
      </c>
      <c r="DI14" s="3" t="s">
        <v>5</v>
      </c>
      <c r="DJ14" s="3" t="s">
        <v>6</v>
      </c>
      <c r="DK14" s="4" t="s">
        <v>7</v>
      </c>
      <c r="DM14" s="2"/>
      <c r="DN14" s="3" t="s">
        <v>13</v>
      </c>
      <c r="DO14" s="3" t="s">
        <v>14</v>
      </c>
      <c r="DP14" s="4" t="s">
        <v>15</v>
      </c>
      <c r="DR14" s="2"/>
      <c r="DS14" s="3" t="s">
        <v>0</v>
      </c>
      <c r="DT14" s="3" t="s">
        <v>1</v>
      </c>
      <c r="DU14" s="3" t="s">
        <v>2</v>
      </c>
      <c r="DV14" s="3" t="s">
        <v>3</v>
      </c>
      <c r="DW14" s="3" t="s">
        <v>4</v>
      </c>
      <c r="DX14" s="3" t="s">
        <v>5</v>
      </c>
      <c r="DY14" s="3" t="s">
        <v>6</v>
      </c>
      <c r="DZ14" s="4" t="s">
        <v>7</v>
      </c>
      <c r="EB14" s="2"/>
      <c r="EC14" s="3" t="s">
        <v>13</v>
      </c>
      <c r="ED14" s="3" t="s">
        <v>14</v>
      </c>
      <c r="EE14" s="4" t="s">
        <v>15</v>
      </c>
      <c r="EG14" s="2"/>
      <c r="EH14" s="3" t="s">
        <v>0</v>
      </c>
      <c r="EI14" s="3" t="s">
        <v>1</v>
      </c>
      <c r="EJ14" s="3" t="s">
        <v>2</v>
      </c>
      <c r="EK14" s="3" t="s">
        <v>3</v>
      </c>
      <c r="EL14" s="3" t="s">
        <v>4</v>
      </c>
      <c r="EM14" s="3" t="s">
        <v>5</v>
      </c>
      <c r="EN14" s="3" t="s">
        <v>6</v>
      </c>
      <c r="EO14" s="4" t="s">
        <v>7</v>
      </c>
      <c r="EQ14" s="2"/>
      <c r="ER14" s="3" t="s">
        <v>13</v>
      </c>
      <c r="ES14" s="3" t="s">
        <v>14</v>
      </c>
      <c r="ET14" s="4" t="s">
        <v>15</v>
      </c>
    </row>
    <row r="15" spans="2:150" ht="24">
      <c r="B15" s="5">
        <v>1</v>
      </c>
      <c r="C15" s="1">
        <v>1.98</v>
      </c>
      <c r="D15" s="1"/>
      <c r="E15" s="1"/>
      <c r="F15" s="1"/>
      <c r="G15" s="1"/>
      <c r="H15" s="1"/>
      <c r="I15" s="1"/>
      <c r="J15" s="6"/>
      <c r="L15" s="5"/>
      <c r="M15" s="1"/>
      <c r="N15" s="1"/>
      <c r="O15" s="6"/>
      <c r="Q15" s="5">
        <v>1</v>
      </c>
      <c r="R15" s="1">
        <v>1.9813000000000001</v>
      </c>
      <c r="S15" s="1">
        <v>115.2505</v>
      </c>
      <c r="T15" s="1">
        <v>51.76</v>
      </c>
      <c r="U15" s="1">
        <v>107091.97</v>
      </c>
      <c r="V15" s="1" t="s">
        <v>8</v>
      </c>
      <c r="W15" s="1" t="s">
        <v>9</v>
      </c>
      <c r="X15" s="1"/>
      <c r="Y15" s="6"/>
      <c r="AA15" s="5">
        <v>1</v>
      </c>
      <c r="AB15" s="1" t="s">
        <v>25</v>
      </c>
      <c r="AC15" s="1">
        <v>1.99</v>
      </c>
      <c r="AD15" s="6">
        <v>97239.368199999997</v>
      </c>
      <c r="AF15" s="5">
        <v>1</v>
      </c>
      <c r="AG15" s="1">
        <v>1.9802</v>
      </c>
      <c r="AH15" s="1">
        <v>98.076400000000007</v>
      </c>
      <c r="AI15" s="1">
        <v>5253.81</v>
      </c>
      <c r="AJ15" s="1">
        <v>9250920.2699999996</v>
      </c>
      <c r="AK15" s="1" t="s">
        <v>8</v>
      </c>
      <c r="AL15" s="1" t="s">
        <v>9</v>
      </c>
      <c r="AM15" s="1"/>
      <c r="AN15" s="6"/>
      <c r="AP15" s="5">
        <v>1</v>
      </c>
      <c r="AQ15" s="1" t="s">
        <v>25</v>
      </c>
      <c r="AR15" s="1">
        <v>2</v>
      </c>
      <c r="AS15" s="6">
        <v>83255.699399999998</v>
      </c>
      <c r="AU15" s="5">
        <v>1</v>
      </c>
      <c r="AV15" s="1">
        <v>1.98</v>
      </c>
      <c r="AW15" s="1">
        <v>107.7347</v>
      </c>
      <c r="AX15" s="1">
        <v>51.78</v>
      </c>
      <c r="AY15" s="1">
        <v>100147.52</v>
      </c>
      <c r="AZ15" s="1" t="s">
        <v>8</v>
      </c>
      <c r="BA15" s="1" t="s">
        <v>9</v>
      </c>
      <c r="BB15" s="1"/>
      <c r="BC15" s="6"/>
      <c r="BE15" s="5">
        <v>1</v>
      </c>
      <c r="BF15" s="1" t="s">
        <v>25</v>
      </c>
      <c r="BG15" s="1">
        <v>2.02</v>
      </c>
      <c r="BH15" s="6">
        <v>93655.326100000006</v>
      </c>
      <c r="BJ15" s="5"/>
      <c r="BK15" s="1"/>
      <c r="BL15" s="1"/>
      <c r="BM15" s="1"/>
      <c r="BN15" s="1"/>
      <c r="BO15" s="1"/>
      <c r="BP15" s="1"/>
      <c r="BQ15" s="1"/>
      <c r="BR15" s="6"/>
      <c r="BT15" s="5"/>
      <c r="BU15" s="1"/>
      <c r="BV15" s="1"/>
      <c r="BW15" s="6"/>
      <c r="BY15" s="5">
        <v>1</v>
      </c>
      <c r="BZ15" s="1">
        <v>1.9806999999999999</v>
      </c>
      <c r="CA15" s="1">
        <v>72.051199999999994</v>
      </c>
      <c r="CB15" s="1">
        <v>46.55</v>
      </c>
      <c r="CC15" s="1">
        <v>60210.55</v>
      </c>
      <c r="CD15" s="1" t="s">
        <v>8</v>
      </c>
      <c r="CE15" s="1" t="s">
        <v>9</v>
      </c>
      <c r="CF15" s="1"/>
      <c r="CG15" s="6"/>
      <c r="CI15" s="5">
        <v>1</v>
      </c>
      <c r="CJ15" s="1" t="s">
        <v>25</v>
      </c>
      <c r="CK15" s="1">
        <v>2.0499999999999998</v>
      </c>
      <c r="CL15" s="6">
        <v>63487.2739</v>
      </c>
      <c r="CN15" s="5"/>
      <c r="CO15" s="1"/>
      <c r="CP15" s="1"/>
      <c r="CQ15" s="1"/>
      <c r="CR15" s="1"/>
      <c r="CS15" s="1"/>
      <c r="CT15" s="1"/>
      <c r="CU15" s="1"/>
      <c r="CV15" s="6"/>
      <c r="CX15" s="5"/>
      <c r="CY15" s="1"/>
      <c r="CZ15" s="1"/>
      <c r="DA15" s="6"/>
      <c r="DC15" s="5">
        <v>1</v>
      </c>
      <c r="DD15" s="1">
        <v>1.9807999999999999</v>
      </c>
      <c r="DE15" s="1">
        <v>61.0413</v>
      </c>
      <c r="DF15" s="1">
        <v>58.33</v>
      </c>
      <c r="DG15" s="1">
        <v>63921.49</v>
      </c>
      <c r="DH15" s="1" t="s">
        <v>8</v>
      </c>
      <c r="DI15" s="1" t="s">
        <v>9</v>
      </c>
      <c r="DJ15" s="1"/>
      <c r="DK15" s="6"/>
      <c r="DM15" s="5">
        <v>1</v>
      </c>
      <c r="DN15" s="1" t="s">
        <v>25</v>
      </c>
      <c r="DO15" s="1">
        <v>2.06</v>
      </c>
      <c r="DP15" s="6">
        <v>52540.320800000001</v>
      </c>
      <c r="DR15" s="5">
        <v>1</v>
      </c>
      <c r="DS15" s="1">
        <v>1.9807999999999999</v>
      </c>
      <c r="DT15" s="1">
        <v>45.769500000000001</v>
      </c>
      <c r="DU15" s="1">
        <v>53.7</v>
      </c>
      <c r="DV15" s="1">
        <v>44122.06</v>
      </c>
      <c r="DW15" s="1" t="s">
        <v>8</v>
      </c>
      <c r="DX15" s="1" t="s">
        <v>9</v>
      </c>
      <c r="DY15" s="1"/>
      <c r="DZ15" s="6"/>
      <c r="EB15" s="5">
        <v>1</v>
      </c>
      <c r="EC15" s="1" t="s">
        <v>25</v>
      </c>
      <c r="ED15" s="1">
        <v>2.1</v>
      </c>
      <c r="EE15" s="6">
        <v>42944.264799999997</v>
      </c>
      <c r="EG15" s="5">
        <v>1</v>
      </c>
      <c r="EH15" s="1">
        <v>1.9803999999999999</v>
      </c>
      <c r="EI15" s="1">
        <v>33.227699999999999</v>
      </c>
      <c r="EJ15" s="1">
        <v>33.33</v>
      </c>
      <c r="EK15" s="1">
        <v>19885.91</v>
      </c>
      <c r="EL15" s="1" t="s">
        <v>8</v>
      </c>
      <c r="EM15" s="1" t="s">
        <v>9</v>
      </c>
      <c r="EN15" s="1"/>
      <c r="EO15" s="6"/>
      <c r="EQ15" s="5">
        <v>1</v>
      </c>
      <c r="ER15" s="1" t="s">
        <v>25</v>
      </c>
      <c r="ES15" s="1">
        <v>2.13</v>
      </c>
      <c r="ET15" s="6">
        <v>33019.334499999997</v>
      </c>
    </row>
    <row r="16" spans="2:150" ht="24">
      <c r="B16" s="5">
        <v>2</v>
      </c>
      <c r="C16" s="1">
        <v>1.5087999999999999</v>
      </c>
      <c r="D16" s="1"/>
      <c r="E16" s="1"/>
      <c r="F16" s="1"/>
      <c r="G16" s="1"/>
      <c r="H16" s="1"/>
      <c r="I16" s="1"/>
      <c r="J16" s="6"/>
      <c r="L16" s="5"/>
      <c r="M16" s="1"/>
      <c r="N16" s="1"/>
      <c r="O16" s="6"/>
      <c r="Q16" s="5">
        <v>2</v>
      </c>
      <c r="R16" s="1">
        <v>1.5159</v>
      </c>
      <c r="S16" s="1">
        <v>67.4495</v>
      </c>
      <c r="T16" s="1">
        <v>49.03</v>
      </c>
      <c r="U16" s="1">
        <v>59370.18</v>
      </c>
      <c r="V16" s="1" t="s">
        <v>8</v>
      </c>
      <c r="W16" s="1" t="s">
        <v>9</v>
      </c>
      <c r="X16" s="1"/>
      <c r="Y16" s="6"/>
      <c r="AA16" s="5">
        <v>2</v>
      </c>
      <c r="AB16" s="1" t="s">
        <v>26</v>
      </c>
      <c r="AC16" s="1">
        <v>0.85</v>
      </c>
      <c r="AD16" s="6">
        <v>41621.866699999999</v>
      </c>
      <c r="AF16" s="5">
        <v>2</v>
      </c>
      <c r="AG16" s="1">
        <v>1.5119</v>
      </c>
      <c r="AH16" s="1">
        <v>54.794499999999999</v>
      </c>
      <c r="AI16" s="1">
        <v>53.29</v>
      </c>
      <c r="AJ16" s="1">
        <v>52425.94</v>
      </c>
      <c r="AK16" s="1" t="s">
        <v>8</v>
      </c>
      <c r="AL16" s="1" t="s">
        <v>9</v>
      </c>
      <c r="AM16" s="1"/>
      <c r="AN16" s="6"/>
      <c r="AP16" s="5">
        <v>2</v>
      </c>
      <c r="AQ16" s="1" t="s">
        <v>26</v>
      </c>
      <c r="AR16" s="1">
        <v>0.86</v>
      </c>
      <c r="AS16" s="6">
        <v>35799.96</v>
      </c>
      <c r="AU16" s="5">
        <v>2</v>
      </c>
      <c r="AV16" s="1">
        <v>1.51</v>
      </c>
      <c r="AW16" s="1">
        <v>55.301299999999998</v>
      </c>
      <c r="AX16" s="1">
        <v>48.36</v>
      </c>
      <c r="AY16" s="1">
        <v>48011.83</v>
      </c>
      <c r="AZ16" s="1" t="s">
        <v>8</v>
      </c>
      <c r="BA16" s="1" t="s">
        <v>9</v>
      </c>
      <c r="BB16" s="1"/>
      <c r="BC16" s="6"/>
      <c r="BE16" s="5">
        <v>2</v>
      </c>
      <c r="BF16" s="1" t="s">
        <v>26</v>
      </c>
      <c r="BG16" s="1">
        <v>0.86</v>
      </c>
      <c r="BH16" s="6">
        <v>39973.156799999997</v>
      </c>
      <c r="BJ16" s="5"/>
      <c r="BK16" s="1"/>
      <c r="BL16" s="1"/>
      <c r="BM16" s="1"/>
      <c r="BN16" s="1"/>
      <c r="BO16" s="1"/>
      <c r="BP16" s="1"/>
      <c r="BQ16" s="1"/>
      <c r="BR16" s="6"/>
      <c r="BT16" s="5"/>
      <c r="BU16" s="1"/>
      <c r="BV16" s="1"/>
      <c r="BW16" s="6"/>
      <c r="BY16" s="5">
        <v>2</v>
      </c>
      <c r="BZ16" s="1">
        <v>1.5069999999999999</v>
      </c>
      <c r="CA16" s="1">
        <v>36.625500000000002</v>
      </c>
      <c r="CB16" s="1">
        <v>51.11</v>
      </c>
      <c r="CC16" s="1">
        <v>33605.11</v>
      </c>
      <c r="CD16" s="1" t="s">
        <v>8</v>
      </c>
      <c r="CE16" s="1" t="s">
        <v>9</v>
      </c>
      <c r="CF16" s="1"/>
      <c r="CG16" s="6"/>
      <c r="CI16" s="5">
        <v>2</v>
      </c>
      <c r="CJ16" s="1" t="s">
        <v>26</v>
      </c>
      <c r="CK16" s="1">
        <v>0.89</v>
      </c>
      <c r="CL16" s="6">
        <v>27605.9591</v>
      </c>
      <c r="CN16" s="5"/>
      <c r="CO16" s="1"/>
      <c r="CP16" s="1"/>
      <c r="CQ16" s="1"/>
      <c r="CR16" s="1"/>
      <c r="CS16" s="1"/>
      <c r="CT16" s="1"/>
      <c r="CU16" s="1"/>
      <c r="CV16" s="6"/>
      <c r="CX16" s="5"/>
      <c r="CY16" s="1"/>
      <c r="CZ16" s="1"/>
      <c r="DA16" s="6"/>
      <c r="DC16" s="5">
        <v>2</v>
      </c>
      <c r="DD16" s="1">
        <v>1.5024</v>
      </c>
      <c r="DE16" s="1">
        <v>28.636900000000001</v>
      </c>
      <c r="DF16" s="1">
        <v>38.76</v>
      </c>
      <c r="DG16" s="1">
        <v>19927.38</v>
      </c>
      <c r="DH16" s="1" t="s">
        <v>8</v>
      </c>
      <c r="DI16" s="1" t="s">
        <v>9</v>
      </c>
      <c r="DJ16" s="1"/>
      <c r="DK16" s="6"/>
      <c r="DM16" s="5">
        <v>2</v>
      </c>
      <c r="DN16" s="1" t="s">
        <v>26</v>
      </c>
      <c r="DO16" s="1">
        <v>0.89</v>
      </c>
      <c r="DP16" s="6">
        <v>22624.646000000001</v>
      </c>
      <c r="DR16" s="5">
        <v>2</v>
      </c>
      <c r="DS16" s="1">
        <v>1.5089999999999999</v>
      </c>
      <c r="DT16" s="1">
        <v>22.049900000000001</v>
      </c>
      <c r="DU16" s="1">
        <v>44.8</v>
      </c>
      <c r="DV16" s="1">
        <v>17733.55</v>
      </c>
      <c r="DW16" s="1" t="s">
        <v>8</v>
      </c>
      <c r="DX16" s="1" t="s">
        <v>9</v>
      </c>
      <c r="DY16" s="1"/>
      <c r="DZ16" s="6"/>
      <c r="EB16" s="5">
        <v>2</v>
      </c>
      <c r="EC16" s="1" t="s">
        <v>26</v>
      </c>
      <c r="ED16" s="1">
        <v>0.94</v>
      </c>
      <c r="EE16" s="6">
        <v>19271.427800000001</v>
      </c>
      <c r="EG16" s="5">
        <v>2</v>
      </c>
      <c r="EH16" s="1">
        <v>1.5078</v>
      </c>
      <c r="EI16" s="1">
        <v>16.408999999999999</v>
      </c>
      <c r="EJ16" s="1">
        <v>20.47</v>
      </c>
      <c r="EK16" s="1">
        <v>6031.39</v>
      </c>
      <c r="EL16" s="1" t="s">
        <v>8</v>
      </c>
      <c r="EM16" s="1" t="s">
        <v>9</v>
      </c>
      <c r="EN16" s="1"/>
      <c r="EO16" s="6"/>
      <c r="EQ16" s="5">
        <v>2</v>
      </c>
      <c r="ER16" s="1" t="s">
        <v>26</v>
      </c>
      <c r="ES16" s="1">
        <v>0.97</v>
      </c>
      <c r="ET16" s="6">
        <v>14999.1217</v>
      </c>
    </row>
    <row r="17" spans="2:150" ht="24">
      <c r="B17" s="7">
        <v>3</v>
      </c>
      <c r="C17" s="8">
        <v>1.3273999999999999</v>
      </c>
      <c r="D17" s="8"/>
      <c r="E17" s="8"/>
      <c r="F17" s="8"/>
      <c r="G17" s="8"/>
      <c r="H17" s="8"/>
      <c r="I17" s="8"/>
      <c r="J17" s="9"/>
      <c r="L17" s="7"/>
      <c r="M17" s="8"/>
      <c r="N17" s="8"/>
      <c r="O17" s="9"/>
      <c r="Q17" s="7">
        <v>3</v>
      </c>
      <c r="R17" s="8">
        <v>1.3297000000000001</v>
      </c>
      <c r="S17" s="8">
        <v>83.665199999999999</v>
      </c>
      <c r="T17" s="8">
        <v>76.650000000000006</v>
      </c>
      <c r="U17" s="8">
        <v>115130.74</v>
      </c>
      <c r="V17" s="8" t="s">
        <v>8</v>
      </c>
      <c r="W17" s="8" t="s">
        <v>9</v>
      </c>
      <c r="X17" s="8"/>
      <c r="Y17" s="9"/>
      <c r="AA17" s="7">
        <v>3</v>
      </c>
      <c r="AB17" s="8" t="s">
        <v>27</v>
      </c>
      <c r="AC17" s="8">
        <v>2.15</v>
      </c>
      <c r="AD17" s="9">
        <v>104955.38800000001</v>
      </c>
      <c r="AF17" s="7">
        <v>3</v>
      </c>
      <c r="AG17" s="8">
        <v>1.3313999999999999</v>
      </c>
      <c r="AH17" s="8">
        <v>70.301100000000005</v>
      </c>
      <c r="AI17" s="8">
        <v>78.27</v>
      </c>
      <c r="AJ17" s="8">
        <v>98788.11</v>
      </c>
      <c r="AK17" s="8" t="s">
        <v>8</v>
      </c>
      <c r="AL17" s="8" t="s">
        <v>9</v>
      </c>
      <c r="AM17" s="8"/>
      <c r="AN17" s="9"/>
      <c r="AP17" s="7">
        <v>3</v>
      </c>
      <c r="AQ17" s="8" t="s">
        <v>27</v>
      </c>
      <c r="AR17" s="8">
        <v>2.14</v>
      </c>
      <c r="AS17" s="9">
        <v>88723.048200000005</v>
      </c>
      <c r="AU17" s="7">
        <v>3</v>
      </c>
      <c r="AV17" s="8">
        <v>1.34</v>
      </c>
      <c r="AW17" s="8">
        <v>75.882199999999997</v>
      </c>
      <c r="AX17" s="8">
        <v>82.3</v>
      </c>
      <c r="AY17" s="8">
        <v>112113.75</v>
      </c>
      <c r="AZ17" s="8" t="s">
        <v>8</v>
      </c>
      <c r="BA17" s="8" t="s">
        <v>9</v>
      </c>
      <c r="BB17" s="8"/>
      <c r="BC17" s="9"/>
      <c r="BE17" s="7">
        <v>3</v>
      </c>
      <c r="BF17" s="8" t="s">
        <v>27</v>
      </c>
      <c r="BG17" s="8">
        <v>2.12</v>
      </c>
      <c r="BH17" s="9">
        <v>98432.002399999998</v>
      </c>
      <c r="BJ17" s="7"/>
      <c r="BK17" s="8"/>
      <c r="BL17" s="8"/>
      <c r="BM17" s="8"/>
      <c r="BN17" s="8"/>
      <c r="BO17" s="8"/>
      <c r="BP17" s="8"/>
      <c r="BQ17" s="8"/>
      <c r="BR17" s="9"/>
      <c r="BT17" s="7"/>
      <c r="BU17" s="8"/>
      <c r="BV17" s="8"/>
      <c r="BW17" s="9"/>
      <c r="BY17" s="7">
        <v>3</v>
      </c>
      <c r="BZ17" s="8">
        <v>1.3408</v>
      </c>
      <c r="CA17" s="8">
        <v>47.972499999999997</v>
      </c>
      <c r="CB17" s="8">
        <v>87.89</v>
      </c>
      <c r="CC17" s="8">
        <v>75697.789999999994</v>
      </c>
      <c r="CD17" s="8" t="s">
        <v>8</v>
      </c>
      <c r="CE17" s="8" t="s">
        <v>9</v>
      </c>
      <c r="CF17" s="8"/>
      <c r="CG17" s="9"/>
      <c r="CI17" s="7">
        <v>3</v>
      </c>
      <c r="CJ17" s="8" t="s">
        <v>27</v>
      </c>
      <c r="CK17" s="8">
        <v>2.06</v>
      </c>
      <c r="CL17" s="9">
        <v>64041.234400000001</v>
      </c>
      <c r="CN17" s="7"/>
      <c r="CO17" s="8"/>
      <c r="CP17" s="8"/>
      <c r="CQ17" s="8"/>
      <c r="CR17" s="8"/>
      <c r="CS17" s="8"/>
      <c r="CT17" s="8"/>
      <c r="CU17" s="8"/>
      <c r="CV17" s="9"/>
      <c r="CX17" s="7"/>
      <c r="CY17" s="8"/>
      <c r="CZ17" s="8"/>
      <c r="DA17" s="9"/>
      <c r="DC17" s="7">
        <v>3</v>
      </c>
      <c r="DD17" s="8">
        <v>1.3411999999999999</v>
      </c>
      <c r="DE17" s="8">
        <v>37.168799999999997</v>
      </c>
      <c r="DF17" s="8">
        <v>92.61</v>
      </c>
      <c r="DG17" s="8">
        <v>61796.74</v>
      </c>
      <c r="DH17" s="8" t="s">
        <v>8</v>
      </c>
      <c r="DI17" s="8" t="s">
        <v>9</v>
      </c>
      <c r="DJ17" s="8"/>
      <c r="DK17" s="9"/>
      <c r="DM17" s="7">
        <v>3</v>
      </c>
      <c r="DN17" s="8" t="s">
        <v>27</v>
      </c>
      <c r="DO17" s="8">
        <v>2.0499999999999998</v>
      </c>
      <c r="DP17" s="9">
        <v>52061.5524</v>
      </c>
      <c r="DR17" s="7">
        <v>3</v>
      </c>
      <c r="DS17" s="8">
        <v>1.3772</v>
      </c>
      <c r="DT17" s="8">
        <v>29.113299999999999</v>
      </c>
      <c r="DU17" s="8">
        <v>13348.09</v>
      </c>
      <c r="DV17" s="8">
        <v>6976768.6799999997</v>
      </c>
      <c r="DW17" s="8" t="s">
        <v>8</v>
      </c>
      <c r="DX17" s="8" t="s">
        <v>9</v>
      </c>
      <c r="DY17" s="8"/>
      <c r="DZ17" s="9"/>
      <c r="EB17" s="7">
        <v>3</v>
      </c>
      <c r="EC17" s="8" t="s">
        <v>27</v>
      </c>
      <c r="ED17" s="8">
        <v>1.96</v>
      </c>
      <c r="EE17" s="9">
        <v>40053.349199999997</v>
      </c>
      <c r="EG17" s="7">
        <v>3</v>
      </c>
      <c r="EH17" s="8">
        <v>1.3824000000000001</v>
      </c>
      <c r="EI17" s="8">
        <v>21.540099999999999</v>
      </c>
      <c r="EJ17" s="8">
        <v>84.61</v>
      </c>
      <c r="EK17" s="8">
        <v>32718.59</v>
      </c>
      <c r="EL17" s="8" t="s">
        <v>8</v>
      </c>
      <c r="EM17" s="8" t="s">
        <v>9</v>
      </c>
      <c r="EN17" s="8"/>
      <c r="EO17" s="9"/>
      <c r="EQ17" s="7">
        <v>3</v>
      </c>
      <c r="ER17" s="8" t="s">
        <v>27</v>
      </c>
      <c r="ES17" s="8">
        <v>1.9</v>
      </c>
      <c r="ET17" s="9">
        <v>29527.5762</v>
      </c>
    </row>
    <row r="18" spans="2:150">
      <c r="B18" t="s">
        <v>10</v>
      </c>
      <c r="C18" s="10">
        <v>30</v>
      </c>
      <c r="D18" t="s">
        <v>11</v>
      </c>
      <c r="E18" s="10">
        <v>0.5</v>
      </c>
      <c r="F18" t="s">
        <v>12</v>
      </c>
      <c r="G18" t="b">
        <v>0</v>
      </c>
      <c r="Q18" t="s">
        <v>10</v>
      </c>
      <c r="R18" s="10">
        <v>25</v>
      </c>
      <c r="S18" t="s">
        <v>11</v>
      </c>
      <c r="T18" s="10">
        <v>0.5</v>
      </c>
      <c r="U18" t="s">
        <v>12</v>
      </c>
      <c r="V18" t="b">
        <v>0</v>
      </c>
      <c r="AF18" t="s">
        <v>10</v>
      </c>
      <c r="AG18" s="10">
        <v>22.5</v>
      </c>
      <c r="AH18" t="s">
        <v>11</v>
      </c>
      <c r="AI18" s="10">
        <v>0.5</v>
      </c>
      <c r="AJ18" t="s">
        <v>12</v>
      </c>
      <c r="AK18" t="b">
        <v>0</v>
      </c>
      <c r="AU18" t="s">
        <v>10</v>
      </c>
      <c r="AV18" s="10">
        <v>20</v>
      </c>
      <c r="AW18" t="s">
        <v>11</v>
      </c>
      <c r="AX18" s="10">
        <v>0.5</v>
      </c>
      <c r="AY18" t="s">
        <v>12</v>
      </c>
      <c r="AZ18" t="b">
        <v>0</v>
      </c>
      <c r="BJ18" t="s">
        <v>10</v>
      </c>
      <c r="BK18" s="10">
        <v>18.75</v>
      </c>
      <c r="BL18" t="s">
        <v>11</v>
      </c>
      <c r="BM18" s="10">
        <v>0.5</v>
      </c>
      <c r="BN18" t="s">
        <v>12</v>
      </c>
      <c r="BO18" t="b">
        <v>0</v>
      </c>
      <c r="BY18" t="s">
        <v>10</v>
      </c>
      <c r="BZ18" s="10">
        <v>17.5</v>
      </c>
      <c r="CA18" t="s">
        <v>11</v>
      </c>
      <c r="CB18" s="10">
        <v>0.5</v>
      </c>
      <c r="CC18" t="s">
        <v>12</v>
      </c>
      <c r="CD18" t="b">
        <v>0</v>
      </c>
      <c r="CN18" t="s">
        <v>10</v>
      </c>
      <c r="CO18" s="10">
        <v>16.25</v>
      </c>
      <c r="CP18" t="s">
        <v>11</v>
      </c>
      <c r="CQ18" s="10">
        <v>0.5</v>
      </c>
      <c r="CR18" t="s">
        <v>12</v>
      </c>
      <c r="CS18" t="b">
        <v>0</v>
      </c>
      <c r="DC18" t="s">
        <v>10</v>
      </c>
      <c r="DD18" s="10">
        <v>15</v>
      </c>
      <c r="DE18" t="s">
        <v>11</v>
      </c>
      <c r="DF18" s="10">
        <v>0.5</v>
      </c>
      <c r="DG18" t="s">
        <v>12</v>
      </c>
      <c r="DH18" t="b">
        <v>0</v>
      </c>
      <c r="DR18" t="s">
        <v>10</v>
      </c>
      <c r="DS18" s="10">
        <v>12.5</v>
      </c>
      <c r="DT18" t="s">
        <v>11</v>
      </c>
      <c r="DU18" s="10">
        <v>0.5</v>
      </c>
      <c r="DV18" t="s">
        <v>12</v>
      </c>
      <c r="DW18" t="b">
        <v>0</v>
      </c>
      <c r="EG18" t="s">
        <v>10</v>
      </c>
      <c r="EH18" s="10">
        <v>10</v>
      </c>
      <c r="EI18" t="s">
        <v>11</v>
      </c>
      <c r="EJ18" s="10">
        <v>0.5</v>
      </c>
      <c r="EK18" t="s">
        <v>12</v>
      </c>
      <c r="EL18" t="b">
        <v>0</v>
      </c>
    </row>
    <row r="19" spans="2:150" ht="24">
      <c r="B19" s="2"/>
      <c r="C19" s="3" t="s">
        <v>0</v>
      </c>
      <c r="D19" s="3"/>
      <c r="E19" s="3"/>
      <c r="F19" s="3"/>
      <c r="G19" s="3"/>
      <c r="H19" s="3"/>
      <c r="I19" s="3"/>
      <c r="J19" s="4"/>
      <c r="L19" s="2"/>
      <c r="M19" s="3"/>
      <c r="N19" s="3"/>
      <c r="O19" s="4"/>
      <c r="Q19" s="2"/>
      <c r="R19" s="3" t="s">
        <v>0</v>
      </c>
      <c r="S19" s="3" t="s">
        <v>1</v>
      </c>
      <c r="T19" s="3" t="s">
        <v>2</v>
      </c>
      <c r="U19" s="3" t="s">
        <v>3</v>
      </c>
      <c r="V19" s="3" t="s">
        <v>4</v>
      </c>
      <c r="W19" s="3" t="s">
        <v>5</v>
      </c>
      <c r="X19" s="3" t="s">
        <v>6</v>
      </c>
      <c r="Y19" s="4" t="s">
        <v>7</v>
      </c>
      <c r="AA19" s="2"/>
      <c r="AB19" s="3" t="s">
        <v>13</v>
      </c>
      <c r="AC19" s="3" t="s">
        <v>14</v>
      </c>
      <c r="AD19" s="4" t="s">
        <v>15</v>
      </c>
      <c r="AF19" s="2"/>
      <c r="AG19" s="3" t="s">
        <v>0</v>
      </c>
      <c r="AH19" s="3" t="s">
        <v>1</v>
      </c>
      <c r="AI19" s="3" t="s">
        <v>2</v>
      </c>
      <c r="AJ19" s="3" t="s">
        <v>3</v>
      </c>
      <c r="AK19" s="3" t="s">
        <v>4</v>
      </c>
      <c r="AL19" s="3" t="s">
        <v>5</v>
      </c>
      <c r="AM19" s="3" t="s">
        <v>6</v>
      </c>
      <c r="AN19" s="4" t="s">
        <v>7</v>
      </c>
      <c r="AP19" s="2"/>
      <c r="AQ19" s="3" t="s">
        <v>13</v>
      </c>
      <c r="AR19" s="3" t="s">
        <v>14</v>
      </c>
      <c r="AS19" s="4" t="s">
        <v>15</v>
      </c>
      <c r="AU19" s="2"/>
      <c r="AV19" s="3" t="s">
        <v>0</v>
      </c>
      <c r="AW19" s="3" t="s">
        <v>1</v>
      </c>
      <c r="AX19" s="3" t="s">
        <v>2</v>
      </c>
      <c r="AY19" s="3" t="s">
        <v>3</v>
      </c>
      <c r="AZ19" s="3" t="s">
        <v>4</v>
      </c>
      <c r="BA19" s="3" t="s">
        <v>5</v>
      </c>
      <c r="BB19" s="3" t="s">
        <v>6</v>
      </c>
      <c r="BC19" s="4" t="s">
        <v>7</v>
      </c>
      <c r="BE19" s="2"/>
      <c r="BF19" s="3" t="s">
        <v>13</v>
      </c>
      <c r="BG19" s="3" t="s">
        <v>14</v>
      </c>
      <c r="BH19" s="4" t="s">
        <v>15</v>
      </c>
      <c r="BJ19" s="2"/>
      <c r="BK19" s="3"/>
      <c r="BL19" s="3"/>
      <c r="BM19" s="3"/>
      <c r="BN19" s="3"/>
      <c r="BO19" s="3"/>
      <c r="BP19" s="3"/>
      <c r="BQ19" s="3"/>
      <c r="BR19" s="4"/>
      <c r="BT19" s="2"/>
      <c r="BU19" s="3"/>
      <c r="BV19" s="3"/>
      <c r="BW19" s="4"/>
      <c r="BY19" s="2"/>
      <c r="BZ19" s="3" t="s">
        <v>0</v>
      </c>
      <c r="CA19" s="3" t="s">
        <v>1</v>
      </c>
      <c r="CB19" s="3" t="s">
        <v>2</v>
      </c>
      <c r="CC19" s="3" t="s">
        <v>3</v>
      </c>
      <c r="CD19" s="3" t="s">
        <v>4</v>
      </c>
      <c r="CE19" s="3" t="s">
        <v>5</v>
      </c>
      <c r="CF19" s="3" t="s">
        <v>6</v>
      </c>
      <c r="CG19" s="4" t="s">
        <v>7</v>
      </c>
      <c r="CI19" s="2"/>
      <c r="CJ19" s="3" t="s">
        <v>13</v>
      </c>
      <c r="CK19" s="3" t="s">
        <v>14</v>
      </c>
      <c r="CL19" s="4" t="s">
        <v>15</v>
      </c>
      <c r="CN19" s="2"/>
      <c r="CO19" s="3"/>
      <c r="CP19" s="3"/>
      <c r="CQ19" s="3"/>
      <c r="CR19" s="3"/>
      <c r="CS19" s="3"/>
      <c r="CT19" s="3"/>
      <c r="CU19" s="3"/>
      <c r="CV19" s="4"/>
      <c r="CX19" s="2"/>
      <c r="CY19" s="3"/>
      <c r="CZ19" s="3"/>
      <c r="DA19" s="4"/>
      <c r="DC19" s="2"/>
      <c r="DD19" s="3" t="s">
        <v>0</v>
      </c>
      <c r="DE19" s="3" t="s">
        <v>1</v>
      </c>
      <c r="DF19" s="3" t="s">
        <v>2</v>
      </c>
      <c r="DG19" s="3" t="s">
        <v>3</v>
      </c>
      <c r="DH19" s="3" t="s">
        <v>4</v>
      </c>
      <c r="DI19" s="3" t="s">
        <v>5</v>
      </c>
      <c r="DJ19" s="3" t="s">
        <v>6</v>
      </c>
      <c r="DK19" s="4" t="s">
        <v>7</v>
      </c>
      <c r="DM19" s="2"/>
      <c r="DN19" s="3" t="s">
        <v>13</v>
      </c>
      <c r="DO19" s="3" t="s">
        <v>14</v>
      </c>
      <c r="DP19" s="4" t="s">
        <v>15</v>
      </c>
      <c r="DR19" s="2"/>
      <c r="DS19" s="3" t="s">
        <v>0</v>
      </c>
      <c r="DT19" s="3" t="s">
        <v>1</v>
      </c>
      <c r="DU19" s="3" t="s">
        <v>2</v>
      </c>
      <c r="DV19" s="3" t="s">
        <v>3</v>
      </c>
      <c r="DW19" s="3" t="s">
        <v>4</v>
      </c>
      <c r="DX19" s="3" t="s">
        <v>5</v>
      </c>
      <c r="DY19" s="3" t="s">
        <v>6</v>
      </c>
      <c r="DZ19" s="4" t="s">
        <v>7</v>
      </c>
      <c r="EB19" s="2"/>
      <c r="EC19" s="3" t="s">
        <v>13</v>
      </c>
      <c r="ED19" s="3" t="s">
        <v>14</v>
      </c>
      <c r="EE19" s="4" t="s">
        <v>15</v>
      </c>
      <c r="EG19" s="2"/>
      <c r="EH19" s="3" t="s">
        <v>0</v>
      </c>
      <c r="EI19" s="3" t="s">
        <v>1</v>
      </c>
      <c r="EJ19" s="3" t="s">
        <v>2</v>
      </c>
      <c r="EK19" s="3" t="s">
        <v>3</v>
      </c>
      <c r="EL19" s="3" t="s">
        <v>4</v>
      </c>
      <c r="EM19" s="3" t="s">
        <v>5</v>
      </c>
      <c r="EN19" s="3" t="s">
        <v>6</v>
      </c>
      <c r="EO19" s="4" t="s">
        <v>7</v>
      </c>
      <c r="EQ19" s="2"/>
      <c r="ER19" s="3" t="s">
        <v>13</v>
      </c>
      <c r="ES19" s="3" t="s">
        <v>14</v>
      </c>
      <c r="ET19" s="4" t="s">
        <v>15</v>
      </c>
    </row>
    <row r="20" spans="2:150" ht="24">
      <c r="B20" s="5">
        <v>1</v>
      </c>
      <c r="C20" s="1">
        <v>1.98</v>
      </c>
      <c r="D20" s="1"/>
      <c r="E20" s="1"/>
      <c r="F20" s="1"/>
      <c r="G20" s="1"/>
      <c r="H20" s="1"/>
      <c r="I20" s="1"/>
      <c r="J20" s="6"/>
      <c r="L20" s="5"/>
      <c r="M20" s="1"/>
      <c r="N20" s="1"/>
      <c r="O20" s="6"/>
      <c r="Q20" s="5">
        <v>1</v>
      </c>
      <c r="R20" s="1">
        <v>1.9807999999999999</v>
      </c>
      <c r="S20" s="1">
        <v>118.15730000000001</v>
      </c>
      <c r="T20" s="1">
        <v>11566.6</v>
      </c>
      <c r="U20" s="1">
        <v>24536372.800000001</v>
      </c>
      <c r="V20" s="1" t="s">
        <v>8</v>
      </c>
      <c r="W20" s="1" t="s">
        <v>9</v>
      </c>
      <c r="X20" s="1"/>
      <c r="Y20" s="6"/>
      <c r="AA20" s="5">
        <v>1</v>
      </c>
      <c r="AB20" s="1" t="s">
        <v>25</v>
      </c>
      <c r="AC20" s="1">
        <v>1.99</v>
      </c>
      <c r="AD20" s="6">
        <v>99663.965899999996</v>
      </c>
      <c r="AF20" s="5">
        <v>1</v>
      </c>
      <c r="AG20" s="1">
        <v>1.9798</v>
      </c>
      <c r="AH20" s="1">
        <v>100.7071</v>
      </c>
      <c r="AI20" s="1">
        <v>8494.56</v>
      </c>
      <c r="AJ20" s="1">
        <v>15358359.039999999</v>
      </c>
      <c r="AK20" s="1" t="s">
        <v>8</v>
      </c>
      <c r="AL20" s="1" t="s">
        <v>9</v>
      </c>
      <c r="AM20" s="1"/>
      <c r="AN20" s="6"/>
      <c r="AP20" s="5">
        <v>1</v>
      </c>
      <c r="AQ20" s="1" t="s">
        <v>25</v>
      </c>
      <c r="AR20" s="1">
        <v>2</v>
      </c>
      <c r="AS20" s="6">
        <v>85455.432100000005</v>
      </c>
      <c r="AU20" s="5">
        <v>1</v>
      </c>
      <c r="AV20" s="1">
        <v>1.98</v>
      </c>
      <c r="AW20" s="1">
        <v>110.8244</v>
      </c>
      <c r="AX20" s="1">
        <v>51.94</v>
      </c>
      <c r="AY20" s="1">
        <v>103352.35</v>
      </c>
      <c r="AZ20" s="1" t="s">
        <v>8</v>
      </c>
      <c r="BA20" s="1" t="s">
        <v>9</v>
      </c>
      <c r="BB20" s="1"/>
      <c r="BC20" s="6"/>
      <c r="BE20" s="5">
        <v>1</v>
      </c>
      <c r="BF20" s="1" t="s">
        <v>25</v>
      </c>
      <c r="BG20" s="1">
        <v>2.02</v>
      </c>
      <c r="BH20" s="6">
        <v>96604.912299999996</v>
      </c>
      <c r="BJ20" s="5"/>
      <c r="BK20" s="1"/>
      <c r="BL20" s="1"/>
      <c r="BM20" s="1"/>
      <c r="BN20" s="1"/>
      <c r="BO20" s="1"/>
      <c r="BP20" s="1"/>
      <c r="BQ20" s="1"/>
      <c r="BR20" s="6"/>
      <c r="BT20" s="5"/>
      <c r="BU20" s="1"/>
      <c r="BV20" s="1"/>
      <c r="BW20" s="6"/>
      <c r="BY20" s="5">
        <v>1</v>
      </c>
      <c r="BZ20" s="1">
        <v>1.9804999999999999</v>
      </c>
      <c r="CA20" s="1">
        <v>74.022199999999998</v>
      </c>
      <c r="CB20" s="1">
        <v>46.28</v>
      </c>
      <c r="CC20" s="1">
        <v>61508.85</v>
      </c>
      <c r="CD20" s="1" t="s">
        <v>8</v>
      </c>
      <c r="CE20" s="1" t="s">
        <v>9</v>
      </c>
      <c r="CF20" s="1"/>
      <c r="CG20" s="6"/>
      <c r="CI20" s="5">
        <v>1</v>
      </c>
      <c r="CJ20" s="1" t="s">
        <v>25</v>
      </c>
      <c r="CK20" s="1">
        <v>2.0499999999999998</v>
      </c>
      <c r="CL20" s="6">
        <v>65246.417999999998</v>
      </c>
      <c r="CN20" s="5"/>
      <c r="CO20" s="1"/>
      <c r="CP20" s="1"/>
      <c r="CQ20" s="1"/>
      <c r="CR20" s="1"/>
      <c r="CS20" s="1"/>
      <c r="CT20" s="1"/>
      <c r="CU20" s="1"/>
      <c r="CV20" s="6"/>
      <c r="CX20" s="5"/>
      <c r="CY20" s="1"/>
      <c r="CZ20" s="1"/>
      <c r="DA20" s="6"/>
      <c r="DC20" s="5">
        <v>1</v>
      </c>
      <c r="DD20" s="1">
        <v>1.9807999999999999</v>
      </c>
      <c r="DE20" s="1">
        <v>62.785899999999998</v>
      </c>
      <c r="DF20" s="1">
        <v>58.39</v>
      </c>
      <c r="DG20" s="1">
        <v>65814.77</v>
      </c>
      <c r="DH20" s="1" t="s">
        <v>8</v>
      </c>
      <c r="DI20" s="1" t="s">
        <v>9</v>
      </c>
      <c r="DJ20" s="1"/>
      <c r="DK20" s="6"/>
      <c r="DM20" s="5">
        <v>1</v>
      </c>
      <c r="DN20" s="1" t="s">
        <v>25</v>
      </c>
      <c r="DO20" s="1">
        <v>2.06</v>
      </c>
      <c r="DP20" s="6">
        <v>54038.144399999997</v>
      </c>
      <c r="DR20" s="5">
        <v>1</v>
      </c>
      <c r="DS20" s="1">
        <v>1.9811000000000001</v>
      </c>
      <c r="DT20" s="1">
        <v>47.183199999999999</v>
      </c>
      <c r="DU20" s="1">
        <v>5004.88</v>
      </c>
      <c r="DV20" s="1">
        <v>4239618.68</v>
      </c>
      <c r="DW20" s="1" t="s">
        <v>8</v>
      </c>
      <c r="DX20" s="1" t="s">
        <v>9</v>
      </c>
      <c r="DY20" s="1"/>
      <c r="DZ20" s="6"/>
      <c r="EB20" s="5">
        <v>1</v>
      </c>
      <c r="EC20" s="1" t="s">
        <v>25</v>
      </c>
      <c r="ED20" s="1">
        <v>2.1</v>
      </c>
      <c r="EE20" s="6">
        <v>44243.155500000001</v>
      </c>
      <c r="EG20" s="5">
        <v>1</v>
      </c>
      <c r="EH20" s="1">
        <v>1.9806999999999999</v>
      </c>
      <c r="EI20" s="1">
        <v>34.267800000000001</v>
      </c>
      <c r="EJ20" s="1">
        <v>34.03</v>
      </c>
      <c r="EK20" s="1">
        <v>20939</v>
      </c>
      <c r="EL20" s="1" t="s">
        <v>8</v>
      </c>
      <c r="EM20" s="1" t="s">
        <v>9</v>
      </c>
      <c r="EN20" s="1"/>
      <c r="EO20" s="6"/>
      <c r="EQ20" s="5">
        <v>1</v>
      </c>
      <c r="ER20" s="1" t="s">
        <v>25</v>
      </c>
      <c r="ES20" s="1">
        <v>2.13</v>
      </c>
      <c r="ET20" s="6">
        <v>34016.742100000003</v>
      </c>
    </row>
    <row r="21" spans="2:150" ht="24">
      <c r="B21" s="5">
        <v>2</v>
      </c>
      <c r="C21" s="1">
        <v>1.5087999999999999</v>
      </c>
      <c r="D21" s="1"/>
      <c r="E21" s="1"/>
      <c r="F21" s="1"/>
      <c r="G21" s="1"/>
      <c r="H21" s="1"/>
      <c r="I21" s="1"/>
      <c r="J21" s="6"/>
      <c r="L21" s="5"/>
      <c r="M21" s="1"/>
      <c r="N21" s="1"/>
      <c r="O21" s="6"/>
      <c r="Q21" s="5">
        <v>2</v>
      </c>
      <c r="R21" s="1">
        <v>1.5152000000000001</v>
      </c>
      <c r="S21" s="1">
        <v>69.219899999999996</v>
      </c>
      <c r="T21" s="1">
        <v>49</v>
      </c>
      <c r="U21" s="1">
        <v>60897.64</v>
      </c>
      <c r="V21" s="1" t="s">
        <v>8</v>
      </c>
      <c r="W21" s="1" t="s">
        <v>9</v>
      </c>
      <c r="X21" s="1"/>
      <c r="Y21" s="6"/>
      <c r="AA21" s="5">
        <v>2</v>
      </c>
      <c r="AB21" s="1" t="s">
        <v>26</v>
      </c>
      <c r="AC21" s="1">
        <v>0.85</v>
      </c>
      <c r="AD21" s="6">
        <v>42623.693800000001</v>
      </c>
      <c r="AF21" s="5">
        <v>2</v>
      </c>
      <c r="AG21" s="1">
        <v>1.5118</v>
      </c>
      <c r="AH21" s="1">
        <v>56.29</v>
      </c>
      <c r="AI21" s="1">
        <v>53.29</v>
      </c>
      <c r="AJ21" s="1">
        <v>53852.639999999999</v>
      </c>
      <c r="AK21" s="1" t="s">
        <v>8</v>
      </c>
      <c r="AL21" s="1" t="s">
        <v>9</v>
      </c>
      <c r="AM21" s="1"/>
      <c r="AN21" s="6"/>
      <c r="AP21" s="5">
        <v>2</v>
      </c>
      <c r="AQ21" s="1" t="s">
        <v>26</v>
      </c>
      <c r="AR21" s="1">
        <v>0.86</v>
      </c>
      <c r="AS21" s="6">
        <v>36740.271999999997</v>
      </c>
      <c r="AU21" s="5">
        <v>2</v>
      </c>
      <c r="AV21" s="1">
        <v>1.51</v>
      </c>
      <c r="AW21" s="1">
        <v>57.082700000000003</v>
      </c>
      <c r="AX21" s="1">
        <v>47.98</v>
      </c>
      <c r="AY21" s="1">
        <v>49166.07</v>
      </c>
      <c r="AZ21" s="1" t="s">
        <v>8</v>
      </c>
      <c r="BA21" s="1" t="s">
        <v>9</v>
      </c>
      <c r="BB21" s="1"/>
      <c r="BC21" s="6"/>
      <c r="BE21" s="5">
        <v>2</v>
      </c>
      <c r="BF21" s="1" t="s">
        <v>26</v>
      </c>
      <c r="BG21" s="1">
        <v>0.87</v>
      </c>
      <c r="BH21" s="6">
        <v>41435.493399999999</v>
      </c>
      <c r="BJ21" s="5"/>
      <c r="BK21" s="1"/>
      <c r="BL21" s="1"/>
      <c r="BM21" s="1"/>
      <c r="BN21" s="1"/>
      <c r="BO21" s="1"/>
      <c r="BP21" s="1"/>
      <c r="BQ21" s="1"/>
      <c r="BR21" s="6"/>
      <c r="BT21" s="5"/>
      <c r="BU21" s="1"/>
      <c r="BV21" s="1"/>
      <c r="BW21" s="6"/>
      <c r="BY21" s="5">
        <v>2</v>
      </c>
      <c r="BZ21" s="1">
        <v>1.5069999999999999</v>
      </c>
      <c r="CA21" s="1">
        <v>37.691899999999997</v>
      </c>
      <c r="CB21" s="1">
        <v>51.3</v>
      </c>
      <c r="CC21" s="1">
        <v>34717.370000000003</v>
      </c>
      <c r="CD21" s="1" t="s">
        <v>8</v>
      </c>
      <c r="CE21" s="1" t="s">
        <v>9</v>
      </c>
      <c r="CF21" s="1"/>
      <c r="CG21" s="6"/>
      <c r="CI21" s="5">
        <v>2</v>
      </c>
      <c r="CJ21" s="1" t="s">
        <v>26</v>
      </c>
      <c r="CK21" s="1">
        <v>0.89</v>
      </c>
      <c r="CL21" s="6">
        <v>28402.557799999999</v>
      </c>
      <c r="CN21" s="5"/>
      <c r="CO21" s="1"/>
      <c r="CP21" s="1"/>
      <c r="CQ21" s="1"/>
      <c r="CR21" s="1"/>
      <c r="CS21" s="1"/>
      <c r="CT21" s="1"/>
      <c r="CU21" s="1"/>
      <c r="CV21" s="6"/>
      <c r="CX21" s="5"/>
      <c r="CY21" s="1"/>
      <c r="CZ21" s="1"/>
      <c r="DA21" s="6"/>
      <c r="DC21" s="5">
        <v>2</v>
      </c>
      <c r="DD21" s="1">
        <v>1.5024999999999999</v>
      </c>
      <c r="DE21" s="1">
        <v>29.526700000000002</v>
      </c>
      <c r="DF21" s="1">
        <v>39.200000000000003</v>
      </c>
      <c r="DG21" s="1">
        <v>20778.400000000001</v>
      </c>
      <c r="DH21" s="1" t="s">
        <v>8</v>
      </c>
      <c r="DI21" s="1" t="s">
        <v>9</v>
      </c>
      <c r="DJ21" s="1"/>
      <c r="DK21" s="6"/>
      <c r="DM21" s="5">
        <v>2</v>
      </c>
      <c r="DN21" s="1" t="s">
        <v>26</v>
      </c>
      <c r="DO21" s="1">
        <v>0.89</v>
      </c>
      <c r="DP21" s="6">
        <v>23311.699100000002</v>
      </c>
      <c r="DR21" s="5">
        <v>2</v>
      </c>
      <c r="DS21" s="1">
        <v>1.5092000000000001</v>
      </c>
      <c r="DT21" s="1">
        <v>22.753299999999999</v>
      </c>
      <c r="DU21" s="1">
        <v>45.15</v>
      </c>
      <c r="DV21" s="1">
        <v>18442.23</v>
      </c>
      <c r="DW21" s="1" t="s">
        <v>8</v>
      </c>
      <c r="DX21" s="1" t="s">
        <v>9</v>
      </c>
      <c r="DY21" s="1"/>
      <c r="DZ21" s="6"/>
      <c r="EB21" s="5">
        <v>2</v>
      </c>
      <c r="EC21" s="1" t="s">
        <v>26</v>
      </c>
      <c r="ED21" s="1">
        <v>0.94</v>
      </c>
      <c r="EE21" s="6">
        <v>19903.881300000001</v>
      </c>
      <c r="EG21" s="5">
        <v>2</v>
      </c>
      <c r="EH21" s="1">
        <v>1.5078</v>
      </c>
      <c r="EI21" s="1">
        <v>16.955200000000001</v>
      </c>
      <c r="EJ21" s="1">
        <v>103.92</v>
      </c>
      <c r="EK21" s="1">
        <v>31633.83</v>
      </c>
      <c r="EL21" s="1" t="s">
        <v>8</v>
      </c>
      <c r="EM21" s="1" t="s">
        <v>9</v>
      </c>
      <c r="EN21" s="1"/>
      <c r="EO21" s="6"/>
      <c r="EQ21" s="5">
        <v>2</v>
      </c>
      <c r="ER21" s="1" t="s">
        <v>26</v>
      </c>
      <c r="ES21" s="1">
        <v>0.97</v>
      </c>
      <c r="ET21" s="6">
        <v>15467.732</v>
      </c>
    </row>
    <row r="22" spans="2:150" ht="24">
      <c r="B22" s="7">
        <v>3</v>
      </c>
      <c r="C22" s="8">
        <v>1.3273999999999999</v>
      </c>
      <c r="D22" s="8"/>
      <c r="E22" s="8"/>
      <c r="F22" s="8"/>
      <c r="G22" s="8"/>
      <c r="H22" s="8"/>
      <c r="I22" s="8"/>
      <c r="J22" s="9"/>
      <c r="L22" s="7"/>
      <c r="M22" s="8"/>
      <c r="N22" s="8"/>
      <c r="O22" s="9"/>
      <c r="Q22" s="7">
        <v>3</v>
      </c>
      <c r="R22" s="8">
        <v>1.3288</v>
      </c>
      <c r="S22" s="8">
        <v>85.874899999999997</v>
      </c>
      <c r="T22" s="8">
        <v>76.48</v>
      </c>
      <c r="U22" s="8">
        <v>117906.69</v>
      </c>
      <c r="V22" s="8" t="s">
        <v>8</v>
      </c>
      <c r="W22" s="8" t="s">
        <v>9</v>
      </c>
      <c r="X22" s="8"/>
      <c r="Y22" s="9"/>
      <c r="AA22" s="7">
        <v>3</v>
      </c>
      <c r="AB22" s="8" t="s">
        <v>27</v>
      </c>
      <c r="AC22" s="8">
        <v>2.15</v>
      </c>
      <c r="AD22" s="9">
        <v>107754.15919999999</v>
      </c>
      <c r="AF22" s="7">
        <v>3</v>
      </c>
      <c r="AG22" s="8">
        <v>1.3311999999999999</v>
      </c>
      <c r="AH22" s="8">
        <v>72.346000000000004</v>
      </c>
      <c r="AI22" s="8">
        <v>78.319999999999993</v>
      </c>
      <c r="AJ22" s="8">
        <v>101721.05</v>
      </c>
      <c r="AK22" s="8" t="s">
        <v>8</v>
      </c>
      <c r="AL22" s="8" t="s">
        <v>9</v>
      </c>
      <c r="AM22" s="8"/>
      <c r="AN22" s="9"/>
      <c r="AP22" s="7">
        <v>3</v>
      </c>
      <c r="AQ22" s="8" t="s">
        <v>27</v>
      </c>
      <c r="AR22" s="8">
        <v>2.14</v>
      </c>
      <c r="AS22" s="9">
        <v>91233.545800000007</v>
      </c>
      <c r="AU22" s="7">
        <v>3</v>
      </c>
      <c r="AV22" s="8">
        <v>1.34</v>
      </c>
      <c r="AW22" s="8">
        <v>78.149000000000001</v>
      </c>
      <c r="AX22" s="8">
        <v>82.43</v>
      </c>
      <c r="AY22" s="8">
        <v>115654.75</v>
      </c>
      <c r="AZ22" s="8" t="s">
        <v>8</v>
      </c>
      <c r="BA22" s="8" t="s">
        <v>9</v>
      </c>
      <c r="BB22" s="8"/>
      <c r="BC22" s="9"/>
      <c r="BE22" s="7">
        <v>3</v>
      </c>
      <c r="BF22" s="8" t="s">
        <v>27</v>
      </c>
      <c r="BG22" s="8">
        <v>2.11</v>
      </c>
      <c r="BH22" s="9">
        <v>101141.8232</v>
      </c>
      <c r="BJ22" s="7"/>
      <c r="BK22" s="8"/>
      <c r="BL22" s="8"/>
      <c r="BM22" s="8"/>
      <c r="BN22" s="8"/>
      <c r="BO22" s="8"/>
      <c r="BP22" s="8"/>
      <c r="BQ22" s="8"/>
      <c r="BR22" s="9"/>
      <c r="BT22" s="7"/>
      <c r="BU22" s="8"/>
      <c r="BV22" s="8"/>
      <c r="BW22" s="9"/>
      <c r="BY22" s="7">
        <v>3</v>
      </c>
      <c r="BZ22" s="8">
        <v>1.3409</v>
      </c>
      <c r="CA22" s="8">
        <v>49.386499999999998</v>
      </c>
      <c r="CB22" s="8">
        <v>88.04</v>
      </c>
      <c r="CC22" s="8">
        <v>78062.86</v>
      </c>
      <c r="CD22" s="8" t="s">
        <v>8</v>
      </c>
      <c r="CE22" s="8" t="s">
        <v>9</v>
      </c>
      <c r="CF22" s="8"/>
      <c r="CG22" s="9"/>
      <c r="CI22" s="7">
        <v>3</v>
      </c>
      <c r="CJ22" s="8" t="s">
        <v>27</v>
      </c>
      <c r="CK22" s="8">
        <v>2.06</v>
      </c>
      <c r="CL22" s="9">
        <v>65837.821500000005</v>
      </c>
      <c r="CN22" s="7"/>
      <c r="CO22" s="8"/>
      <c r="CP22" s="8"/>
      <c r="CQ22" s="8"/>
      <c r="CR22" s="8"/>
      <c r="CS22" s="8"/>
      <c r="CT22" s="8"/>
      <c r="CU22" s="8"/>
      <c r="CV22" s="9"/>
      <c r="CX22" s="7"/>
      <c r="CY22" s="8"/>
      <c r="CZ22" s="8"/>
      <c r="DA22" s="9"/>
      <c r="DC22" s="7">
        <v>3</v>
      </c>
      <c r="DD22" s="8">
        <v>1.3414999999999999</v>
      </c>
      <c r="DE22" s="8">
        <v>38.333100000000002</v>
      </c>
      <c r="DF22" s="8">
        <v>93.05</v>
      </c>
      <c r="DG22" s="8">
        <v>64037.35</v>
      </c>
      <c r="DH22" s="8" t="s">
        <v>8</v>
      </c>
      <c r="DI22" s="8" t="s">
        <v>9</v>
      </c>
      <c r="DJ22" s="8"/>
      <c r="DK22" s="9"/>
      <c r="DM22" s="7">
        <v>3</v>
      </c>
      <c r="DN22" s="8" t="s">
        <v>27</v>
      </c>
      <c r="DO22" s="8">
        <v>2.0499999999999998</v>
      </c>
      <c r="DP22" s="9">
        <v>53578.356599999999</v>
      </c>
      <c r="DR22" s="7">
        <v>3</v>
      </c>
      <c r="DS22" s="8">
        <v>1.3772</v>
      </c>
      <c r="DT22" s="8">
        <v>30.056799999999999</v>
      </c>
      <c r="DU22" s="8">
        <v>125.76</v>
      </c>
      <c r="DV22" s="8">
        <v>67865.11</v>
      </c>
      <c r="DW22" s="8" t="s">
        <v>8</v>
      </c>
      <c r="DX22" s="8" t="s">
        <v>9</v>
      </c>
      <c r="DY22" s="8"/>
      <c r="DZ22" s="9"/>
      <c r="EB22" s="7">
        <v>3</v>
      </c>
      <c r="EC22" s="8" t="s">
        <v>27</v>
      </c>
      <c r="ED22" s="8">
        <v>1.96</v>
      </c>
      <c r="EE22" s="9">
        <v>41283.459900000002</v>
      </c>
      <c r="EG22" s="7">
        <v>3</v>
      </c>
      <c r="EH22" s="8">
        <v>1.3822000000000001</v>
      </c>
      <c r="EI22" s="8">
        <v>22.263200000000001</v>
      </c>
      <c r="EJ22" s="8">
        <v>83.47</v>
      </c>
      <c r="EK22" s="8">
        <v>33362.239999999998</v>
      </c>
      <c r="EL22" s="8" t="s">
        <v>8</v>
      </c>
      <c r="EM22" s="8" t="s">
        <v>9</v>
      </c>
      <c r="EN22" s="8"/>
      <c r="EO22" s="9"/>
      <c r="EQ22" s="7">
        <v>3</v>
      </c>
      <c r="ER22" s="8" t="s">
        <v>27</v>
      </c>
      <c r="ES22" s="8">
        <v>1.9</v>
      </c>
      <c r="ET22" s="9">
        <v>30438.5772</v>
      </c>
    </row>
    <row r="23" spans="2:150">
      <c r="B23" t="s">
        <v>10</v>
      </c>
      <c r="C23" s="10">
        <v>30</v>
      </c>
      <c r="D23" t="s">
        <v>11</v>
      </c>
      <c r="E23" s="10">
        <v>0.75</v>
      </c>
      <c r="F23" t="s">
        <v>12</v>
      </c>
      <c r="G23" t="b">
        <v>1</v>
      </c>
      <c r="Q23" t="s">
        <v>10</v>
      </c>
      <c r="R23" s="10">
        <v>25</v>
      </c>
      <c r="S23" t="s">
        <v>11</v>
      </c>
      <c r="T23" s="10">
        <v>0.75</v>
      </c>
      <c r="U23" t="s">
        <v>12</v>
      </c>
      <c r="V23" t="b">
        <v>1</v>
      </c>
      <c r="AF23" t="s">
        <v>10</v>
      </c>
      <c r="AG23" s="10">
        <v>22.5</v>
      </c>
      <c r="AH23" t="s">
        <v>11</v>
      </c>
      <c r="AI23" s="10">
        <v>0.75</v>
      </c>
      <c r="AJ23" t="s">
        <v>12</v>
      </c>
      <c r="AK23" t="b">
        <v>1</v>
      </c>
      <c r="AU23" t="s">
        <v>10</v>
      </c>
      <c r="AV23" s="10">
        <v>20</v>
      </c>
      <c r="AW23" t="s">
        <v>11</v>
      </c>
      <c r="AX23" s="10">
        <v>0.75</v>
      </c>
      <c r="AY23" t="s">
        <v>12</v>
      </c>
      <c r="AZ23" t="b">
        <v>1</v>
      </c>
      <c r="BJ23" t="s">
        <v>10</v>
      </c>
      <c r="BK23" s="10">
        <v>18.75</v>
      </c>
      <c r="BL23" t="s">
        <v>11</v>
      </c>
      <c r="BM23" s="10">
        <v>0.75</v>
      </c>
      <c r="BN23" t="s">
        <v>12</v>
      </c>
      <c r="BO23" t="b">
        <v>1</v>
      </c>
      <c r="BY23" t="s">
        <v>10</v>
      </c>
      <c r="BZ23" s="10">
        <v>17.5</v>
      </c>
      <c r="CA23" t="s">
        <v>11</v>
      </c>
      <c r="CB23" s="10">
        <v>0.75</v>
      </c>
      <c r="CC23" t="s">
        <v>12</v>
      </c>
      <c r="CD23" t="b">
        <v>1</v>
      </c>
      <c r="CN23" t="s">
        <v>10</v>
      </c>
      <c r="CO23" s="10">
        <v>16.25</v>
      </c>
      <c r="CP23" t="s">
        <v>11</v>
      </c>
      <c r="CQ23" s="10">
        <v>0.75</v>
      </c>
      <c r="CR23" t="s">
        <v>12</v>
      </c>
      <c r="CS23" t="b">
        <v>1</v>
      </c>
      <c r="DC23" t="s">
        <v>10</v>
      </c>
      <c r="DD23" s="10">
        <v>15</v>
      </c>
      <c r="DE23" t="s">
        <v>11</v>
      </c>
      <c r="DF23" s="10">
        <v>0.75</v>
      </c>
      <c r="DG23" t="s">
        <v>12</v>
      </c>
      <c r="DH23" t="b">
        <v>1</v>
      </c>
      <c r="DR23" t="s">
        <v>10</v>
      </c>
      <c r="DS23" s="10">
        <v>12.5</v>
      </c>
      <c r="DT23" t="s">
        <v>11</v>
      </c>
      <c r="DU23" s="10">
        <v>0.75</v>
      </c>
      <c r="DV23" t="s">
        <v>12</v>
      </c>
      <c r="DW23" t="b">
        <v>1</v>
      </c>
      <c r="EG23" t="s">
        <v>10</v>
      </c>
      <c r="EH23" s="10">
        <v>10</v>
      </c>
      <c r="EI23" t="s">
        <v>11</v>
      </c>
      <c r="EJ23" s="10">
        <v>0.75</v>
      </c>
      <c r="EK23" t="s">
        <v>12</v>
      </c>
      <c r="EL23" t="b">
        <v>1</v>
      </c>
    </row>
    <row r="24" spans="2:150" ht="24">
      <c r="B24" s="2"/>
      <c r="C24" s="3" t="s">
        <v>0</v>
      </c>
      <c r="D24" s="3"/>
      <c r="E24" s="3"/>
      <c r="F24" s="3"/>
      <c r="G24" s="3"/>
      <c r="H24" s="3"/>
      <c r="I24" s="3"/>
      <c r="J24" s="4"/>
      <c r="L24" s="2"/>
      <c r="M24" s="3"/>
      <c r="N24" s="3"/>
      <c r="O24" s="4"/>
      <c r="Q24" s="2"/>
      <c r="R24" s="3" t="s">
        <v>0</v>
      </c>
      <c r="S24" s="3" t="s">
        <v>1</v>
      </c>
      <c r="T24" s="3" t="s">
        <v>2</v>
      </c>
      <c r="U24" s="3" t="s">
        <v>3</v>
      </c>
      <c r="V24" s="3" t="s">
        <v>4</v>
      </c>
      <c r="W24" s="3" t="s">
        <v>5</v>
      </c>
      <c r="X24" s="3" t="s">
        <v>6</v>
      </c>
      <c r="Y24" s="4" t="s">
        <v>7</v>
      </c>
      <c r="AA24" s="2"/>
      <c r="AB24" s="3" t="s">
        <v>13</v>
      </c>
      <c r="AC24" s="3" t="s">
        <v>14</v>
      </c>
      <c r="AD24" s="4" t="s">
        <v>15</v>
      </c>
      <c r="AF24" s="2"/>
      <c r="AG24" s="3" t="s">
        <v>0</v>
      </c>
      <c r="AH24" s="3" t="s">
        <v>1</v>
      </c>
      <c r="AI24" s="3" t="s">
        <v>2</v>
      </c>
      <c r="AJ24" s="3" t="s">
        <v>3</v>
      </c>
      <c r="AK24" s="3" t="s">
        <v>4</v>
      </c>
      <c r="AL24" s="3" t="s">
        <v>5</v>
      </c>
      <c r="AM24" s="3" t="s">
        <v>6</v>
      </c>
      <c r="AN24" s="4" t="s">
        <v>7</v>
      </c>
      <c r="AP24" s="2"/>
      <c r="AQ24" s="3" t="s">
        <v>13</v>
      </c>
      <c r="AR24" s="3" t="s">
        <v>14</v>
      </c>
      <c r="AS24" s="4" t="s">
        <v>15</v>
      </c>
      <c r="AU24" s="2"/>
      <c r="AV24" s="3" t="s">
        <v>0</v>
      </c>
      <c r="AW24" s="3" t="s">
        <v>1</v>
      </c>
      <c r="AX24" s="3" t="s">
        <v>2</v>
      </c>
      <c r="AY24" s="3" t="s">
        <v>3</v>
      </c>
      <c r="AZ24" s="3" t="s">
        <v>4</v>
      </c>
      <c r="BA24" s="3" t="s">
        <v>5</v>
      </c>
      <c r="BB24" s="3" t="s">
        <v>6</v>
      </c>
      <c r="BC24" s="4" t="s">
        <v>7</v>
      </c>
      <c r="BE24" s="2"/>
      <c r="BF24" s="3" t="s">
        <v>13</v>
      </c>
      <c r="BG24" s="3" t="s">
        <v>14</v>
      </c>
      <c r="BH24" s="4" t="s">
        <v>15</v>
      </c>
      <c r="BJ24" s="2"/>
      <c r="BK24" s="3"/>
      <c r="BL24" s="3"/>
      <c r="BM24" s="3"/>
      <c r="BN24" s="3"/>
      <c r="BO24" s="3"/>
      <c r="BP24" s="3"/>
      <c r="BQ24" s="3"/>
      <c r="BR24" s="4"/>
      <c r="BT24" s="2"/>
      <c r="BU24" s="3"/>
      <c r="BV24" s="3"/>
      <c r="BW24" s="4"/>
      <c r="BY24" s="2"/>
      <c r="BZ24" s="3" t="s">
        <v>0</v>
      </c>
      <c r="CA24" s="3" t="s">
        <v>1</v>
      </c>
      <c r="CB24" s="3" t="s">
        <v>2</v>
      </c>
      <c r="CC24" s="3" t="s">
        <v>3</v>
      </c>
      <c r="CD24" s="3" t="s">
        <v>4</v>
      </c>
      <c r="CE24" s="3" t="s">
        <v>5</v>
      </c>
      <c r="CF24" s="3" t="s">
        <v>6</v>
      </c>
      <c r="CG24" s="4" t="s">
        <v>7</v>
      </c>
      <c r="CI24" s="2"/>
      <c r="CJ24" s="3" t="s">
        <v>13</v>
      </c>
      <c r="CK24" s="3" t="s">
        <v>14</v>
      </c>
      <c r="CL24" s="4" t="s">
        <v>15</v>
      </c>
      <c r="CN24" s="2"/>
      <c r="CO24" s="3"/>
      <c r="CP24" s="3"/>
      <c r="CQ24" s="3"/>
      <c r="CR24" s="3"/>
      <c r="CS24" s="3"/>
      <c r="CT24" s="3"/>
      <c r="CU24" s="3"/>
      <c r="CV24" s="4"/>
      <c r="CX24" s="2"/>
      <c r="CY24" s="3"/>
      <c r="CZ24" s="3"/>
      <c r="DA24" s="4"/>
      <c r="DC24" s="2"/>
      <c r="DD24" s="3" t="s">
        <v>0</v>
      </c>
      <c r="DE24" s="3" t="s">
        <v>1</v>
      </c>
      <c r="DF24" s="3" t="s">
        <v>2</v>
      </c>
      <c r="DG24" s="3" t="s">
        <v>3</v>
      </c>
      <c r="DH24" s="3" t="s">
        <v>4</v>
      </c>
      <c r="DI24" s="3" t="s">
        <v>5</v>
      </c>
      <c r="DJ24" s="3" t="s">
        <v>6</v>
      </c>
      <c r="DK24" s="4" t="s">
        <v>7</v>
      </c>
      <c r="DM24" s="2"/>
      <c r="DN24" s="3" t="s">
        <v>13</v>
      </c>
      <c r="DO24" s="3" t="s">
        <v>14</v>
      </c>
      <c r="DP24" s="4" t="s">
        <v>15</v>
      </c>
      <c r="DR24" s="2"/>
      <c r="DS24" s="3" t="s">
        <v>0</v>
      </c>
      <c r="DT24" s="3" t="s">
        <v>1</v>
      </c>
      <c r="DU24" s="3" t="s">
        <v>2</v>
      </c>
      <c r="DV24" s="3" t="s">
        <v>3</v>
      </c>
      <c r="DW24" s="3" t="s">
        <v>4</v>
      </c>
      <c r="DX24" s="3" t="s">
        <v>5</v>
      </c>
      <c r="DY24" s="3" t="s">
        <v>6</v>
      </c>
      <c r="DZ24" s="4" t="s">
        <v>7</v>
      </c>
      <c r="EB24" s="2"/>
      <c r="EC24" s="3" t="s">
        <v>13</v>
      </c>
      <c r="ED24" s="3" t="s">
        <v>14</v>
      </c>
      <c r="EE24" s="4" t="s">
        <v>15</v>
      </c>
      <c r="EG24" s="2"/>
      <c r="EH24" s="3" t="s">
        <v>0</v>
      </c>
      <c r="EI24" s="3" t="s">
        <v>1</v>
      </c>
      <c r="EJ24" s="3" t="s">
        <v>2</v>
      </c>
      <c r="EK24" s="3" t="s">
        <v>3</v>
      </c>
      <c r="EL24" s="3" t="s">
        <v>4</v>
      </c>
      <c r="EM24" s="3" t="s">
        <v>5</v>
      </c>
      <c r="EN24" s="3" t="s">
        <v>6</v>
      </c>
      <c r="EO24" s="4" t="s">
        <v>7</v>
      </c>
      <c r="EQ24" s="2"/>
      <c r="ER24" s="3" t="s">
        <v>13</v>
      </c>
      <c r="ES24" s="3" t="s">
        <v>14</v>
      </c>
      <c r="ET24" s="4" t="s">
        <v>15</v>
      </c>
    </row>
    <row r="25" spans="2:150" ht="24">
      <c r="B25" s="5">
        <v>1</v>
      </c>
      <c r="C25" s="1">
        <v>1.98</v>
      </c>
      <c r="D25" s="1"/>
      <c r="E25" s="1"/>
      <c r="F25" s="1"/>
      <c r="G25" s="1"/>
      <c r="H25" s="1"/>
      <c r="I25" s="1"/>
      <c r="J25" s="6"/>
      <c r="L25" s="5"/>
      <c r="M25" s="1"/>
      <c r="N25" s="1"/>
      <c r="O25" s="6"/>
      <c r="Q25" s="5">
        <v>1</v>
      </c>
      <c r="R25" s="1">
        <v>1.9812000000000001</v>
      </c>
      <c r="S25" s="1">
        <v>113.02849999999999</v>
      </c>
      <c r="T25" s="1">
        <v>51.85</v>
      </c>
      <c r="U25" s="1">
        <v>105215.03999999999</v>
      </c>
      <c r="V25" s="1" t="s">
        <v>8</v>
      </c>
      <c r="W25" s="1" t="s">
        <v>9</v>
      </c>
      <c r="X25" s="1"/>
      <c r="Y25" s="6"/>
      <c r="AA25" s="5">
        <v>1</v>
      </c>
      <c r="AB25" s="1" t="s">
        <v>25</v>
      </c>
      <c r="AC25" s="1">
        <v>1.99</v>
      </c>
      <c r="AD25" s="6">
        <v>95230.776500000007</v>
      </c>
      <c r="AF25" s="5">
        <v>1</v>
      </c>
      <c r="AG25" s="1">
        <v>1.9799</v>
      </c>
      <c r="AH25" s="1">
        <v>95.997900000000001</v>
      </c>
      <c r="AI25" s="1">
        <v>6241.79</v>
      </c>
      <c r="AJ25" s="1">
        <v>10757639.07</v>
      </c>
      <c r="AK25" s="1" t="s">
        <v>8</v>
      </c>
      <c r="AL25" s="1" t="s">
        <v>9</v>
      </c>
      <c r="AM25" s="1"/>
      <c r="AN25" s="6"/>
      <c r="AP25" s="5">
        <v>1</v>
      </c>
      <c r="AQ25" s="1" t="s">
        <v>25</v>
      </c>
      <c r="AR25" s="1">
        <v>2</v>
      </c>
      <c r="AS25" s="6">
        <v>81396.778099999996</v>
      </c>
      <c r="AU25" s="5">
        <v>1</v>
      </c>
      <c r="AV25" s="1">
        <v>1.98</v>
      </c>
      <c r="AW25" s="1">
        <v>105.9091</v>
      </c>
      <c r="AX25" s="1">
        <v>52.08</v>
      </c>
      <c r="AY25" s="1">
        <v>99026.85</v>
      </c>
      <c r="AZ25" s="1" t="s">
        <v>8</v>
      </c>
      <c r="BA25" s="1" t="s">
        <v>9</v>
      </c>
      <c r="BB25" s="1"/>
      <c r="BC25" s="6"/>
      <c r="BE25" s="5">
        <v>1</v>
      </c>
      <c r="BF25" s="1" t="s">
        <v>25</v>
      </c>
      <c r="BG25" s="1">
        <v>2.02</v>
      </c>
      <c r="BH25" s="6">
        <v>92164.983699999997</v>
      </c>
      <c r="BJ25" s="5"/>
      <c r="BK25" s="1"/>
      <c r="BL25" s="1"/>
      <c r="BM25" s="1"/>
      <c r="BN25" s="1"/>
      <c r="BO25" s="1"/>
      <c r="BP25" s="1"/>
      <c r="BQ25" s="1"/>
      <c r="BR25" s="6"/>
      <c r="BT25" s="5"/>
      <c r="BU25" s="1"/>
      <c r="BV25" s="1"/>
      <c r="BW25" s="6"/>
      <c r="BY25" s="5">
        <v>1</v>
      </c>
      <c r="BZ25" s="1">
        <v>1.98</v>
      </c>
      <c r="CA25" s="1">
        <v>70.358400000000003</v>
      </c>
      <c r="CB25" s="1">
        <v>46.37</v>
      </c>
      <c r="CC25" s="1">
        <v>58574.96</v>
      </c>
      <c r="CD25" s="1" t="s">
        <v>8</v>
      </c>
      <c r="CE25" s="1" t="s">
        <v>9</v>
      </c>
      <c r="CF25" s="1"/>
      <c r="CG25" s="6"/>
      <c r="CI25" s="5">
        <v>1</v>
      </c>
      <c r="CJ25" s="1" t="s">
        <v>25</v>
      </c>
      <c r="CK25" s="1">
        <v>2.04</v>
      </c>
      <c r="CL25" s="6">
        <v>61894.926599999999</v>
      </c>
      <c r="CN25" s="5"/>
      <c r="CO25" s="1"/>
      <c r="CP25" s="1"/>
      <c r="CQ25" s="1"/>
      <c r="CR25" s="1"/>
      <c r="CS25" s="1"/>
      <c r="CT25" s="1"/>
      <c r="CU25" s="1"/>
      <c r="CV25" s="6"/>
      <c r="CX25" s="5"/>
      <c r="CY25" s="1"/>
      <c r="CZ25" s="1"/>
      <c r="DA25" s="6"/>
      <c r="DC25" s="5">
        <v>1</v>
      </c>
      <c r="DD25" s="1">
        <v>1.9806999999999999</v>
      </c>
      <c r="DE25" s="1">
        <v>59.604700000000001</v>
      </c>
      <c r="DF25" s="1">
        <v>272.77999999999997</v>
      </c>
      <c r="DG25" s="1">
        <v>291900.64</v>
      </c>
      <c r="DH25" s="1" t="s">
        <v>8</v>
      </c>
      <c r="DI25" s="1" t="s">
        <v>9</v>
      </c>
      <c r="DJ25" s="1"/>
      <c r="DK25" s="6"/>
      <c r="DM25" s="5">
        <v>1</v>
      </c>
      <c r="DN25" s="1" t="s">
        <v>25</v>
      </c>
      <c r="DO25" s="1">
        <v>2.06</v>
      </c>
      <c r="DP25" s="6">
        <v>51256.988599999997</v>
      </c>
      <c r="DR25" s="5">
        <v>1</v>
      </c>
      <c r="DS25" s="1">
        <v>1.9813000000000001</v>
      </c>
      <c r="DT25" s="1">
        <v>44.659500000000001</v>
      </c>
      <c r="DU25" s="1">
        <v>53.68</v>
      </c>
      <c r="DV25" s="1">
        <v>43042.39</v>
      </c>
      <c r="DW25" s="1" t="s">
        <v>8</v>
      </c>
      <c r="DX25" s="1" t="s">
        <v>9</v>
      </c>
      <c r="DY25" s="1"/>
      <c r="DZ25" s="6"/>
      <c r="EB25" s="5">
        <v>1</v>
      </c>
      <c r="EC25" s="1" t="s">
        <v>25</v>
      </c>
      <c r="ED25" s="1">
        <v>2.1</v>
      </c>
      <c r="EE25" s="6">
        <v>41838.337800000001</v>
      </c>
      <c r="EG25" s="5">
        <v>1</v>
      </c>
      <c r="EH25" s="1">
        <v>1.9813000000000001</v>
      </c>
      <c r="EI25" s="1">
        <v>32.357900000000001</v>
      </c>
      <c r="EJ25" s="1">
        <v>33.42</v>
      </c>
      <c r="EK25" s="1">
        <v>19416.189999999999</v>
      </c>
      <c r="EL25" s="1" t="s">
        <v>8</v>
      </c>
      <c r="EM25" s="1" t="s">
        <v>9</v>
      </c>
      <c r="EN25" s="1"/>
      <c r="EO25" s="6"/>
      <c r="EQ25" s="5">
        <v>1</v>
      </c>
      <c r="ER25" s="1" t="s">
        <v>25</v>
      </c>
      <c r="ES25" s="1">
        <v>2.13</v>
      </c>
      <c r="ET25" s="6">
        <v>32134.964</v>
      </c>
    </row>
    <row r="26" spans="2:150" ht="24">
      <c r="B26" s="5">
        <v>2</v>
      </c>
      <c r="C26" s="1">
        <v>1.5087999999999999</v>
      </c>
      <c r="D26" s="1"/>
      <c r="E26" s="1"/>
      <c r="F26" s="1"/>
      <c r="G26" s="1"/>
      <c r="H26" s="1"/>
      <c r="I26" s="1"/>
      <c r="J26" s="6"/>
      <c r="L26" s="5"/>
      <c r="M26" s="1"/>
      <c r="N26" s="1"/>
      <c r="O26" s="6"/>
      <c r="Q26" s="5">
        <v>2</v>
      </c>
      <c r="R26" s="1">
        <v>1.5156000000000001</v>
      </c>
      <c r="S26" s="1">
        <v>66.396500000000003</v>
      </c>
      <c r="T26" s="1">
        <v>48.89</v>
      </c>
      <c r="U26" s="1">
        <v>58281.279999999999</v>
      </c>
      <c r="V26" s="1" t="s">
        <v>8</v>
      </c>
      <c r="W26" s="1" t="s">
        <v>9</v>
      </c>
      <c r="X26" s="1"/>
      <c r="Y26" s="6"/>
      <c r="AA26" s="5">
        <v>2</v>
      </c>
      <c r="AB26" s="1" t="s">
        <v>26</v>
      </c>
      <c r="AC26" s="1">
        <v>0.86</v>
      </c>
      <c r="AD26" s="6">
        <v>40862.890099999997</v>
      </c>
      <c r="AF26" s="5">
        <v>2</v>
      </c>
      <c r="AG26" s="1">
        <v>1.5119</v>
      </c>
      <c r="AH26" s="1">
        <v>53.834000000000003</v>
      </c>
      <c r="AI26" s="1">
        <v>53.18</v>
      </c>
      <c r="AJ26" s="1">
        <v>51402.55</v>
      </c>
      <c r="AK26" s="1" t="s">
        <v>8</v>
      </c>
      <c r="AL26" s="1" t="s">
        <v>9</v>
      </c>
      <c r="AM26" s="1"/>
      <c r="AN26" s="6"/>
      <c r="AP26" s="5">
        <v>2</v>
      </c>
      <c r="AQ26" s="1" t="s">
        <v>26</v>
      </c>
      <c r="AR26" s="1">
        <v>0.86</v>
      </c>
      <c r="AS26" s="6">
        <v>35112.265899999999</v>
      </c>
      <c r="AU26" s="5">
        <v>2</v>
      </c>
      <c r="AV26" s="1">
        <v>1.51</v>
      </c>
      <c r="AW26" s="1">
        <v>54.504600000000003</v>
      </c>
      <c r="AX26" s="1">
        <v>48.12</v>
      </c>
      <c r="AY26" s="1">
        <v>47084.76</v>
      </c>
      <c r="AZ26" s="1" t="s">
        <v>8</v>
      </c>
      <c r="BA26" s="1" t="s">
        <v>9</v>
      </c>
      <c r="BB26" s="1"/>
      <c r="BC26" s="6"/>
      <c r="BE26" s="5">
        <v>2</v>
      </c>
      <c r="BF26" s="1" t="s">
        <v>26</v>
      </c>
      <c r="BG26" s="1">
        <v>0.86</v>
      </c>
      <c r="BH26" s="6">
        <v>39387.879300000001</v>
      </c>
      <c r="BJ26" s="5"/>
      <c r="BK26" s="1"/>
      <c r="BL26" s="1"/>
      <c r="BM26" s="1"/>
      <c r="BN26" s="1"/>
      <c r="BO26" s="1"/>
      <c r="BP26" s="1"/>
      <c r="BQ26" s="1"/>
      <c r="BR26" s="6"/>
      <c r="BT26" s="5"/>
      <c r="BU26" s="1"/>
      <c r="BV26" s="1"/>
      <c r="BW26" s="6"/>
      <c r="BY26" s="5">
        <v>2</v>
      </c>
      <c r="BZ26" s="1">
        <v>1.5063</v>
      </c>
      <c r="CA26" s="1">
        <v>35.823399999999999</v>
      </c>
      <c r="CB26" s="1">
        <v>51.02</v>
      </c>
      <c r="CC26" s="1">
        <v>32811.410000000003</v>
      </c>
      <c r="CD26" s="1" t="s">
        <v>8</v>
      </c>
      <c r="CE26" s="1" t="s">
        <v>9</v>
      </c>
      <c r="CF26" s="1"/>
      <c r="CG26" s="6"/>
      <c r="CI26" s="5">
        <v>2</v>
      </c>
      <c r="CJ26" s="1" t="s">
        <v>26</v>
      </c>
      <c r="CK26" s="1">
        <v>0.89</v>
      </c>
      <c r="CL26" s="6">
        <v>26953.552</v>
      </c>
      <c r="CN26" s="5"/>
      <c r="CO26" s="1"/>
      <c r="CP26" s="1"/>
      <c r="CQ26" s="1"/>
      <c r="CR26" s="1"/>
      <c r="CS26" s="1"/>
      <c r="CT26" s="1"/>
      <c r="CU26" s="1"/>
      <c r="CV26" s="6"/>
      <c r="CX26" s="5"/>
      <c r="CY26" s="1"/>
      <c r="CZ26" s="1"/>
      <c r="DA26" s="6"/>
      <c r="DC26" s="5">
        <v>2</v>
      </c>
      <c r="DD26" s="1">
        <v>1.5024</v>
      </c>
      <c r="DE26" s="1">
        <v>28.018799999999999</v>
      </c>
      <c r="DF26" s="1">
        <v>39.28</v>
      </c>
      <c r="DG26" s="1">
        <v>19761.3</v>
      </c>
      <c r="DH26" s="1" t="s">
        <v>8</v>
      </c>
      <c r="DI26" s="1" t="s">
        <v>9</v>
      </c>
      <c r="DJ26" s="1"/>
      <c r="DK26" s="6"/>
      <c r="DM26" s="5">
        <v>2</v>
      </c>
      <c r="DN26" s="1" t="s">
        <v>26</v>
      </c>
      <c r="DO26" s="1">
        <v>0.89</v>
      </c>
      <c r="DP26" s="6">
        <v>22153.498299999999</v>
      </c>
      <c r="DR26" s="5">
        <v>2</v>
      </c>
      <c r="DS26" s="1">
        <v>1.5093000000000001</v>
      </c>
      <c r="DT26" s="1">
        <v>21.5229</v>
      </c>
      <c r="DU26" s="1">
        <v>44.62</v>
      </c>
      <c r="DV26" s="1">
        <v>17242.13</v>
      </c>
      <c r="DW26" s="1" t="s">
        <v>8</v>
      </c>
      <c r="DX26" s="1" t="s">
        <v>9</v>
      </c>
      <c r="DY26" s="1"/>
      <c r="DZ26" s="6"/>
      <c r="EB26" s="5">
        <v>2</v>
      </c>
      <c r="EC26" s="1" t="s">
        <v>26</v>
      </c>
      <c r="ED26" s="1">
        <v>0.95</v>
      </c>
      <c r="EE26" s="6">
        <v>18874.681799999998</v>
      </c>
      <c r="EG26" s="5">
        <v>2</v>
      </c>
      <c r="EH26" s="1">
        <v>1.5083</v>
      </c>
      <c r="EI26" s="1">
        <v>16.011800000000001</v>
      </c>
      <c r="EJ26" s="1">
        <v>22.4</v>
      </c>
      <c r="EK26" s="1">
        <v>6438.74</v>
      </c>
      <c r="EL26" s="1" t="s">
        <v>8</v>
      </c>
      <c r="EM26" s="1" t="s">
        <v>9</v>
      </c>
      <c r="EN26" s="1"/>
      <c r="EO26" s="6"/>
      <c r="EQ26" s="5">
        <v>2</v>
      </c>
      <c r="ER26" s="1" t="s">
        <v>26</v>
      </c>
      <c r="ES26" s="1">
        <v>0.97</v>
      </c>
      <c r="ET26" s="6">
        <v>14672.7881</v>
      </c>
    </row>
    <row r="27" spans="2:150" ht="24">
      <c r="B27" s="7">
        <v>3</v>
      </c>
      <c r="C27" s="8">
        <v>1.3273999999999999</v>
      </c>
      <c r="D27" s="8"/>
      <c r="E27" s="8"/>
      <c r="F27" s="8"/>
      <c r="G27" s="8"/>
      <c r="H27" s="8"/>
      <c r="I27" s="8"/>
      <c r="J27" s="9"/>
      <c r="L27" s="7"/>
      <c r="M27" s="8"/>
      <c r="N27" s="8"/>
      <c r="O27" s="9"/>
      <c r="Q27" s="7">
        <v>3</v>
      </c>
      <c r="R27" s="8">
        <v>1.3292999999999999</v>
      </c>
      <c r="S27" s="8">
        <v>81.935699999999997</v>
      </c>
      <c r="T27" s="8">
        <v>76.53</v>
      </c>
      <c r="U27" s="8">
        <v>112574.06</v>
      </c>
      <c r="V27" s="8" t="s">
        <v>8</v>
      </c>
      <c r="W27" s="8" t="s">
        <v>9</v>
      </c>
      <c r="X27" s="8"/>
      <c r="Y27" s="9"/>
      <c r="AA27" s="7">
        <v>3</v>
      </c>
      <c r="AB27" s="8" t="s">
        <v>27</v>
      </c>
      <c r="AC27" s="8">
        <v>2.15</v>
      </c>
      <c r="AD27" s="9">
        <v>102830.35219999999</v>
      </c>
      <c r="AF27" s="7">
        <v>3</v>
      </c>
      <c r="AG27" s="8">
        <v>1.331</v>
      </c>
      <c r="AH27" s="8">
        <v>68.729799999999997</v>
      </c>
      <c r="AI27" s="8">
        <v>78.25</v>
      </c>
      <c r="AJ27" s="8">
        <v>96551.3</v>
      </c>
      <c r="AK27" s="8" t="s">
        <v>8</v>
      </c>
      <c r="AL27" s="8" t="s">
        <v>9</v>
      </c>
      <c r="AM27" s="8"/>
      <c r="AN27" s="9"/>
      <c r="AP27" s="7">
        <v>3</v>
      </c>
      <c r="AQ27" s="8" t="s">
        <v>27</v>
      </c>
      <c r="AR27" s="8">
        <v>2.13</v>
      </c>
      <c r="AS27" s="9">
        <v>86794.263900000005</v>
      </c>
      <c r="AU27" s="7">
        <v>3</v>
      </c>
      <c r="AV27" s="8">
        <v>1.34</v>
      </c>
      <c r="AW27" s="8">
        <v>74.528800000000004</v>
      </c>
      <c r="AX27" s="8">
        <v>82.69</v>
      </c>
      <c r="AY27" s="8">
        <v>110640.52</v>
      </c>
      <c r="AZ27" s="8" t="s">
        <v>8</v>
      </c>
      <c r="BA27" s="8" t="s">
        <v>9</v>
      </c>
      <c r="BB27" s="8"/>
      <c r="BC27" s="9"/>
      <c r="BE27" s="7">
        <v>3</v>
      </c>
      <c r="BF27" s="8" t="s">
        <v>27</v>
      </c>
      <c r="BG27" s="8">
        <v>2.12</v>
      </c>
      <c r="BH27" s="9">
        <v>96646.627500000002</v>
      </c>
      <c r="BJ27" s="7"/>
      <c r="BK27" s="8"/>
      <c r="BL27" s="8"/>
      <c r="BM27" s="8"/>
      <c r="BN27" s="8"/>
      <c r="BO27" s="8"/>
      <c r="BP27" s="8"/>
      <c r="BQ27" s="8"/>
      <c r="BR27" s="9"/>
      <c r="BT27" s="7"/>
      <c r="BU27" s="8"/>
      <c r="BV27" s="8"/>
      <c r="BW27" s="9"/>
      <c r="BY27" s="7">
        <v>3</v>
      </c>
      <c r="BZ27" s="8">
        <v>1.34</v>
      </c>
      <c r="CA27" s="8">
        <v>46.785200000000003</v>
      </c>
      <c r="CB27" s="8">
        <v>88.19</v>
      </c>
      <c r="CC27" s="8">
        <v>74078.44</v>
      </c>
      <c r="CD27" s="8" t="s">
        <v>8</v>
      </c>
      <c r="CE27" s="8" t="s">
        <v>9</v>
      </c>
      <c r="CF27" s="8"/>
      <c r="CG27" s="9"/>
      <c r="CI27" s="7">
        <v>3</v>
      </c>
      <c r="CJ27" s="8" t="s">
        <v>27</v>
      </c>
      <c r="CK27" s="8">
        <v>2.0699999999999998</v>
      </c>
      <c r="CL27" s="9">
        <v>62592.991999999998</v>
      </c>
      <c r="CN27" s="7"/>
      <c r="CO27" s="8"/>
      <c r="CP27" s="8"/>
      <c r="CQ27" s="8"/>
      <c r="CR27" s="8"/>
      <c r="CS27" s="8"/>
      <c r="CT27" s="8"/>
      <c r="CU27" s="8"/>
      <c r="CV27" s="9"/>
      <c r="CX27" s="7"/>
      <c r="CY27" s="8"/>
      <c r="CZ27" s="8"/>
      <c r="DA27" s="9"/>
      <c r="DC27" s="7">
        <v>3</v>
      </c>
      <c r="DD27" s="8">
        <v>1.3409</v>
      </c>
      <c r="DE27" s="8">
        <v>36.259599999999999</v>
      </c>
      <c r="DF27" s="8">
        <v>92.36</v>
      </c>
      <c r="DG27" s="8">
        <v>60125.51</v>
      </c>
      <c r="DH27" s="8" t="s">
        <v>8</v>
      </c>
      <c r="DI27" s="8" t="s">
        <v>9</v>
      </c>
      <c r="DJ27" s="8"/>
      <c r="DK27" s="9"/>
      <c r="DM27" s="7">
        <v>3</v>
      </c>
      <c r="DN27" s="8" t="s">
        <v>27</v>
      </c>
      <c r="DO27" s="8">
        <v>2.04</v>
      </c>
      <c r="DP27" s="9">
        <v>50762.549700000003</v>
      </c>
      <c r="DR27" s="7">
        <v>3</v>
      </c>
      <c r="DS27" s="8">
        <v>1.3774999999999999</v>
      </c>
      <c r="DT27" s="8">
        <v>28.339600000000001</v>
      </c>
      <c r="DU27" s="8">
        <v>126.61</v>
      </c>
      <c r="DV27" s="8">
        <v>64415.56</v>
      </c>
      <c r="DW27" s="8" t="s">
        <v>8</v>
      </c>
      <c r="DX27" s="8" t="s">
        <v>9</v>
      </c>
      <c r="DY27" s="8"/>
      <c r="DZ27" s="9"/>
      <c r="EB27" s="7">
        <v>3</v>
      </c>
      <c r="EC27" s="8" t="s">
        <v>27</v>
      </c>
      <c r="ED27" s="8">
        <v>1.96</v>
      </c>
      <c r="EE27" s="9">
        <v>39078.7624</v>
      </c>
      <c r="EG27" s="7">
        <v>3</v>
      </c>
      <c r="EH27" s="8">
        <v>1.3828</v>
      </c>
      <c r="EI27" s="8">
        <v>20.962700000000002</v>
      </c>
      <c r="EJ27" s="8">
        <v>84.08</v>
      </c>
      <c r="EK27" s="8">
        <v>31643.919999999998</v>
      </c>
      <c r="EL27" s="8" t="s">
        <v>8</v>
      </c>
      <c r="EM27" s="8" t="s">
        <v>9</v>
      </c>
      <c r="EN27" s="8"/>
      <c r="EO27" s="9"/>
      <c r="EQ27" s="7">
        <v>3</v>
      </c>
      <c r="ER27" s="8" t="s">
        <v>27</v>
      </c>
      <c r="ES27" s="8">
        <v>1.9</v>
      </c>
      <c r="ET27" s="9">
        <v>28788.1296</v>
      </c>
    </row>
    <row r="28" spans="2:150">
      <c r="B28" t="s">
        <v>10</v>
      </c>
      <c r="C28" s="10">
        <v>30</v>
      </c>
      <c r="D28" t="s">
        <v>11</v>
      </c>
      <c r="E28" s="10">
        <v>0.75</v>
      </c>
      <c r="F28" t="s">
        <v>12</v>
      </c>
      <c r="G28" t="b">
        <v>0</v>
      </c>
      <c r="Q28" t="s">
        <v>10</v>
      </c>
      <c r="R28" s="10">
        <v>25</v>
      </c>
      <c r="S28" t="s">
        <v>11</v>
      </c>
      <c r="T28" s="10">
        <v>0.75</v>
      </c>
      <c r="U28" t="s">
        <v>12</v>
      </c>
      <c r="V28" t="b">
        <v>0</v>
      </c>
      <c r="AF28" t="s">
        <v>10</v>
      </c>
      <c r="AG28" s="10">
        <v>22.5</v>
      </c>
      <c r="AH28" t="s">
        <v>11</v>
      </c>
      <c r="AI28" s="10">
        <v>0.75</v>
      </c>
      <c r="AJ28" t="s">
        <v>12</v>
      </c>
      <c r="AK28" t="b">
        <v>0</v>
      </c>
      <c r="AU28" t="s">
        <v>10</v>
      </c>
      <c r="AV28" s="10">
        <v>20</v>
      </c>
      <c r="AW28" t="s">
        <v>11</v>
      </c>
      <c r="AX28" s="10">
        <v>0.75</v>
      </c>
      <c r="AY28" t="s">
        <v>12</v>
      </c>
      <c r="AZ28" t="b">
        <v>0</v>
      </c>
      <c r="BJ28" t="s">
        <v>10</v>
      </c>
      <c r="BK28" s="10">
        <v>18.75</v>
      </c>
      <c r="BL28" t="s">
        <v>11</v>
      </c>
      <c r="BM28" s="10">
        <v>0.75</v>
      </c>
      <c r="BN28" t="s">
        <v>12</v>
      </c>
      <c r="BO28" t="b">
        <v>0</v>
      </c>
      <c r="BY28" t="s">
        <v>10</v>
      </c>
      <c r="BZ28" s="10">
        <v>17.5</v>
      </c>
      <c r="CA28" t="s">
        <v>11</v>
      </c>
      <c r="CB28" s="10">
        <v>0.75</v>
      </c>
      <c r="CC28" t="s">
        <v>12</v>
      </c>
      <c r="CD28" t="b">
        <v>0</v>
      </c>
      <c r="CN28" t="s">
        <v>10</v>
      </c>
      <c r="CO28" s="10">
        <v>16.25</v>
      </c>
      <c r="CP28" t="s">
        <v>11</v>
      </c>
      <c r="CQ28" s="10">
        <v>0.75</v>
      </c>
      <c r="CR28" t="s">
        <v>12</v>
      </c>
      <c r="CS28" t="b">
        <v>0</v>
      </c>
      <c r="DC28" t="s">
        <v>10</v>
      </c>
      <c r="DD28" s="10">
        <v>15</v>
      </c>
      <c r="DE28" t="s">
        <v>11</v>
      </c>
      <c r="DF28" s="10">
        <v>0.75</v>
      </c>
      <c r="DG28" t="s">
        <v>12</v>
      </c>
      <c r="DH28" t="b">
        <v>0</v>
      </c>
      <c r="DR28" t="s">
        <v>10</v>
      </c>
      <c r="DS28" s="10">
        <v>12.5</v>
      </c>
      <c r="DT28" t="s">
        <v>11</v>
      </c>
      <c r="DU28" s="10">
        <v>0.75</v>
      </c>
      <c r="DV28" t="s">
        <v>12</v>
      </c>
      <c r="DW28" t="b">
        <v>0</v>
      </c>
      <c r="EG28" t="s">
        <v>10</v>
      </c>
      <c r="EH28" s="10">
        <v>10</v>
      </c>
      <c r="EI28" t="s">
        <v>11</v>
      </c>
      <c r="EJ28" s="10">
        <v>0.75</v>
      </c>
      <c r="EK28" t="s">
        <v>12</v>
      </c>
      <c r="EL28" t="b">
        <v>0</v>
      </c>
    </row>
    <row r="29" spans="2:150" ht="24">
      <c r="B29" s="2"/>
      <c r="C29" s="3" t="s">
        <v>0</v>
      </c>
      <c r="D29" s="3"/>
      <c r="E29" s="3"/>
      <c r="F29" s="3"/>
      <c r="G29" s="3"/>
      <c r="H29" s="3"/>
      <c r="I29" s="3"/>
      <c r="J29" s="4"/>
      <c r="L29" s="2"/>
      <c r="M29" s="3"/>
      <c r="N29" s="3"/>
      <c r="O29" s="4"/>
      <c r="Q29" s="2"/>
      <c r="R29" s="3" t="s">
        <v>0</v>
      </c>
      <c r="S29" s="3" t="s">
        <v>1</v>
      </c>
      <c r="T29" s="3" t="s">
        <v>2</v>
      </c>
      <c r="U29" s="3" t="s">
        <v>3</v>
      </c>
      <c r="V29" s="3" t="s">
        <v>4</v>
      </c>
      <c r="W29" s="3" t="s">
        <v>5</v>
      </c>
      <c r="X29" s="3" t="s">
        <v>6</v>
      </c>
      <c r="Y29" s="4" t="s">
        <v>7</v>
      </c>
      <c r="AA29" s="2"/>
      <c r="AB29" s="3" t="s">
        <v>13</v>
      </c>
      <c r="AC29" s="3" t="s">
        <v>14</v>
      </c>
      <c r="AD29" s="4" t="s">
        <v>15</v>
      </c>
      <c r="AF29" s="2"/>
      <c r="AG29" s="3" t="s">
        <v>0</v>
      </c>
      <c r="AH29" s="3" t="s">
        <v>1</v>
      </c>
      <c r="AI29" s="3" t="s">
        <v>2</v>
      </c>
      <c r="AJ29" s="3" t="s">
        <v>3</v>
      </c>
      <c r="AK29" s="3" t="s">
        <v>4</v>
      </c>
      <c r="AL29" s="3" t="s">
        <v>5</v>
      </c>
      <c r="AM29" s="3" t="s">
        <v>6</v>
      </c>
      <c r="AN29" s="4" t="s">
        <v>7</v>
      </c>
      <c r="AP29" s="2"/>
      <c r="AQ29" s="3" t="s">
        <v>13</v>
      </c>
      <c r="AR29" s="3" t="s">
        <v>14</v>
      </c>
      <c r="AS29" s="4" t="s">
        <v>15</v>
      </c>
      <c r="AU29" s="2"/>
      <c r="AV29" s="3" t="s">
        <v>0</v>
      </c>
      <c r="AW29" s="3" t="s">
        <v>1</v>
      </c>
      <c r="AX29" s="3" t="s">
        <v>2</v>
      </c>
      <c r="AY29" s="3" t="s">
        <v>3</v>
      </c>
      <c r="AZ29" s="3" t="s">
        <v>4</v>
      </c>
      <c r="BA29" s="3" t="s">
        <v>5</v>
      </c>
      <c r="BB29" s="3" t="s">
        <v>6</v>
      </c>
      <c r="BC29" s="4" t="s">
        <v>7</v>
      </c>
      <c r="BE29" s="2"/>
      <c r="BF29" s="3" t="s">
        <v>13</v>
      </c>
      <c r="BG29" s="3" t="s">
        <v>14</v>
      </c>
      <c r="BH29" s="4" t="s">
        <v>15</v>
      </c>
      <c r="BJ29" s="2"/>
      <c r="BK29" s="3"/>
      <c r="BL29" s="3"/>
      <c r="BM29" s="3"/>
      <c r="BN29" s="3"/>
      <c r="BO29" s="3"/>
      <c r="BP29" s="3"/>
      <c r="BQ29" s="3"/>
      <c r="BR29" s="4"/>
      <c r="BT29" s="2"/>
      <c r="BU29" s="3"/>
      <c r="BV29" s="3"/>
      <c r="BW29" s="4"/>
      <c r="BY29" s="2"/>
      <c r="BZ29" s="3" t="s">
        <v>0</v>
      </c>
      <c r="CA29" s="3" t="s">
        <v>1</v>
      </c>
      <c r="CB29" s="3" t="s">
        <v>2</v>
      </c>
      <c r="CC29" s="3" t="s">
        <v>3</v>
      </c>
      <c r="CD29" s="3" t="s">
        <v>4</v>
      </c>
      <c r="CE29" s="3" t="s">
        <v>5</v>
      </c>
      <c r="CF29" s="3" t="s">
        <v>6</v>
      </c>
      <c r="CG29" s="4" t="s">
        <v>7</v>
      </c>
      <c r="CI29" s="2"/>
      <c r="CJ29" s="3" t="s">
        <v>13</v>
      </c>
      <c r="CK29" s="3" t="s">
        <v>14</v>
      </c>
      <c r="CL29" s="4" t="s">
        <v>15</v>
      </c>
      <c r="CN29" s="2"/>
      <c r="CO29" s="3"/>
      <c r="CP29" s="3"/>
      <c r="CQ29" s="3"/>
      <c r="CR29" s="3"/>
      <c r="CS29" s="3"/>
      <c r="CT29" s="3"/>
      <c r="CU29" s="3"/>
      <c r="CV29" s="4"/>
      <c r="CX29" s="2"/>
      <c r="CY29" s="3"/>
      <c r="CZ29" s="3"/>
      <c r="DA29" s="4"/>
      <c r="DC29" s="2"/>
      <c r="DD29" s="3" t="s">
        <v>0</v>
      </c>
      <c r="DE29" s="3" t="s">
        <v>1</v>
      </c>
      <c r="DF29" s="3" t="s">
        <v>2</v>
      </c>
      <c r="DG29" s="3" t="s">
        <v>3</v>
      </c>
      <c r="DH29" s="3" t="s">
        <v>4</v>
      </c>
      <c r="DI29" s="3" t="s">
        <v>5</v>
      </c>
      <c r="DJ29" s="3" t="s">
        <v>6</v>
      </c>
      <c r="DK29" s="4" t="s">
        <v>7</v>
      </c>
      <c r="DM29" s="2"/>
      <c r="DN29" s="3" t="s">
        <v>13</v>
      </c>
      <c r="DO29" s="3" t="s">
        <v>14</v>
      </c>
      <c r="DP29" s="4" t="s">
        <v>15</v>
      </c>
      <c r="DR29" s="2"/>
      <c r="DS29" s="3" t="s">
        <v>0</v>
      </c>
      <c r="DT29" s="3" t="s">
        <v>1</v>
      </c>
      <c r="DU29" s="3" t="s">
        <v>2</v>
      </c>
      <c r="DV29" s="3" t="s">
        <v>3</v>
      </c>
      <c r="DW29" s="3" t="s">
        <v>4</v>
      </c>
      <c r="DX29" s="3" t="s">
        <v>5</v>
      </c>
      <c r="DY29" s="3" t="s">
        <v>6</v>
      </c>
      <c r="DZ29" s="4" t="s">
        <v>7</v>
      </c>
      <c r="EB29" s="2"/>
      <c r="EC29" s="3" t="s">
        <v>13</v>
      </c>
      <c r="ED29" s="3" t="s">
        <v>14</v>
      </c>
      <c r="EE29" s="4" t="s">
        <v>15</v>
      </c>
      <c r="EG29" s="2"/>
      <c r="EH29" s="3" t="s">
        <v>0</v>
      </c>
      <c r="EI29" s="3" t="s">
        <v>1</v>
      </c>
      <c r="EJ29" s="3" t="s">
        <v>2</v>
      </c>
      <c r="EK29" s="3" t="s">
        <v>3</v>
      </c>
      <c r="EL29" s="3" t="s">
        <v>4</v>
      </c>
      <c r="EM29" s="3" t="s">
        <v>5</v>
      </c>
      <c r="EN29" s="3" t="s">
        <v>6</v>
      </c>
      <c r="EO29" s="4" t="s">
        <v>7</v>
      </c>
      <c r="EQ29" s="2"/>
      <c r="ER29" s="3" t="s">
        <v>13</v>
      </c>
      <c r="ES29" s="3" t="s">
        <v>14</v>
      </c>
      <c r="ET29" s="4" t="s">
        <v>15</v>
      </c>
    </row>
    <row r="30" spans="2:150" ht="24">
      <c r="B30" s="5">
        <v>1</v>
      </c>
      <c r="C30" s="1">
        <v>1.98</v>
      </c>
      <c r="D30" s="1"/>
      <c r="E30" s="1"/>
      <c r="F30" s="1"/>
      <c r="G30" s="1"/>
      <c r="H30" s="1"/>
      <c r="I30" s="1"/>
      <c r="J30" s="6"/>
      <c r="L30" s="5"/>
      <c r="M30" s="1"/>
      <c r="N30" s="1"/>
      <c r="O30" s="6"/>
      <c r="Q30" s="5">
        <v>1</v>
      </c>
      <c r="R30" s="1">
        <v>1.9812000000000001</v>
      </c>
      <c r="S30" s="1">
        <v>117.2444</v>
      </c>
      <c r="T30" s="1">
        <v>10801.63</v>
      </c>
      <c r="U30" s="1">
        <v>22736563.449999999</v>
      </c>
      <c r="V30" s="1" t="s">
        <v>8</v>
      </c>
      <c r="W30" s="1" t="s">
        <v>9</v>
      </c>
      <c r="X30" s="1"/>
      <c r="Y30" s="6"/>
      <c r="AA30" s="5">
        <v>1</v>
      </c>
      <c r="AB30" s="1" t="s">
        <v>25</v>
      </c>
      <c r="AC30" s="1">
        <v>1.99</v>
      </c>
      <c r="AD30" s="6">
        <v>98854.823300000004</v>
      </c>
      <c r="AF30" s="5">
        <v>1</v>
      </c>
      <c r="AG30" s="1">
        <v>1.9805999999999999</v>
      </c>
      <c r="AH30" s="1">
        <v>99.765299999999996</v>
      </c>
      <c r="AI30" s="1">
        <v>6437.47</v>
      </c>
      <c r="AJ30" s="1">
        <v>11530302.470000001</v>
      </c>
      <c r="AK30" s="1" t="s">
        <v>8</v>
      </c>
      <c r="AL30" s="1" t="s">
        <v>9</v>
      </c>
      <c r="AM30" s="1"/>
      <c r="AN30" s="6"/>
      <c r="AP30" s="5">
        <v>1</v>
      </c>
      <c r="AQ30" s="1" t="s">
        <v>25</v>
      </c>
      <c r="AR30" s="1">
        <v>2</v>
      </c>
      <c r="AS30" s="6">
        <v>84650.112200000003</v>
      </c>
      <c r="AU30" s="5">
        <v>1</v>
      </c>
      <c r="AV30" s="1">
        <v>1.98</v>
      </c>
      <c r="AW30" s="1">
        <v>110.7676</v>
      </c>
      <c r="AX30" s="1">
        <v>51.87</v>
      </c>
      <c r="AY30" s="1">
        <v>103157.7</v>
      </c>
      <c r="AZ30" s="1" t="s">
        <v>8</v>
      </c>
      <c r="BA30" s="1" t="s">
        <v>9</v>
      </c>
      <c r="BB30" s="1"/>
      <c r="BC30" s="6"/>
      <c r="BE30" s="5">
        <v>1</v>
      </c>
      <c r="BF30" s="1" t="s">
        <v>25</v>
      </c>
      <c r="BG30" s="1">
        <v>2.02</v>
      </c>
      <c r="BH30" s="6">
        <v>96418.664799999999</v>
      </c>
      <c r="BJ30" s="5"/>
      <c r="BK30" s="1"/>
      <c r="BL30" s="1"/>
      <c r="BM30" s="1"/>
      <c r="BN30" s="1"/>
      <c r="BO30" s="1"/>
      <c r="BP30" s="1"/>
      <c r="BQ30" s="1"/>
      <c r="BR30" s="6"/>
      <c r="BT30" s="5"/>
      <c r="BU30" s="1"/>
      <c r="BV30" s="1"/>
      <c r="BW30" s="6"/>
      <c r="BY30" s="5">
        <v>1</v>
      </c>
      <c r="BZ30" s="1">
        <v>1.9803999999999999</v>
      </c>
      <c r="CA30" s="1">
        <v>73.286299999999997</v>
      </c>
      <c r="CB30" s="1">
        <v>46.28</v>
      </c>
      <c r="CC30" s="1">
        <v>60897.32</v>
      </c>
      <c r="CD30" s="1" t="s">
        <v>8</v>
      </c>
      <c r="CE30" s="1" t="s">
        <v>9</v>
      </c>
      <c r="CF30" s="1"/>
      <c r="CG30" s="6"/>
      <c r="CI30" s="5">
        <v>1</v>
      </c>
      <c r="CJ30" s="1" t="s">
        <v>25</v>
      </c>
      <c r="CK30" s="1">
        <v>2.0499999999999998</v>
      </c>
      <c r="CL30" s="6">
        <v>64557.770100000002</v>
      </c>
      <c r="CN30" s="5"/>
      <c r="CO30" s="1"/>
      <c r="CP30" s="1"/>
      <c r="CQ30" s="1"/>
      <c r="CR30" s="1"/>
      <c r="CS30" s="1"/>
      <c r="CT30" s="1"/>
      <c r="CU30" s="1"/>
      <c r="CV30" s="6"/>
      <c r="CX30" s="5"/>
      <c r="CY30" s="1"/>
      <c r="CZ30" s="1"/>
      <c r="DA30" s="6"/>
      <c r="DC30" s="5">
        <v>1</v>
      </c>
      <c r="DD30" s="1">
        <v>1.9804999999999999</v>
      </c>
      <c r="DE30" s="1">
        <v>62.2423</v>
      </c>
      <c r="DF30" s="1">
        <v>58.22</v>
      </c>
      <c r="DG30" s="1">
        <v>65062.35</v>
      </c>
      <c r="DH30" s="1" t="s">
        <v>8</v>
      </c>
      <c r="DI30" s="1" t="s">
        <v>9</v>
      </c>
      <c r="DJ30" s="1"/>
      <c r="DK30" s="6"/>
      <c r="DM30" s="5">
        <v>1</v>
      </c>
      <c r="DN30" s="1" t="s">
        <v>25</v>
      </c>
      <c r="DO30" s="1">
        <v>2.06</v>
      </c>
      <c r="DP30" s="6">
        <v>53487.495799999997</v>
      </c>
      <c r="DR30" s="5">
        <v>1</v>
      </c>
      <c r="DS30" s="1">
        <v>1.9812000000000001</v>
      </c>
      <c r="DT30" s="1">
        <v>46.694299999999998</v>
      </c>
      <c r="DU30" s="1">
        <v>53.85</v>
      </c>
      <c r="DV30" s="1">
        <v>45146.45</v>
      </c>
      <c r="DW30" s="1" t="s">
        <v>8</v>
      </c>
      <c r="DX30" s="1" t="s">
        <v>9</v>
      </c>
      <c r="DY30" s="1"/>
      <c r="DZ30" s="6"/>
      <c r="EB30" s="5">
        <v>1</v>
      </c>
      <c r="EC30" s="1" t="s">
        <v>25</v>
      </c>
      <c r="ED30" s="1">
        <v>2.1</v>
      </c>
      <c r="EE30" s="6">
        <v>43775.464800000002</v>
      </c>
      <c r="EG30" s="5">
        <v>1</v>
      </c>
      <c r="EH30" s="1">
        <v>1.9798</v>
      </c>
      <c r="EI30" s="1">
        <v>33.903700000000001</v>
      </c>
      <c r="EJ30" s="1">
        <v>58.48</v>
      </c>
      <c r="EK30" s="1">
        <v>35593.839999999997</v>
      </c>
      <c r="EL30" s="1" t="s">
        <v>8</v>
      </c>
      <c r="EM30" s="1" t="s">
        <v>9</v>
      </c>
      <c r="EN30" s="1"/>
      <c r="EO30" s="6"/>
      <c r="EQ30" s="5">
        <v>1</v>
      </c>
      <c r="ER30" s="1" t="s">
        <v>25</v>
      </c>
      <c r="ES30" s="1">
        <v>2.13</v>
      </c>
      <c r="ET30" s="6">
        <v>33616.183199999999</v>
      </c>
    </row>
    <row r="31" spans="2:150" ht="24">
      <c r="B31" s="5">
        <v>2</v>
      </c>
      <c r="C31" s="1">
        <v>1.5087999999999999</v>
      </c>
      <c r="D31" s="1"/>
      <c r="E31" s="1"/>
      <c r="F31" s="1"/>
      <c r="G31" s="1"/>
      <c r="H31" s="1"/>
      <c r="I31" s="1"/>
      <c r="J31" s="6"/>
      <c r="L31" s="5"/>
      <c r="M31" s="1"/>
      <c r="N31" s="1"/>
      <c r="O31" s="6"/>
      <c r="Q31" s="5">
        <v>2</v>
      </c>
      <c r="R31" s="1">
        <v>1.5158</v>
      </c>
      <c r="S31" s="1">
        <v>68.869699999999995</v>
      </c>
      <c r="T31" s="1">
        <v>48.92</v>
      </c>
      <c r="U31" s="1">
        <v>60484.99</v>
      </c>
      <c r="V31" s="1" t="s">
        <v>8</v>
      </c>
      <c r="W31" s="1" t="s">
        <v>9</v>
      </c>
      <c r="X31" s="1"/>
      <c r="Y31" s="6"/>
      <c r="AA31" s="5">
        <v>2</v>
      </c>
      <c r="AB31" s="1" t="s">
        <v>26</v>
      </c>
      <c r="AC31" s="1">
        <v>0.86</v>
      </c>
      <c r="AD31" s="6">
        <v>42392.092799999999</v>
      </c>
      <c r="AF31" s="5">
        <v>2</v>
      </c>
      <c r="AG31" s="1">
        <v>1.5124</v>
      </c>
      <c r="AH31" s="1">
        <v>55.935200000000002</v>
      </c>
      <c r="AI31" s="1">
        <v>53.22</v>
      </c>
      <c r="AJ31" s="1">
        <v>53445.65</v>
      </c>
      <c r="AK31" s="1" t="s">
        <v>8</v>
      </c>
      <c r="AL31" s="1" t="s">
        <v>9</v>
      </c>
      <c r="AM31" s="1"/>
      <c r="AN31" s="6"/>
      <c r="AP31" s="5">
        <v>2</v>
      </c>
      <c r="AQ31" s="1" t="s">
        <v>26</v>
      </c>
      <c r="AR31" s="1">
        <v>0.86</v>
      </c>
      <c r="AS31" s="6">
        <v>36551.315199999997</v>
      </c>
      <c r="AU31" s="5">
        <v>2</v>
      </c>
      <c r="AV31" s="1">
        <v>1.51</v>
      </c>
      <c r="AW31" s="1">
        <v>57.080100000000002</v>
      </c>
      <c r="AX31" s="1">
        <v>47.99</v>
      </c>
      <c r="AY31" s="1">
        <v>49175.8</v>
      </c>
      <c r="AZ31" s="1" t="s">
        <v>8</v>
      </c>
      <c r="BA31" s="1" t="s">
        <v>9</v>
      </c>
      <c r="BB31" s="1"/>
      <c r="BC31" s="6"/>
      <c r="BE31" s="5">
        <v>2</v>
      </c>
      <c r="BF31" s="1" t="s">
        <v>26</v>
      </c>
      <c r="BG31" s="1">
        <v>0.86</v>
      </c>
      <c r="BH31" s="6">
        <v>41299.675799999997</v>
      </c>
      <c r="BJ31" s="5"/>
      <c r="BK31" s="1"/>
      <c r="BL31" s="1"/>
      <c r="BM31" s="1"/>
      <c r="BN31" s="1"/>
      <c r="BO31" s="1"/>
      <c r="BP31" s="1"/>
      <c r="BQ31" s="1"/>
      <c r="BR31" s="6"/>
      <c r="BT31" s="5"/>
      <c r="BU31" s="1"/>
      <c r="BV31" s="1"/>
      <c r="BW31" s="6"/>
      <c r="BY31" s="5">
        <v>2</v>
      </c>
      <c r="BZ31" s="1">
        <v>1.5067999999999999</v>
      </c>
      <c r="CA31" s="1">
        <v>37.355600000000003</v>
      </c>
      <c r="CB31" s="1">
        <v>51</v>
      </c>
      <c r="CC31" s="1">
        <v>34200.300000000003</v>
      </c>
      <c r="CD31" s="1" t="s">
        <v>8</v>
      </c>
      <c r="CE31" s="1" t="s">
        <v>9</v>
      </c>
      <c r="CF31" s="1"/>
      <c r="CG31" s="6"/>
      <c r="CI31" s="5">
        <v>2</v>
      </c>
      <c r="CJ31" s="1" t="s">
        <v>26</v>
      </c>
      <c r="CK31" s="1">
        <v>0.89</v>
      </c>
      <c r="CL31" s="6">
        <v>28153.5082</v>
      </c>
      <c r="CN31" s="5"/>
      <c r="CO31" s="1"/>
      <c r="CP31" s="1"/>
      <c r="CQ31" s="1"/>
      <c r="CR31" s="1"/>
      <c r="CS31" s="1"/>
      <c r="CT31" s="1"/>
      <c r="CU31" s="1"/>
      <c r="CV31" s="6"/>
      <c r="CX31" s="5"/>
      <c r="CY31" s="1"/>
      <c r="CZ31" s="1"/>
      <c r="DA31" s="6"/>
      <c r="DC31" s="5">
        <v>2</v>
      </c>
      <c r="DD31" s="1">
        <v>1.5022</v>
      </c>
      <c r="DE31" s="1">
        <v>29.253499999999999</v>
      </c>
      <c r="DF31" s="1">
        <v>38.93</v>
      </c>
      <c r="DG31" s="1">
        <v>20448.3</v>
      </c>
      <c r="DH31" s="1" t="s">
        <v>8</v>
      </c>
      <c r="DI31" s="1" t="s">
        <v>9</v>
      </c>
      <c r="DJ31" s="1"/>
      <c r="DK31" s="6"/>
      <c r="DM31" s="5">
        <v>2</v>
      </c>
      <c r="DN31" s="1" t="s">
        <v>26</v>
      </c>
      <c r="DO31" s="1">
        <v>0.89</v>
      </c>
      <c r="DP31" s="6">
        <v>23082.1198</v>
      </c>
      <c r="DR31" s="5">
        <v>2</v>
      </c>
      <c r="DS31" s="1">
        <v>1.5089999999999999</v>
      </c>
      <c r="DT31" s="1">
        <v>22.5444</v>
      </c>
      <c r="DU31" s="1">
        <v>44.71</v>
      </c>
      <c r="DV31" s="1">
        <v>18095.900000000001</v>
      </c>
      <c r="DW31" s="1" t="s">
        <v>8</v>
      </c>
      <c r="DX31" s="1" t="s">
        <v>9</v>
      </c>
      <c r="DY31" s="1"/>
      <c r="DZ31" s="6"/>
      <c r="EB31" s="5">
        <v>2</v>
      </c>
      <c r="EC31" s="1" t="s">
        <v>26</v>
      </c>
      <c r="ED31" s="1">
        <v>0.95</v>
      </c>
      <c r="EE31" s="6">
        <v>19717.143400000001</v>
      </c>
      <c r="EG31" s="5">
        <v>2</v>
      </c>
      <c r="EH31" s="1">
        <v>1.5077</v>
      </c>
      <c r="EI31" s="1">
        <v>16.771599999999999</v>
      </c>
      <c r="EJ31" s="1">
        <v>20.04</v>
      </c>
      <c r="EK31" s="1">
        <v>6032.96</v>
      </c>
      <c r="EL31" s="1" t="s">
        <v>8</v>
      </c>
      <c r="EM31" s="1" t="s">
        <v>9</v>
      </c>
      <c r="EN31" s="1"/>
      <c r="EO31" s="6"/>
      <c r="EQ31" s="5">
        <v>2</v>
      </c>
      <c r="ER31" s="1" t="s">
        <v>26</v>
      </c>
      <c r="ES31" s="1">
        <v>0.97</v>
      </c>
      <c r="ET31" s="6">
        <v>15314.504000000001</v>
      </c>
    </row>
    <row r="32" spans="2:150" ht="24">
      <c r="B32" s="7">
        <v>3</v>
      </c>
      <c r="C32" s="8">
        <v>1.3273999999999999</v>
      </c>
      <c r="D32" s="8"/>
      <c r="E32" s="8"/>
      <c r="F32" s="8"/>
      <c r="G32" s="8"/>
      <c r="H32" s="8"/>
      <c r="I32" s="8"/>
      <c r="J32" s="9"/>
      <c r="L32" s="7"/>
      <c r="M32" s="8"/>
      <c r="N32" s="8"/>
      <c r="O32" s="9"/>
      <c r="Q32" s="7">
        <v>3</v>
      </c>
      <c r="R32" s="8">
        <v>1.3289</v>
      </c>
      <c r="S32" s="8">
        <v>85.013199999999998</v>
      </c>
      <c r="T32" s="8">
        <v>105109.34</v>
      </c>
      <c r="U32" s="8">
        <v>160424790.25999999</v>
      </c>
      <c r="V32" s="8" t="s">
        <v>8</v>
      </c>
      <c r="W32" s="8" t="s">
        <v>9</v>
      </c>
      <c r="X32" s="8"/>
      <c r="Y32" s="9"/>
      <c r="AA32" s="7">
        <v>3</v>
      </c>
      <c r="AB32" s="8" t="s">
        <v>27</v>
      </c>
      <c r="AC32" s="8">
        <v>2.15</v>
      </c>
      <c r="AD32" s="9">
        <v>106650.3184</v>
      </c>
      <c r="AF32" s="7">
        <v>3</v>
      </c>
      <c r="AG32" s="8">
        <v>1.3318000000000001</v>
      </c>
      <c r="AH32" s="8">
        <v>71.495099999999994</v>
      </c>
      <c r="AI32" s="8">
        <v>10327.81</v>
      </c>
      <c r="AJ32" s="8">
        <v>13256559.119999999</v>
      </c>
      <c r="AK32" s="8" t="s">
        <v>8</v>
      </c>
      <c r="AL32" s="8" t="s">
        <v>9</v>
      </c>
      <c r="AM32" s="8"/>
      <c r="AN32" s="9"/>
      <c r="AP32" s="7">
        <v>3</v>
      </c>
      <c r="AQ32" s="8" t="s">
        <v>27</v>
      </c>
      <c r="AR32" s="8">
        <v>2.13</v>
      </c>
      <c r="AS32" s="9">
        <v>90160.410300000003</v>
      </c>
      <c r="AU32" s="7">
        <v>3</v>
      </c>
      <c r="AV32" s="8">
        <v>1.34</v>
      </c>
      <c r="AW32" s="8">
        <v>78.123099999999994</v>
      </c>
      <c r="AX32" s="8">
        <v>81.92</v>
      </c>
      <c r="AY32" s="8">
        <v>114894.54</v>
      </c>
      <c r="AZ32" s="8" t="s">
        <v>8</v>
      </c>
      <c r="BA32" s="8" t="s">
        <v>9</v>
      </c>
      <c r="BB32" s="8"/>
      <c r="BC32" s="9"/>
      <c r="BE32" s="7">
        <v>3</v>
      </c>
      <c r="BF32" s="8" t="s">
        <v>27</v>
      </c>
      <c r="BG32" s="8">
        <v>2.12</v>
      </c>
      <c r="BH32" s="9">
        <v>101193.9181</v>
      </c>
      <c r="BJ32" s="7"/>
      <c r="BK32" s="8"/>
      <c r="BL32" s="8"/>
      <c r="BM32" s="8"/>
      <c r="BN32" s="8"/>
      <c r="BO32" s="8"/>
      <c r="BP32" s="8"/>
      <c r="BQ32" s="8"/>
      <c r="BR32" s="9"/>
      <c r="BT32" s="7"/>
      <c r="BU32" s="8"/>
      <c r="BV32" s="8"/>
      <c r="BW32" s="9"/>
      <c r="BY32" s="7">
        <v>3</v>
      </c>
      <c r="BZ32" s="8">
        <v>1.3408</v>
      </c>
      <c r="CA32" s="8">
        <v>48.818899999999999</v>
      </c>
      <c r="CB32" s="8">
        <v>88.55</v>
      </c>
      <c r="CC32" s="8">
        <v>77608.600000000006</v>
      </c>
      <c r="CD32" s="8" t="s">
        <v>8</v>
      </c>
      <c r="CE32" s="8" t="s">
        <v>9</v>
      </c>
      <c r="CF32" s="8"/>
      <c r="CG32" s="9"/>
      <c r="CI32" s="7">
        <v>3</v>
      </c>
      <c r="CJ32" s="8" t="s">
        <v>27</v>
      </c>
      <c r="CK32" s="8">
        <v>2.06</v>
      </c>
      <c r="CL32" s="9">
        <v>65131.3433</v>
      </c>
      <c r="CN32" s="7"/>
      <c r="CO32" s="8"/>
      <c r="CP32" s="8"/>
      <c r="CQ32" s="8"/>
      <c r="CR32" s="8"/>
      <c r="CS32" s="8"/>
      <c r="CT32" s="8"/>
      <c r="CU32" s="8"/>
      <c r="CV32" s="9"/>
      <c r="CX32" s="7"/>
      <c r="CY32" s="8"/>
      <c r="CZ32" s="8"/>
      <c r="DA32" s="9"/>
      <c r="DC32" s="7">
        <v>3</v>
      </c>
      <c r="DD32" s="8">
        <v>1.3406</v>
      </c>
      <c r="DE32" s="8">
        <v>37.880699999999997</v>
      </c>
      <c r="DF32" s="8">
        <v>92.37</v>
      </c>
      <c r="DG32" s="8">
        <v>62816.19</v>
      </c>
      <c r="DH32" s="8" t="s">
        <v>8</v>
      </c>
      <c r="DI32" s="8" t="s">
        <v>9</v>
      </c>
      <c r="DJ32" s="8"/>
      <c r="DK32" s="9"/>
      <c r="DM32" s="7">
        <v>3</v>
      </c>
      <c r="DN32" s="8" t="s">
        <v>27</v>
      </c>
      <c r="DO32" s="8">
        <v>2.04</v>
      </c>
      <c r="DP32" s="9">
        <v>52975.192999999999</v>
      </c>
      <c r="DR32" s="7">
        <v>3</v>
      </c>
      <c r="DS32" s="8">
        <v>1.3774999999999999</v>
      </c>
      <c r="DT32" s="8">
        <v>29.664300000000001</v>
      </c>
      <c r="DU32" s="8">
        <v>6401.71</v>
      </c>
      <c r="DV32" s="8">
        <v>3409384.8</v>
      </c>
      <c r="DW32" s="8" t="s">
        <v>8</v>
      </c>
      <c r="DX32" s="8" t="s">
        <v>9</v>
      </c>
      <c r="DY32" s="8"/>
      <c r="DZ32" s="9"/>
      <c r="EB32" s="7">
        <v>3</v>
      </c>
      <c r="EC32" s="8" t="s">
        <v>27</v>
      </c>
      <c r="ED32" s="8">
        <v>1.96</v>
      </c>
      <c r="EE32" s="9">
        <v>40806.442199999998</v>
      </c>
      <c r="EG32" s="7">
        <v>3</v>
      </c>
      <c r="EH32" s="8">
        <v>1.3825000000000001</v>
      </c>
      <c r="EI32" s="8">
        <v>21.9742</v>
      </c>
      <c r="EJ32" s="8">
        <v>82.51</v>
      </c>
      <c r="EK32" s="8">
        <v>32549.48</v>
      </c>
      <c r="EL32" s="8" t="s">
        <v>8</v>
      </c>
      <c r="EM32" s="8" t="s">
        <v>9</v>
      </c>
      <c r="EN32" s="8"/>
      <c r="EO32" s="9"/>
      <c r="EQ32" s="7">
        <v>3</v>
      </c>
      <c r="ER32" s="8" t="s">
        <v>27</v>
      </c>
      <c r="ES32" s="8">
        <v>1.91</v>
      </c>
      <c r="ET32" s="9">
        <v>30140.452600000001</v>
      </c>
    </row>
    <row r="33" spans="2:150">
      <c r="B33" t="s">
        <v>10</v>
      </c>
      <c r="C33" s="10">
        <v>30</v>
      </c>
      <c r="D33" t="s">
        <v>11</v>
      </c>
      <c r="E33" s="10">
        <v>1</v>
      </c>
      <c r="F33" t="s">
        <v>12</v>
      </c>
      <c r="G33" t="b">
        <v>1</v>
      </c>
      <c r="Q33" t="s">
        <v>10</v>
      </c>
      <c r="R33" s="10">
        <v>25</v>
      </c>
      <c r="S33" t="s">
        <v>11</v>
      </c>
      <c r="T33" s="10">
        <v>1</v>
      </c>
      <c r="U33" t="s">
        <v>12</v>
      </c>
      <c r="V33" t="b">
        <v>1</v>
      </c>
      <c r="AF33" t="s">
        <v>10</v>
      </c>
      <c r="AG33" s="10">
        <v>22.5</v>
      </c>
      <c r="AH33" t="s">
        <v>11</v>
      </c>
      <c r="AI33" s="10">
        <v>1</v>
      </c>
      <c r="AJ33" t="s">
        <v>12</v>
      </c>
      <c r="AK33" t="b">
        <v>1</v>
      </c>
      <c r="AU33" t="s">
        <v>10</v>
      </c>
      <c r="AV33" s="10">
        <v>20</v>
      </c>
      <c r="AW33" t="s">
        <v>11</v>
      </c>
      <c r="AX33" s="10">
        <v>1</v>
      </c>
      <c r="AY33" t="s">
        <v>12</v>
      </c>
      <c r="AZ33" t="b">
        <v>1</v>
      </c>
      <c r="BJ33" t="s">
        <v>10</v>
      </c>
      <c r="BK33" s="10">
        <v>18.75</v>
      </c>
      <c r="BL33" t="s">
        <v>11</v>
      </c>
      <c r="BM33" s="10">
        <v>1</v>
      </c>
      <c r="BN33" t="s">
        <v>12</v>
      </c>
      <c r="BO33" t="b">
        <v>1</v>
      </c>
      <c r="BY33" t="s">
        <v>10</v>
      </c>
      <c r="BZ33" s="10">
        <v>17.5</v>
      </c>
      <c r="CA33" t="s">
        <v>11</v>
      </c>
      <c r="CB33" s="10">
        <v>1</v>
      </c>
      <c r="CC33" t="s">
        <v>12</v>
      </c>
      <c r="CD33" t="b">
        <v>1</v>
      </c>
      <c r="CN33" t="s">
        <v>10</v>
      </c>
      <c r="CO33" s="10">
        <v>16.25</v>
      </c>
      <c r="CP33" t="s">
        <v>11</v>
      </c>
      <c r="CQ33" s="10">
        <v>1</v>
      </c>
      <c r="CR33" t="s">
        <v>12</v>
      </c>
      <c r="CS33" t="b">
        <v>1</v>
      </c>
      <c r="DC33" t="s">
        <v>10</v>
      </c>
      <c r="DD33" s="10">
        <v>15</v>
      </c>
      <c r="DE33" t="s">
        <v>11</v>
      </c>
      <c r="DF33" s="10">
        <v>1</v>
      </c>
      <c r="DG33" t="s">
        <v>12</v>
      </c>
      <c r="DH33" t="b">
        <v>1</v>
      </c>
      <c r="DR33" t="s">
        <v>10</v>
      </c>
      <c r="DS33" s="10">
        <v>12.5</v>
      </c>
      <c r="DT33" t="s">
        <v>11</v>
      </c>
      <c r="DU33" s="10">
        <v>1</v>
      </c>
      <c r="DV33" t="s">
        <v>12</v>
      </c>
      <c r="DW33" t="b">
        <v>1</v>
      </c>
      <c r="EG33" t="s">
        <v>10</v>
      </c>
      <c r="EH33" s="10">
        <v>10</v>
      </c>
      <c r="EI33" t="s">
        <v>11</v>
      </c>
      <c r="EJ33" s="10">
        <v>1</v>
      </c>
      <c r="EK33" t="s">
        <v>12</v>
      </c>
      <c r="EL33" t="b">
        <v>1</v>
      </c>
    </row>
    <row r="34" spans="2:150" ht="24">
      <c r="B34" s="2"/>
      <c r="C34" s="3" t="s">
        <v>0</v>
      </c>
      <c r="D34" s="3"/>
      <c r="E34" s="3"/>
      <c r="F34" s="3"/>
      <c r="G34" s="3"/>
      <c r="H34" s="3"/>
      <c r="I34" s="3"/>
      <c r="J34" s="4"/>
      <c r="L34" s="2"/>
      <c r="M34" s="3"/>
      <c r="N34" s="3"/>
      <c r="O34" s="4"/>
      <c r="Q34" s="2"/>
      <c r="R34" s="3" t="s">
        <v>0</v>
      </c>
      <c r="S34" s="3" t="s">
        <v>1</v>
      </c>
      <c r="T34" s="3" t="s">
        <v>2</v>
      </c>
      <c r="U34" s="3" t="s">
        <v>3</v>
      </c>
      <c r="V34" s="3" t="s">
        <v>4</v>
      </c>
      <c r="W34" s="3" t="s">
        <v>5</v>
      </c>
      <c r="X34" s="3" t="s">
        <v>6</v>
      </c>
      <c r="Y34" s="4" t="s">
        <v>7</v>
      </c>
      <c r="AA34" s="2"/>
      <c r="AB34" s="3" t="s">
        <v>13</v>
      </c>
      <c r="AC34" s="3" t="s">
        <v>14</v>
      </c>
      <c r="AD34" s="4" t="s">
        <v>15</v>
      </c>
      <c r="AF34" s="2"/>
      <c r="AG34" s="3" t="s">
        <v>0</v>
      </c>
      <c r="AH34" s="3" t="s">
        <v>1</v>
      </c>
      <c r="AI34" s="3" t="s">
        <v>2</v>
      </c>
      <c r="AJ34" s="3" t="s">
        <v>3</v>
      </c>
      <c r="AK34" s="3" t="s">
        <v>4</v>
      </c>
      <c r="AL34" s="3" t="s">
        <v>5</v>
      </c>
      <c r="AM34" s="3" t="s">
        <v>6</v>
      </c>
      <c r="AN34" s="4" t="s">
        <v>7</v>
      </c>
      <c r="AP34" s="2"/>
      <c r="AQ34" s="3" t="s">
        <v>13</v>
      </c>
      <c r="AR34" s="3" t="s">
        <v>14</v>
      </c>
      <c r="AS34" s="4" t="s">
        <v>15</v>
      </c>
      <c r="AU34" s="2"/>
      <c r="AV34" s="3" t="s">
        <v>0</v>
      </c>
      <c r="AW34" s="3" t="s">
        <v>1</v>
      </c>
      <c r="AX34" s="3" t="s">
        <v>2</v>
      </c>
      <c r="AY34" s="3" t="s">
        <v>3</v>
      </c>
      <c r="AZ34" s="3" t="s">
        <v>4</v>
      </c>
      <c r="BA34" s="3" t="s">
        <v>5</v>
      </c>
      <c r="BB34" s="3" t="s">
        <v>6</v>
      </c>
      <c r="BC34" s="4" t="s">
        <v>7</v>
      </c>
      <c r="BE34" s="2"/>
      <c r="BF34" s="3" t="s">
        <v>13</v>
      </c>
      <c r="BG34" s="3" t="s">
        <v>14</v>
      </c>
      <c r="BH34" s="4" t="s">
        <v>15</v>
      </c>
      <c r="BJ34" s="2"/>
      <c r="BK34" s="3"/>
      <c r="BL34" s="3"/>
      <c r="BM34" s="3"/>
      <c r="BN34" s="3"/>
      <c r="BO34" s="3"/>
      <c r="BP34" s="3"/>
      <c r="BQ34" s="3"/>
      <c r="BR34" s="4"/>
      <c r="BT34" s="2"/>
      <c r="BU34" s="3"/>
      <c r="BV34" s="3"/>
      <c r="BW34" s="4"/>
      <c r="BY34" s="2"/>
      <c r="BZ34" s="3" t="s">
        <v>0</v>
      </c>
      <c r="CA34" s="3" t="s">
        <v>1</v>
      </c>
      <c r="CB34" s="3" t="s">
        <v>2</v>
      </c>
      <c r="CC34" s="3" t="s">
        <v>3</v>
      </c>
      <c r="CD34" s="3" t="s">
        <v>4</v>
      </c>
      <c r="CE34" s="3" t="s">
        <v>5</v>
      </c>
      <c r="CF34" s="3" t="s">
        <v>6</v>
      </c>
      <c r="CG34" s="4" t="s">
        <v>7</v>
      </c>
      <c r="CI34" s="2"/>
      <c r="CJ34" s="3" t="s">
        <v>13</v>
      </c>
      <c r="CK34" s="3" t="s">
        <v>14</v>
      </c>
      <c r="CL34" s="4" t="s">
        <v>15</v>
      </c>
      <c r="CN34" s="2"/>
      <c r="CO34" s="3"/>
      <c r="CP34" s="3"/>
      <c r="CQ34" s="3"/>
      <c r="CR34" s="3"/>
      <c r="CS34" s="3"/>
      <c r="CT34" s="3"/>
      <c r="CU34" s="3"/>
      <c r="CV34" s="4"/>
      <c r="CX34" s="2"/>
      <c r="CY34" s="3"/>
      <c r="CZ34" s="3"/>
      <c r="DA34" s="4"/>
      <c r="DC34" s="2"/>
      <c r="DD34" s="3" t="s">
        <v>0</v>
      </c>
      <c r="DE34" s="3" t="s">
        <v>1</v>
      </c>
      <c r="DF34" s="3" t="s">
        <v>2</v>
      </c>
      <c r="DG34" s="3" t="s">
        <v>3</v>
      </c>
      <c r="DH34" s="3" t="s">
        <v>4</v>
      </c>
      <c r="DI34" s="3" t="s">
        <v>5</v>
      </c>
      <c r="DJ34" s="3" t="s">
        <v>6</v>
      </c>
      <c r="DK34" s="4" t="s">
        <v>7</v>
      </c>
      <c r="DM34" s="2"/>
      <c r="DN34" s="3" t="s">
        <v>13</v>
      </c>
      <c r="DO34" s="3" t="s">
        <v>14</v>
      </c>
      <c r="DP34" s="4" t="s">
        <v>15</v>
      </c>
      <c r="DR34" s="2"/>
      <c r="DS34" s="3" t="s">
        <v>0</v>
      </c>
      <c r="DT34" s="3" t="s">
        <v>1</v>
      </c>
      <c r="DU34" s="3" t="s">
        <v>2</v>
      </c>
      <c r="DV34" s="3" t="s">
        <v>3</v>
      </c>
      <c r="DW34" s="3" t="s">
        <v>4</v>
      </c>
      <c r="DX34" s="3" t="s">
        <v>5</v>
      </c>
      <c r="DY34" s="3" t="s">
        <v>6</v>
      </c>
      <c r="DZ34" s="4" t="s">
        <v>7</v>
      </c>
      <c r="EB34" s="2"/>
      <c r="EC34" s="3" t="s">
        <v>13</v>
      </c>
      <c r="ED34" s="3" t="s">
        <v>14</v>
      </c>
      <c r="EE34" s="4" t="s">
        <v>15</v>
      </c>
      <c r="EG34" s="2"/>
      <c r="EH34" s="3" t="s">
        <v>0</v>
      </c>
      <c r="EI34" s="3" t="s">
        <v>1</v>
      </c>
      <c r="EJ34" s="3" t="s">
        <v>2</v>
      </c>
      <c r="EK34" s="3" t="s">
        <v>3</v>
      </c>
      <c r="EL34" s="3" t="s">
        <v>4</v>
      </c>
      <c r="EM34" s="3" t="s">
        <v>5</v>
      </c>
      <c r="EN34" s="3" t="s">
        <v>6</v>
      </c>
      <c r="EO34" s="4" t="s">
        <v>7</v>
      </c>
      <c r="EQ34" s="2"/>
      <c r="ER34" s="3" t="s">
        <v>13</v>
      </c>
      <c r="ES34" s="3" t="s">
        <v>14</v>
      </c>
      <c r="ET34" s="4" t="s">
        <v>15</v>
      </c>
    </row>
    <row r="35" spans="2:150" ht="24">
      <c r="B35" s="5">
        <v>1</v>
      </c>
      <c r="C35" s="1">
        <v>1.98</v>
      </c>
      <c r="D35" s="1"/>
      <c r="E35" s="1"/>
      <c r="F35" s="1"/>
      <c r="G35" s="1"/>
      <c r="H35" s="1"/>
      <c r="I35" s="1"/>
      <c r="J35" s="6"/>
      <c r="L35" s="5"/>
      <c r="M35" s="1"/>
      <c r="N35" s="1"/>
      <c r="O35" s="6"/>
      <c r="Q35" s="5">
        <v>1</v>
      </c>
      <c r="R35" s="1">
        <v>1.9812000000000001</v>
      </c>
      <c r="S35" s="1">
        <v>111.3723</v>
      </c>
      <c r="T35" s="1">
        <v>52.01</v>
      </c>
      <c r="U35" s="1">
        <v>103990.61</v>
      </c>
      <c r="V35" s="1" t="s">
        <v>8</v>
      </c>
      <c r="W35" s="1" t="s">
        <v>9</v>
      </c>
      <c r="X35" s="1"/>
      <c r="Y35" s="6"/>
      <c r="AA35" s="5">
        <v>1</v>
      </c>
      <c r="AB35" s="1" t="s">
        <v>25</v>
      </c>
      <c r="AC35" s="1">
        <v>1.99</v>
      </c>
      <c r="AD35" s="6">
        <v>93765.449099999998</v>
      </c>
      <c r="AF35" s="5">
        <v>1</v>
      </c>
      <c r="AG35" s="1">
        <v>1.9799</v>
      </c>
      <c r="AH35" s="1">
        <v>94.734399999999994</v>
      </c>
      <c r="AI35" s="1">
        <v>52.34</v>
      </c>
      <c r="AJ35" s="1">
        <v>89017.37</v>
      </c>
      <c r="AK35" s="1" t="s">
        <v>8</v>
      </c>
      <c r="AL35" s="1" t="s">
        <v>9</v>
      </c>
      <c r="AM35" s="1"/>
      <c r="AN35" s="6"/>
      <c r="AP35" s="5">
        <v>1</v>
      </c>
      <c r="AQ35" s="1" t="s">
        <v>25</v>
      </c>
      <c r="AR35" s="1">
        <v>2</v>
      </c>
      <c r="AS35" s="6">
        <v>80130.262000000002</v>
      </c>
      <c r="AU35" s="5">
        <v>1</v>
      </c>
      <c r="AV35" s="1">
        <v>1.98</v>
      </c>
      <c r="AW35" s="1">
        <v>104.9336</v>
      </c>
      <c r="AX35" s="1">
        <v>51.86</v>
      </c>
      <c r="AY35" s="1">
        <v>97695.21</v>
      </c>
      <c r="AZ35" s="1" t="s">
        <v>8</v>
      </c>
      <c r="BA35" s="1" t="s">
        <v>9</v>
      </c>
      <c r="BB35" s="1"/>
      <c r="BC35" s="6"/>
      <c r="BE35" s="5">
        <v>1</v>
      </c>
      <c r="BF35" s="1" t="s">
        <v>25</v>
      </c>
      <c r="BG35" s="1">
        <v>2.02</v>
      </c>
      <c r="BH35" s="6">
        <v>91234.044599999994</v>
      </c>
      <c r="BJ35" s="5"/>
      <c r="BK35" s="1"/>
      <c r="BL35" s="1"/>
      <c r="BM35" s="1"/>
      <c r="BN35" s="1"/>
      <c r="BO35" s="1"/>
      <c r="BP35" s="1"/>
      <c r="BQ35" s="1"/>
      <c r="BR35" s="6"/>
      <c r="BT35" s="5"/>
      <c r="BU35" s="1"/>
      <c r="BV35" s="1"/>
      <c r="BW35" s="6"/>
      <c r="BY35" s="5">
        <v>1</v>
      </c>
      <c r="BZ35" s="1">
        <v>1.9812000000000001</v>
      </c>
      <c r="CA35" s="1">
        <v>69.194199999999995</v>
      </c>
      <c r="CB35" s="1">
        <v>46.46</v>
      </c>
      <c r="CC35" s="1">
        <v>57714.39</v>
      </c>
      <c r="CD35" s="1" t="s">
        <v>8</v>
      </c>
      <c r="CE35" s="1" t="s">
        <v>9</v>
      </c>
      <c r="CF35" s="1"/>
      <c r="CG35" s="6"/>
      <c r="CI35" s="5">
        <v>1</v>
      </c>
      <c r="CJ35" s="1" t="s">
        <v>25</v>
      </c>
      <c r="CK35" s="1">
        <v>2.04</v>
      </c>
      <c r="CL35" s="6">
        <v>60865.9859</v>
      </c>
      <c r="CN35" s="5"/>
      <c r="CO35" s="1"/>
      <c r="CP35" s="1"/>
      <c r="CQ35" s="1"/>
      <c r="CR35" s="1"/>
      <c r="CS35" s="1"/>
      <c r="CT35" s="1"/>
      <c r="CU35" s="1"/>
      <c r="CV35" s="6"/>
      <c r="CX35" s="5"/>
      <c r="CY35" s="1"/>
      <c r="CZ35" s="1"/>
      <c r="DA35" s="6"/>
      <c r="DC35" s="5">
        <v>1</v>
      </c>
      <c r="DD35" s="1">
        <v>1.9804999999999999</v>
      </c>
      <c r="DE35" s="1">
        <v>58.6158</v>
      </c>
      <c r="DF35" s="1">
        <v>58.17</v>
      </c>
      <c r="DG35" s="1">
        <v>61212.88</v>
      </c>
      <c r="DH35" s="1" t="s">
        <v>8</v>
      </c>
      <c r="DI35" s="1" t="s">
        <v>9</v>
      </c>
      <c r="DJ35" s="1"/>
      <c r="DK35" s="6"/>
      <c r="DM35" s="5">
        <v>1</v>
      </c>
      <c r="DN35" s="1" t="s">
        <v>25</v>
      </c>
      <c r="DO35" s="1">
        <v>2.06</v>
      </c>
      <c r="DP35" s="6">
        <v>50297.358399999997</v>
      </c>
      <c r="DR35" s="5">
        <v>1</v>
      </c>
      <c r="DS35" s="1">
        <v>1.9812000000000001</v>
      </c>
      <c r="DT35" s="1">
        <v>43.880899999999997</v>
      </c>
      <c r="DU35" s="1">
        <v>8202.83</v>
      </c>
      <c r="DV35" s="1">
        <v>6462273.71</v>
      </c>
      <c r="DW35" s="1" t="s">
        <v>8</v>
      </c>
      <c r="DX35" s="1" t="s">
        <v>9</v>
      </c>
      <c r="DY35" s="1"/>
      <c r="DZ35" s="6"/>
      <c r="EB35" s="5">
        <v>1</v>
      </c>
      <c r="EC35" s="1" t="s">
        <v>25</v>
      </c>
      <c r="ED35" s="1">
        <v>2.09</v>
      </c>
      <c r="EE35" s="6">
        <v>41094.344100000002</v>
      </c>
      <c r="EG35" s="5">
        <v>1</v>
      </c>
      <c r="EH35" s="1">
        <v>1.9796</v>
      </c>
      <c r="EI35" s="1">
        <v>31.769600000000001</v>
      </c>
      <c r="EJ35" s="1">
        <v>58.14</v>
      </c>
      <c r="EK35" s="1">
        <v>33160.67</v>
      </c>
      <c r="EL35" s="1" t="s">
        <v>8</v>
      </c>
      <c r="EM35" s="1" t="s">
        <v>9</v>
      </c>
      <c r="EN35" s="1"/>
      <c r="EO35" s="6"/>
      <c r="EQ35" s="5">
        <v>1</v>
      </c>
      <c r="ER35" s="1" t="s">
        <v>25</v>
      </c>
      <c r="ES35" s="1">
        <v>2.12</v>
      </c>
      <c r="ET35" s="6">
        <v>31471.19</v>
      </c>
    </row>
    <row r="36" spans="2:150" ht="24">
      <c r="B36" s="5">
        <v>2</v>
      </c>
      <c r="C36" s="1">
        <v>1.5087999999999999</v>
      </c>
      <c r="D36" s="1"/>
      <c r="E36" s="1"/>
      <c r="F36" s="1"/>
      <c r="G36" s="1"/>
      <c r="H36" s="1"/>
      <c r="I36" s="1"/>
      <c r="J36" s="6"/>
      <c r="L36" s="5"/>
      <c r="M36" s="1"/>
      <c r="N36" s="1"/>
      <c r="O36" s="6"/>
      <c r="Q36" s="5">
        <v>2</v>
      </c>
      <c r="R36" s="1">
        <v>1.5159</v>
      </c>
      <c r="S36" s="1">
        <v>65.632900000000006</v>
      </c>
      <c r="T36" s="1">
        <v>48.82</v>
      </c>
      <c r="U36" s="1">
        <v>57523.9</v>
      </c>
      <c r="V36" s="1" t="s">
        <v>8</v>
      </c>
      <c r="W36" s="1" t="s">
        <v>9</v>
      </c>
      <c r="X36" s="1"/>
      <c r="Y36" s="6"/>
      <c r="AA36" s="5">
        <v>2</v>
      </c>
      <c r="AB36" s="1" t="s">
        <v>26</v>
      </c>
      <c r="AC36" s="1">
        <v>0.86</v>
      </c>
      <c r="AD36" s="6">
        <v>40343.167300000001</v>
      </c>
      <c r="AF36" s="5">
        <v>2</v>
      </c>
      <c r="AG36" s="1">
        <v>1.512</v>
      </c>
      <c r="AH36" s="1">
        <v>53.224699999999999</v>
      </c>
      <c r="AI36" s="1">
        <v>53.09</v>
      </c>
      <c r="AJ36" s="1">
        <v>50730.38</v>
      </c>
      <c r="AK36" s="1" t="s">
        <v>8</v>
      </c>
      <c r="AL36" s="1" t="s">
        <v>9</v>
      </c>
      <c r="AM36" s="1"/>
      <c r="AN36" s="6"/>
      <c r="AP36" s="5">
        <v>2</v>
      </c>
      <c r="AQ36" s="1" t="s">
        <v>26</v>
      </c>
      <c r="AR36" s="1">
        <v>0.86</v>
      </c>
      <c r="AS36" s="6">
        <v>34665.165399999998</v>
      </c>
      <c r="AU36" s="5">
        <v>2</v>
      </c>
      <c r="AV36" s="1">
        <v>1.51</v>
      </c>
      <c r="AW36" s="1">
        <v>54.023099999999999</v>
      </c>
      <c r="AX36" s="1">
        <v>48.08</v>
      </c>
      <c r="AY36" s="1">
        <v>46634.6</v>
      </c>
      <c r="AZ36" s="1" t="s">
        <v>8</v>
      </c>
      <c r="BA36" s="1" t="s">
        <v>9</v>
      </c>
      <c r="BB36" s="1"/>
      <c r="BC36" s="6"/>
      <c r="BE36" s="5">
        <v>2</v>
      </c>
      <c r="BF36" s="1" t="s">
        <v>26</v>
      </c>
      <c r="BG36" s="1">
        <v>0.86</v>
      </c>
      <c r="BH36" s="6">
        <v>39081.238700000002</v>
      </c>
      <c r="BJ36" s="5"/>
      <c r="BK36" s="1"/>
      <c r="BL36" s="1"/>
      <c r="BM36" s="1"/>
      <c r="BN36" s="1"/>
      <c r="BO36" s="1"/>
      <c r="BP36" s="1"/>
      <c r="BQ36" s="1"/>
      <c r="BR36" s="6"/>
      <c r="BT36" s="5"/>
      <c r="BU36" s="1"/>
      <c r="BV36" s="1"/>
      <c r="BW36" s="6"/>
      <c r="BY36" s="5">
        <v>2</v>
      </c>
      <c r="BZ36" s="1">
        <v>1.5078</v>
      </c>
      <c r="CA36" s="1">
        <v>35.319400000000002</v>
      </c>
      <c r="CB36" s="1">
        <v>50.8</v>
      </c>
      <c r="CC36" s="1">
        <v>32209.26</v>
      </c>
      <c r="CD36" s="1" t="s">
        <v>8</v>
      </c>
      <c r="CE36" s="1" t="s">
        <v>9</v>
      </c>
      <c r="CF36" s="1"/>
      <c r="CG36" s="6"/>
      <c r="CI36" s="5">
        <v>2</v>
      </c>
      <c r="CJ36" s="1" t="s">
        <v>26</v>
      </c>
      <c r="CK36" s="1">
        <v>0.9</v>
      </c>
      <c r="CL36" s="6">
        <v>26707.531999999999</v>
      </c>
      <c r="CN36" s="5"/>
      <c r="CO36" s="1"/>
      <c r="CP36" s="1"/>
      <c r="CQ36" s="1"/>
      <c r="CR36" s="1"/>
      <c r="CS36" s="1"/>
      <c r="CT36" s="1"/>
      <c r="CU36" s="1"/>
      <c r="CV36" s="6"/>
      <c r="CX36" s="5"/>
      <c r="CY36" s="1"/>
      <c r="CZ36" s="1"/>
      <c r="DA36" s="6"/>
      <c r="DC36" s="5">
        <v>2</v>
      </c>
      <c r="DD36" s="1">
        <v>1.5022</v>
      </c>
      <c r="DE36" s="1">
        <v>27.575700000000001</v>
      </c>
      <c r="DF36" s="1">
        <v>38.67</v>
      </c>
      <c r="DG36" s="1">
        <v>19145.61</v>
      </c>
      <c r="DH36" s="1" t="s">
        <v>8</v>
      </c>
      <c r="DI36" s="1" t="s">
        <v>9</v>
      </c>
      <c r="DJ36" s="1"/>
      <c r="DK36" s="6"/>
      <c r="DM36" s="5">
        <v>2</v>
      </c>
      <c r="DN36" s="1" t="s">
        <v>26</v>
      </c>
      <c r="DO36" s="1">
        <v>0.89</v>
      </c>
      <c r="DP36" s="6">
        <v>21800.134900000001</v>
      </c>
      <c r="DR36" s="5">
        <v>2</v>
      </c>
      <c r="DS36" s="1">
        <v>1.5092000000000001</v>
      </c>
      <c r="DT36" s="1">
        <v>21.183299999999999</v>
      </c>
      <c r="DU36" s="1">
        <v>44.71</v>
      </c>
      <c r="DV36" s="1">
        <v>17003.38</v>
      </c>
      <c r="DW36" s="1" t="s">
        <v>8</v>
      </c>
      <c r="DX36" s="1" t="s">
        <v>9</v>
      </c>
      <c r="DY36" s="1"/>
      <c r="DZ36" s="6"/>
      <c r="EB36" s="5">
        <v>2</v>
      </c>
      <c r="EC36" s="1" t="s">
        <v>26</v>
      </c>
      <c r="ED36" s="1">
        <v>0.95</v>
      </c>
      <c r="EE36" s="6">
        <v>18589.768499999998</v>
      </c>
      <c r="EG36" s="5">
        <v>2</v>
      </c>
      <c r="EH36" s="1">
        <v>1.5079</v>
      </c>
      <c r="EI36" s="1">
        <v>15.738200000000001</v>
      </c>
      <c r="EJ36" s="1">
        <v>104.65</v>
      </c>
      <c r="EK36" s="1">
        <v>29568.98</v>
      </c>
      <c r="EL36" s="1" t="s">
        <v>8</v>
      </c>
      <c r="EM36" s="1" t="s">
        <v>9</v>
      </c>
      <c r="EN36" s="1"/>
      <c r="EO36" s="6"/>
      <c r="EQ36" s="5">
        <v>2</v>
      </c>
      <c r="ER36" s="1" t="s">
        <v>26</v>
      </c>
      <c r="ES36" s="1">
        <v>0.97</v>
      </c>
      <c r="ET36" s="6">
        <v>14397.7762</v>
      </c>
    </row>
    <row r="37" spans="2:150" ht="24">
      <c r="B37" s="7">
        <v>3</v>
      </c>
      <c r="C37" s="8">
        <v>1.3273999999999999</v>
      </c>
      <c r="D37" s="8"/>
      <c r="E37" s="8"/>
      <c r="F37" s="8"/>
      <c r="G37" s="8"/>
      <c r="H37" s="8"/>
      <c r="I37" s="8"/>
      <c r="J37" s="9"/>
      <c r="L37" s="7"/>
      <c r="M37" s="8"/>
      <c r="N37" s="8"/>
      <c r="O37" s="9"/>
      <c r="Q37" s="7">
        <v>3</v>
      </c>
      <c r="R37" s="8">
        <v>1.329</v>
      </c>
      <c r="S37" s="8">
        <v>80.754900000000006</v>
      </c>
      <c r="T37" s="8">
        <v>76.41</v>
      </c>
      <c r="U37" s="8">
        <v>110781.94</v>
      </c>
      <c r="V37" s="8" t="s">
        <v>8</v>
      </c>
      <c r="W37" s="8" t="s">
        <v>9</v>
      </c>
      <c r="X37" s="8"/>
      <c r="Y37" s="9"/>
      <c r="AA37" s="7">
        <v>3</v>
      </c>
      <c r="AB37" s="8" t="s">
        <v>27</v>
      </c>
      <c r="AC37" s="8">
        <v>2.15</v>
      </c>
      <c r="AD37" s="9">
        <v>101417.4011</v>
      </c>
      <c r="AF37" s="7">
        <v>3</v>
      </c>
      <c r="AG37" s="8">
        <v>1.3310999999999999</v>
      </c>
      <c r="AH37" s="8">
        <v>67.918499999999995</v>
      </c>
      <c r="AI37" s="8">
        <v>16060.41</v>
      </c>
      <c r="AJ37" s="8">
        <v>19583400.449999999</v>
      </c>
      <c r="AK37" s="8" t="s">
        <v>8</v>
      </c>
      <c r="AL37" s="8" t="s">
        <v>9</v>
      </c>
      <c r="AM37" s="8"/>
      <c r="AN37" s="9"/>
      <c r="AP37" s="7">
        <v>3</v>
      </c>
      <c r="AQ37" s="8" t="s">
        <v>27</v>
      </c>
      <c r="AR37" s="8">
        <v>2.14</v>
      </c>
      <c r="AS37" s="9">
        <v>85776.418300000005</v>
      </c>
      <c r="AU37" s="7">
        <v>3</v>
      </c>
      <c r="AV37" s="8">
        <v>1.34</v>
      </c>
      <c r="AW37" s="8">
        <v>73.920400000000001</v>
      </c>
      <c r="AX37" s="8">
        <v>82.1</v>
      </c>
      <c r="AY37" s="8">
        <v>108960</v>
      </c>
      <c r="AZ37" s="8" t="s">
        <v>8</v>
      </c>
      <c r="BA37" s="8" t="s">
        <v>9</v>
      </c>
      <c r="BB37" s="8"/>
      <c r="BC37" s="9"/>
      <c r="BE37" s="7">
        <v>3</v>
      </c>
      <c r="BF37" s="8" t="s">
        <v>27</v>
      </c>
      <c r="BG37" s="8">
        <v>2.12</v>
      </c>
      <c r="BH37" s="9">
        <v>95831.627900000007</v>
      </c>
      <c r="BJ37" s="7"/>
      <c r="BK37" s="8"/>
      <c r="BL37" s="8"/>
      <c r="BM37" s="8"/>
      <c r="BN37" s="8"/>
      <c r="BO37" s="8"/>
      <c r="BP37" s="8"/>
      <c r="BQ37" s="8"/>
      <c r="BR37" s="9"/>
      <c r="BT37" s="7"/>
      <c r="BU37" s="8"/>
      <c r="BV37" s="8"/>
      <c r="BW37" s="9"/>
      <c r="BY37" s="7">
        <v>3</v>
      </c>
      <c r="BZ37" s="8">
        <v>1.3411</v>
      </c>
      <c r="CA37" s="8">
        <v>46.040599999999998</v>
      </c>
      <c r="CB37" s="8">
        <v>88.04</v>
      </c>
      <c r="CC37" s="8">
        <v>72775.63</v>
      </c>
      <c r="CD37" s="8" t="s">
        <v>8</v>
      </c>
      <c r="CE37" s="8" t="s">
        <v>9</v>
      </c>
      <c r="CF37" s="8"/>
      <c r="CG37" s="9"/>
      <c r="CI37" s="7">
        <v>3</v>
      </c>
      <c r="CJ37" s="8" t="s">
        <v>27</v>
      </c>
      <c r="CK37" s="8">
        <v>2.06</v>
      </c>
      <c r="CL37" s="9">
        <v>61445.897599999997</v>
      </c>
      <c r="CN37" s="7"/>
      <c r="CO37" s="8"/>
      <c r="CP37" s="8"/>
      <c r="CQ37" s="8"/>
      <c r="CR37" s="8"/>
      <c r="CS37" s="8"/>
      <c r="CT37" s="8"/>
      <c r="CU37" s="8"/>
      <c r="CV37" s="9"/>
      <c r="CX37" s="7"/>
      <c r="CY37" s="8"/>
      <c r="CZ37" s="8"/>
      <c r="DA37" s="9"/>
      <c r="DC37" s="7">
        <v>3</v>
      </c>
      <c r="DD37" s="8">
        <v>1.3407</v>
      </c>
      <c r="DE37" s="8">
        <v>35.616100000000003</v>
      </c>
      <c r="DF37" s="8">
        <v>92.72</v>
      </c>
      <c r="DG37" s="8">
        <v>59286.12</v>
      </c>
      <c r="DH37" s="8" t="s">
        <v>8</v>
      </c>
      <c r="DI37" s="8" t="s">
        <v>9</v>
      </c>
      <c r="DJ37" s="8"/>
      <c r="DK37" s="9"/>
      <c r="DM37" s="7">
        <v>3</v>
      </c>
      <c r="DN37" s="8" t="s">
        <v>27</v>
      </c>
      <c r="DO37" s="8">
        <v>2.0499999999999998</v>
      </c>
      <c r="DP37" s="9">
        <v>49965.844100000002</v>
      </c>
      <c r="DR37" s="7">
        <v>3</v>
      </c>
      <c r="DS37" s="8">
        <v>1.3778999999999999</v>
      </c>
      <c r="DT37" s="8">
        <v>27.8706</v>
      </c>
      <c r="DU37" s="8">
        <v>127.36</v>
      </c>
      <c r="DV37" s="8">
        <v>63726.65</v>
      </c>
      <c r="DW37" s="8" t="s">
        <v>8</v>
      </c>
      <c r="DX37" s="8" t="s">
        <v>9</v>
      </c>
      <c r="DY37" s="8"/>
      <c r="DZ37" s="9"/>
      <c r="EB37" s="7">
        <v>3</v>
      </c>
      <c r="EC37" s="8" t="s">
        <v>27</v>
      </c>
      <c r="ED37" s="8">
        <v>1.96</v>
      </c>
      <c r="EE37" s="9">
        <v>38454.456700000002</v>
      </c>
      <c r="EG37" s="7">
        <v>3</v>
      </c>
      <c r="EH37" s="8">
        <v>1.3832</v>
      </c>
      <c r="EI37" s="8">
        <v>20.5871</v>
      </c>
      <c r="EJ37" s="8">
        <v>84.69</v>
      </c>
      <c r="EK37" s="8">
        <v>31303.360000000001</v>
      </c>
      <c r="EL37" s="8" t="s">
        <v>8</v>
      </c>
      <c r="EM37" s="8" t="s">
        <v>9</v>
      </c>
      <c r="EN37" s="8"/>
      <c r="EO37" s="9"/>
      <c r="EQ37" s="7">
        <v>3</v>
      </c>
      <c r="ER37" s="8" t="s">
        <v>27</v>
      </c>
      <c r="ES37" s="8">
        <v>1.91</v>
      </c>
      <c r="ET37" s="9">
        <v>28351.0861</v>
      </c>
    </row>
    <row r="38" spans="2:150">
      <c r="B38" t="s">
        <v>10</v>
      </c>
      <c r="C38" s="10">
        <v>30</v>
      </c>
      <c r="D38" t="s">
        <v>11</v>
      </c>
      <c r="E38" s="10">
        <v>1</v>
      </c>
      <c r="F38" t="s">
        <v>12</v>
      </c>
      <c r="G38" t="b">
        <v>0</v>
      </c>
      <c r="Q38" t="s">
        <v>10</v>
      </c>
      <c r="R38" s="10">
        <v>25</v>
      </c>
      <c r="S38" t="s">
        <v>11</v>
      </c>
      <c r="T38" s="10">
        <v>1</v>
      </c>
      <c r="U38" t="s">
        <v>12</v>
      </c>
      <c r="V38" t="b">
        <v>0</v>
      </c>
      <c r="AF38" t="s">
        <v>10</v>
      </c>
      <c r="AG38" s="10">
        <v>22.5</v>
      </c>
      <c r="AH38" t="s">
        <v>11</v>
      </c>
      <c r="AI38" s="10">
        <v>1</v>
      </c>
      <c r="AJ38" t="s">
        <v>12</v>
      </c>
      <c r="AK38" t="b">
        <v>0</v>
      </c>
      <c r="AU38" t="s">
        <v>10</v>
      </c>
      <c r="AV38" s="10">
        <v>20</v>
      </c>
      <c r="AW38" t="s">
        <v>11</v>
      </c>
      <c r="AX38" s="10">
        <v>1</v>
      </c>
      <c r="AY38" t="s">
        <v>12</v>
      </c>
      <c r="AZ38" t="b">
        <v>0</v>
      </c>
      <c r="BJ38" t="s">
        <v>10</v>
      </c>
      <c r="BK38" s="10">
        <v>18.75</v>
      </c>
      <c r="BL38" t="s">
        <v>11</v>
      </c>
      <c r="BM38" s="10">
        <v>1</v>
      </c>
      <c r="BN38" t="s">
        <v>12</v>
      </c>
      <c r="BO38" t="b">
        <v>0</v>
      </c>
      <c r="BY38" t="s">
        <v>10</v>
      </c>
      <c r="BZ38" s="10">
        <v>17.5</v>
      </c>
      <c r="CA38" t="s">
        <v>11</v>
      </c>
      <c r="CB38" s="10">
        <v>1</v>
      </c>
      <c r="CC38" t="s">
        <v>12</v>
      </c>
      <c r="CD38" t="b">
        <v>0</v>
      </c>
      <c r="CN38" t="s">
        <v>10</v>
      </c>
      <c r="CO38" s="10">
        <v>16.25</v>
      </c>
      <c r="CP38" t="s">
        <v>11</v>
      </c>
      <c r="CQ38" s="10">
        <v>1</v>
      </c>
      <c r="CR38" t="s">
        <v>12</v>
      </c>
      <c r="CS38" t="b">
        <v>0</v>
      </c>
      <c r="DC38" t="s">
        <v>10</v>
      </c>
      <c r="DD38" s="10">
        <v>15</v>
      </c>
      <c r="DE38" t="s">
        <v>11</v>
      </c>
      <c r="DF38" s="10">
        <v>1</v>
      </c>
      <c r="DG38" t="s">
        <v>12</v>
      </c>
      <c r="DH38" t="b">
        <v>0</v>
      </c>
      <c r="DR38" t="s">
        <v>10</v>
      </c>
      <c r="DS38" s="10">
        <v>12.5</v>
      </c>
      <c r="DT38" t="s">
        <v>11</v>
      </c>
      <c r="DU38" s="10">
        <v>1</v>
      </c>
      <c r="DV38" t="s">
        <v>12</v>
      </c>
      <c r="DW38" t="b">
        <v>0</v>
      </c>
      <c r="EG38" t="s">
        <v>10</v>
      </c>
      <c r="EH38" s="10">
        <v>10</v>
      </c>
      <c r="EI38" t="s">
        <v>11</v>
      </c>
      <c r="EJ38" s="10">
        <v>1</v>
      </c>
      <c r="EK38" t="s">
        <v>12</v>
      </c>
      <c r="EL38" t="b">
        <v>0</v>
      </c>
    </row>
    <row r="39" spans="2:150" ht="24">
      <c r="B39" s="2"/>
      <c r="C39" s="3" t="s">
        <v>0</v>
      </c>
      <c r="D39" s="3"/>
      <c r="E39" s="3"/>
      <c r="F39" s="3"/>
      <c r="G39" s="3"/>
      <c r="H39" s="3"/>
      <c r="I39" s="3"/>
      <c r="J39" s="4"/>
      <c r="L39" s="2"/>
      <c r="M39" s="3"/>
      <c r="N39" s="3"/>
      <c r="O39" s="4"/>
      <c r="Q39" s="2"/>
      <c r="R39" s="3" t="s">
        <v>0</v>
      </c>
      <c r="S39" s="3" t="s">
        <v>1</v>
      </c>
      <c r="T39" s="3" t="s">
        <v>2</v>
      </c>
      <c r="U39" s="3" t="s">
        <v>3</v>
      </c>
      <c r="V39" s="3" t="s">
        <v>4</v>
      </c>
      <c r="W39" s="3" t="s">
        <v>5</v>
      </c>
      <c r="X39" s="3" t="s">
        <v>6</v>
      </c>
      <c r="Y39" s="4" t="s">
        <v>7</v>
      </c>
      <c r="AA39" s="2"/>
      <c r="AB39" s="3" t="s">
        <v>13</v>
      </c>
      <c r="AC39" s="3" t="s">
        <v>14</v>
      </c>
      <c r="AD39" s="4" t="s">
        <v>15</v>
      </c>
      <c r="AF39" s="2"/>
      <c r="AG39" s="3" t="s">
        <v>0</v>
      </c>
      <c r="AH39" s="3" t="s">
        <v>1</v>
      </c>
      <c r="AI39" s="3" t="s">
        <v>2</v>
      </c>
      <c r="AJ39" s="3" t="s">
        <v>3</v>
      </c>
      <c r="AK39" s="3" t="s">
        <v>4</v>
      </c>
      <c r="AL39" s="3" t="s">
        <v>5</v>
      </c>
      <c r="AM39" s="3" t="s">
        <v>6</v>
      </c>
      <c r="AN39" s="4" t="s">
        <v>7</v>
      </c>
      <c r="AP39" s="2"/>
      <c r="AQ39" s="3" t="s">
        <v>13</v>
      </c>
      <c r="AR39" s="3" t="s">
        <v>14</v>
      </c>
      <c r="AS39" s="4" t="s">
        <v>15</v>
      </c>
      <c r="AU39" s="2"/>
      <c r="AV39" s="3" t="s">
        <v>0</v>
      </c>
      <c r="AW39" s="3" t="s">
        <v>1</v>
      </c>
      <c r="AX39" s="3" t="s">
        <v>2</v>
      </c>
      <c r="AY39" s="3" t="s">
        <v>3</v>
      </c>
      <c r="AZ39" s="3" t="s">
        <v>4</v>
      </c>
      <c r="BA39" s="3" t="s">
        <v>5</v>
      </c>
      <c r="BB39" s="3" t="s">
        <v>6</v>
      </c>
      <c r="BC39" s="4" t="s">
        <v>7</v>
      </c>
      <c r="BE39" s="2"/>
      <c r="BF39" s="3" t="s">
        <v>13</v>
      </c>
      <c r="BG39" s="3" t="s">
        <v>14</v>
      </c>
      <c r="BH39" s="4" t="s">
        <v>15</v>
      </c>
      <c r="BJ39" s="2"/>
      <c r="BK39" s="3"/>
      <c r="BL39" s="3"/>
      <c r="BM39" s="3"/>
      <c r="BN39" s="3"/>
      <c r="BO39" s="3"/>
      <c r="BP39" s="3"/>
      <c r="BQ39" s="3"/>
      <c r="BR39" s="4"/>
      <c r="BT39" s="2"/>
      <c r="BU39" s="3"/>
      <c r="BV39" s="3"/>
      <c r="BW39" s="4"/>
      <c r="BY39" s="2"/>
      <c r="BZ39" s="3" t="s">
        <v>0</v>
      </c>
      <c r="CA39" s="3" t="s">
        <v>1</v>
      </c>
      <c r="CB39" s="3" t="s">
        <v>2</v>
      </c>
      <c r="CC39" s="3" t="s">
        <v>3</v>
      </c>
      <c r="CD39" s="3" t="s">
        <v>4</v>
      </c>
      <c r="CE39" s="3" t="s">
        <v>5</v>
      </c>
      <c r="CF39" s="3" t="s">
        <v>6</v>
      </c>
      <c r="CG39" s="4" t="s">
        <v>7</v>
      </c>
      <c r="CI39" s="2"/>
      <c r="CJ39" s="3" t="s">
        <v>13</v>
      </c>
      <c r="CK39" s="3" t="s">
        <v>14</v>
      </c>
      <c r="CL39" s="4" t="s">
        <v>15</v>
      </c>
      <c r="CN39" s="2"/>
      <c r="CO39" s="3"/>
      <c r="CP39" s="3"/>
      <c r="CQ39" s="3"/>
      <c r="CR39" s="3"/>
      <c r="CS39" s="3"/>
      <c r="CT39" s="3"/>
      <c r="CU39" s="3"/>
      <c r="CV39" s="4"/>
      <c r="CX39" s="2"/>
      <c r="CY39" s="3"/>
      <c r="CZ39" s="3"/>
      <c r="DA39" s="4"/>
      <c r="DC39" s="2"/>
      <c r="DD39" s="3" t="s">
        <v>0</v>
      </c>
      <c r="DE39" s="3" t="s">
        <v>1</v>
      </c>
      <c r="DF39" s="3" t="s">
        <v>2</v>
      </c>
      <c r="DG39" s="3" t="s">
        <v>3</v>
      </c>
      <c r="DH39" s="3" t="s">
        <v>4</v>
      </c>
      <c r="DI39" s="3" t="s">
        <v>5</v>
      </c>
      <c r="DJ39" s="3" t="s">
        <v>6</v>
      </c>
      <c r="DK39" s="4" t="s">
        <v>7</v>
      </c>
      <c r="DM39" s="2"/>
      <c r="DN39" s="3" t="s">
        <v>13</v>
      </c>
      <c r="DO39" s="3" t="s">
        <v>14</v>
      </c>
      <c r="DP39" s="4" t="s">
        <v>15</v>
      </c>
      <c r="DR39" s="2"/>
      <c r="DS39" s="3" t="s">
        <v>0</v>
      </c>
      <c r="DT39" s="3" t="s">
        <v>1</v>
      </c>
      <c r="DU39" s="3" t="s">
        <v>2</v>
      </c>
      <c r="DV39" s="3" t="s">
        <v>3</v>
      </c>
      <c r="DW39" s="3" t="s">
        <v>4</v>
      </c>
      <c r="DX39" s="3" t="s">
        <v>5</v>
      </c>
      <c r="DY39" s="3" t="s">
        <v>6</v>
      </c>
      <c r="DZ39" s="4" t="s">
        <v>7</v>
      </c>
      <c r="EB39" s="2"/>
      <c r="EC39" s="3" t="s">
        <v>13</v>
      </c>
      <c r="ED39" s="3" t="s">
        <v>14</v>
      </c>
      <c r="EE39" s="4" t="s">
        <v>15</v>
      </c>
      <c r="EG39" s="2"/>
      <c r="EH39" s="3" t="s">
        <v>0</v>
      </c>
      <c r="EI39" s="3" t="s">
        <v>1</v>
      </c>
      <c r="EJ39" s="3" t="s">
        <v>2</v>
      </c>
      <c r="EK39" s="3" t="s">
        <v>3</v>
      </c>
      <c r="EL39" s="3" t="s">
        <v>4</v>
      </c>
      <c r="EM39" s="3" t="s">
        <v>5</v>
      </c>
      <c r="EN39" s="3" t="s">
        <v>6</v>
      </c>
      <c r="EO39" s="4" t="s">
        <v>7</v>
      </c>
      <c r="EQ39" s="2"/>
      <c r="ER39" s="3" t="s">
        <v>13</v>
      </c>
      <c r="ES39" s="3" t="s">
        <v>14</v>
      </c>
      <c r="ET39" s="4" t="s">
        <v>15</v>
      </c>
    </row>
    <row r="40" spans="2:150" ht="24">
      <c r="B40" s="5">
        <v>1</v>
      </c>
      <c r="C40" s="1">
        <v>1.98</v>
      </c>
      <c r="D40" s="1"/>
      <c r="E40" s="1"/>
      <c r="F40" s="1"/>
      <c r="G40" s="1"/>
      <c r="H40" s="1"/>
      <c r="I40" s="1"/>
      <c r="J40" s="6"/>
      <c r="L40" s="5"/>
      <c r="M40" s="1"/>
      <c r="N40" s="1"/>
      <c r="O40" s="6"/>
      <c r="Q40" s="5">
        <v>1</v>
      </c>
      <c r="R40" s="1">
        <v>1.9809000000000001</v>
      </c>
      <c r="S40" s="1">
        <v>116.62869999999999</v>
      </c>
      <c r="T40" s="1">
        <v>52.05</v>
      </c>
      <c r="U40" s="1">
        <v>108978.97</v>
      </c>
      <c r="V40" s="1" t="s">
        <v>8</v>
      </c>
      <c r="W40" s="1" t="s">
        <v>9</v>
      </c>
      <c r="X40" s="1"/>
      <c r="Y40" s="6"/>
      <c r="AA40" s="5">
        <v>1</v>
      </c>
      <c r="AB40" s="1" t="s">
        <v>25</v>
      </c>
      <c r="AC40" s="1">
        <v>1.99</v>
      </c>
      <c r="AD40" s="6">
        <v>98309.061499999996</v>
      </c>
      <c r="AF40" s="5">
        <v>1</v>
      </c>
      <c r="AG40" s="1">
        <v>1.9802</v>
      </c>
      <c r="AH40" s="1">
        <v>99.407499999999999</v>
      </c>
      <c r="AI40" s="1">
        <v>52.4</v>
      </c>
      <c r="AJ40" s="1">
        <v>93513.42</v>
      </c>
      <c r="AK40" s="1" t="s">
        <v>8</v>
      </c>
      <c r="AL40" s="1" t="s">
        <v>9</v>
      </c>
      <c r="AM40" s="1"/>
      <c r="AN40" s="6"/>
      <c r="AP40" s="5">
        <v>1</v>
      </c>
      <c r="AQ40" s="1" t="s">
        <v>25</v>
      </c>
      <c r="AR40" s="1">
        <v>2</v>
      </c>
      <c r="AS40" s="6">
        <v>84190.802599999995</v>
      </c>
      <c r="AU40" s="5">
        <v>1</v>
      </c>
      <c r="AV40" s="1">
        <v>1.98</v>
      </c>
      <c r="AW40" s="1">
        <v>111.1842</v>
      </c>
      <c r="AX40" s="1">
        <v>51.92</v>
      </c>
      <c r="AY40" s="1">
        <v>103640.96000000001</v>
      </c>
      <c r="AZ40" s="1" t="s">
        <v>8</v>
      </c>
      <c r="BA40" s="1" t="s">
        <v>9</v>
      </c>
      <c r="BB40" s="1"/>
      <c r="BC40" s="6"/>
      <c r="BE40" s="5">
        <v>1</v>
      </c>
      <c r="BF40" s="1" t="s">
        <v>25</v>
      </c>
      <c r="BG40" s="1">
        <v>2.02</v>
      </c>
      <c r="BH40" s="6">
        <v>96890.580300000001</v>
      </c>
      <c r="BJ40" s="5"/>
      <c r="BK40" s="1"/>
      <c r="BL40" s="1"/>
      <c r="BM40" s="1"/>
      <c r="BN40" s="1"/>
      <c r="BO40" s="1"/>
      <c r="BP40" s="1"/>
      <c r="BQ40" s="1"/>
      <c r="BR40" s="6"/>
      <c r="BT40" s="5"/>
      <c r="BU40" s="1"/>
      <c r="BV40" s="1"/>
      <c r="BW40" s="6"/>
      <c r="BY40" s="5">
        <v>1</v>
      </c>
      <c r="BZ40" s="1">
        <v>1.9805999999999999</v>
      </c>
      <c r="CA40" s="1">
        <v>72.8369</v>
      </c>
      <c r="CB40" s="1">
        <v>46.28</v>
      </c>
      <c r="CC40" s="1">
        <v>60523.93</v>
      </c>
      <c r="CD40" s="1" t="s">
        <v>8</v>
      </c>
      <c r="CE40" s="1" t="s">
        <v>9</v>
      </c>
      <c r="CF40" s="1"/>
      <c r="CG40" s="6"/>
      <c r="CI40" s="5">
        <v>1</v>
      </c>
      <c r="CJ40" s="1" t="s">
        <v>25</v>
      </c>
      <c r="CK40" s="1">
        <v>2.0499999999999998</v>
      </c>
      <c r="CL40" s="6">
        <v>64150.7065</v>
      </c>
      <c r="CN40" s="5"/>
      <c r="CO40" s="1"/>
      <c r="CP40" s="1"/>
      <c r="CQ40" s="1"/>
      <c r="CR40" s="1"/>
      <c r="CS40" s="1"/>
      <c r="CT40" s="1"/>
      <c r="CU40" s="1"/>
      <c r="CV40" s="6"/>
      <c r="CX40" s="5"/>
      <c r="CY40" s="1"/>
      <c r="CZ40" s="1"/>
      <c r="DA40" s="6"/>
      <c r="DC40" s="5">
        <v>1</v>
      </c>
      <c r="DD40" s="1">
        <v>1.9804999999999999</v>
      </c>
      <c r="DE40" s="1">
        <v>61.801600000000001</v>
      </c>
      <c r="DF40" s="1">
        <v>3396.39</v>
      </c>
      <c r="DG40" s="1">
        <v>3768440.09</v>
      </c>
      <c r="DH40" s="1" t="s">
        <v>8</v>
      </c>
      <c r="DI40" s="1" t="s">
        <v>9</v>
      </c>
      <c r="DJ40" s="1"/>
      <c r="DK40" s="6"/>
      <c r="DM40" s="5">
        <v>1</v>
      </c>
      <c r="DN40" s="1" t="s">
        <v>25</v>
      </c>
      <c r="DO40" s="1">
        <v>2.06</v>
      </c>
      <c r="DP40" s="6">
        <v>53092.017399999997</v>
      </c>
      <c r="DR40" s="5">
        <v>1</v>
      </c>
      <c r="DS40" s="1">
        <v>1.9813000000000001</v>
      </c>
      <c r="DT40" s="1">
        <v>46.404400000000003</v>
      </c>
      <c r="DU40" s="1">
        <v>267716.42</v>
      </c>
      <c r="DV40" s="1">
        <v>223038851.99000001</v>
      </c>
      <c r="DW40" s="1" t="s">
        <v>8</v>
      </c>
      <c r="DX40" s="1" t="s">
        <v>9</v>
      </c>
      <c r="DY40" s="1"/>
      <c r="DZ40" s="6"/>
      <c r="EB40" s="5">
        <v>1</v>
      </c>
      <c r="EC40" s="1" t="s">
        <v>25</v>
      </c>
      <c r="ED40" s="1">
        <v>2.1</v>
      </c>
      <c r="EE40" s="6">
        <v>43460.667399999998</v>
      </c>
      <c r="EG40" s="5">
        <v>1</v>
      </c>
      <c r="EH40" s="1">
        <v>1.9795</v>
      </c>
      <c r="EI40" s="1">
        <v>33.708500000000001</v>
      </c>
      <c r="EJ40" s="1">
        <v>16637.919999999998</v>
      </c>
      <c r="EK40" s="1">
        <v>10068956.5</v>
      </c>
      <c r="EL40" s="1" t="s">
        <v>8</v>
      </c>
      <c r="EM40" s="1" t="s">
        <v>9</v>
      </c>
      <c r="EN40" s="1"/>
      <c r="EO40" s="6"/>
      <c r="EQ40" s="5">
        <v>1</v>
      </c>
      <c r="ER40" s="1" t="s">
        <v>25</v>
      </c>
      <c r="ES40" s="1">
        <v>2.13</v>
      </c>
      <c r="ET40" s="6">
        <v>33405.018100000001</v>
      </c>
    </row>
    <row r="41" spans="2:150" ht="24">
      <c r="B41" s="5">
        <v>2</v>
      </c>
      <c r="C41" s="1">
        <v>1.5087999999999999</v>
      </c>
      <c r="D41" s="1"/>
      <c r="E41" s="1"/>
      <c r="F41" s="1"/>
      <c r="G41" s="1"/>
      <c r="H41" s="1"/>
      <c r="I41" s="1"/>
      <c r="J41" s="6"/>
      <c r="L41" s="5"/>
      <c r="M41" s="1"/>
      <c r="N41" s="1"/>
      <c r="O41" s="6"/>
      <c r="Q41" s="5">
        <v>2</v>
      </c>
      <c r="R41" s="1">
        <v>1.5155000000000001</v>
      </c>
      <c r="S41" s="1">
        <v>68.654799999999994</v>
      </c>
      <c r="T41" s="1">
        <v>48.86</v>
      </c>
      <c r="U41" s="1">
        <v>60227.96</v>
      </c>
      <c r="V41" s="1" t="s">
        <v>8</v>
      </c>
      <c r="W41" s="1" t="s">
        <v>9</v>
      </c>
      <c r="X41" s="1"/>
      <c r="Y41" s="6"/>
      <c r="AA41" s="5">
        <v>2</v>
      </c>
      <c r="AB41" s="1" t="s">
        <v>26</v>
      </c>
      <c r="AC41" s="1">
        <v>0.86</v>
      </c>
      <c r="AD41" s="6">
        <v>42188.864600000001</v>
      </c>
      <c r="AF41" s="5">
        <v>2</v>
      </c>
      <c r="AG41" s="1">
        <v>1.5124</v>
      </c>
      <c r="AH41" s="1">
        <v>55.789400000000001</v>
      </c>
      <c r="AI41" s="1">
        <v>53.11</v>
      </c>
      <c r="AJ41" s="1">
        <v>53199.89</v>
      </c>
      <c r="AK41" s="1" t="s">
        <v>8</v>
      </c>
      <c r="AL41" s="1" t="s">
        <v>9</v>
      </c>
      <c r="AM41" s="1"/>
      <c r="AN41" s="6"/>
      <c r="AP41" s="5">
        <v>2</v>
      </c>
      <c r="AQ41" s="1" t="s">
        <v>26</v>
      </c>
      <c r="AR41" s="1">
        <v>0.86</v>
      </c>
      <c r="AS41" s="6">
        <v>36368.922299999998</v>
      </c>
      <c r="AU41" s="5">
        <v>2</v>
      </c>
      <c r="AV41" s="1">
        <v>1.51</v>
      </c>
      <c r="AW41" s="1">
        <v>57.246899999999997</v>
      </c>
      <c r="AX41" s="1">
        <v>48.16</v>
      </c>
      <c r="AY41" s="1">
        <v>49502.26</v>
      </c>
      <c r="AZ41" s="1" t="s">
        <v>8</v>
      </c>
      <c r="BA41" s="1" t="s">
        <v>9</v>
      </c>
      <c r="BB41" s="1"/>
      <c r="BC41" s="6"/>
      <c r="BE41" s="5">
        <v>2</v>
      </c>
      <c r="BF41" s="1" t="s">
        <v>26</v>
      </c>
      <c r="BG41" s="1">
        <v>0.86</v>
      </c>
      <c r="BH41" s="6">
        <v>41490.818899999998</v>
      </c>
      <c r="BJ41" s="5"/>
      <c r="BK41" s="1"/>
      <c r="BL41" s="1"/>
      <c r="BM41" s="1"/>
      <c r="BN41" s="1"/>
      <c r="BO41" s="1"/>
      <c r="BP41" s="1"/>
      <c r="BQ41" s="1"/>
      <c r="BR41" s="6"/>
      <c r="BT41" s="5"/>
      <c r="BU41" s="1"/>
      <c r="BV41" s="1"/>
      <c r="BW41" s="6"/>
      <c r="BY41" s="5">
        <v>2</v>
      </c>
      <c r="BZ41" s="1">
        <v>1.5071000000000001</v>
      </c>
      <c r="CA41" s="1">
        <v>37.134300000000003</v>
      </c>
      <c r="CB41" s="1">
        <v>50.82</v>
      </c>
      <c r="CC41" s="1">
        <v>33883.19</v>
      </c>
      <c r="CD41" s="1" t="s">
        <v>8</v>
      </c>
      <c r="CE41" s="1" t="s">
        <v>9</v>
      </c>
      <c r="CF41" s="1"/>
      <c r="CG41" s="6"/>
      <c r="CI41" s="5">
        <v>2</v>
      </c>
      <c r="CJ41" s="1" t="s">
        <v>26</v>
      </c>
      <c r="CK41" s="1">
        <v>0.89</v>
      </c>
      <c r="CL41" s="6">
        <v>28049.026099999999</v>
      </c>
      <c r="CN41" s="5"/>
      <c r="CO41" s="1"/>
      <c r="CP41" s="1"/>
      <c r="CQ41" s="1"/>
      <c r="CR41" s="1"/>
      <c r="CS41" s="1"/>
      <c r="CT41" s="1"/>
      <c r="CU41" s="1"/>
      <c r="CV41" s="6"/>
      <c r="CX41" s="5"/>
      <c r="CY41" s="1"/>
      <c r="CZ41" s="1"/>
      <c r="DA41" s="6"/>
      <c r="DC41" s="5">
        <v>2</v>
      </c>
      <c r="DD41" s="1">
        <v>1.502</v>
      </c>
      <c r="DE41" s="1">
        <v>29.061900000000001</v>
      </c>
      <c r="DF41" s="1">
        <v>38.76</v>
      </c>
      <c r="DG41" s="1">
        <v>20223.09</v>
      </c>
      <c r="DH41" s="1" t="s">
        <v>8</v>
      </c>
      <c r="DI41" s="1" t="s">
        <v>9</v>
      </c>
      <c r="DJ41" s="1"/>
      <c r="DK41" s="6"/>
      <c r="DM41" s="5">
        <v>2</v>
      </c>
      <c r="DN41" s="1" t="s">
        <v>26</v>
      </c>
      <c r="DO41" s="1">
        <v>0.89</v>
      </c>
      <c r="DP41" s="6">
        <v>22971.653600000001</v>
      </c>
      <c r="DR41" s="5">
        <v>2</v>
      </c>
      <c r="DS41" s="1">
        <v>1.5091000000000001</v>
      </c>
      <c r="DT41" s="1">
        <v>22.384599999999999</v>
      </c>
      <c r="DU41" s="1">
        <v>44.97</v>
      </c>
      <c r="DV41" s="1">
        <v>18073.05</v>
      </c>
      <c r="DW41" s="1" t="s">
        <v>8</v>
      </c>
      <c r="DX41" s="1" t="s">
        <v>9</v>
      </c>
      <c r="DY41" s="1"/>
      <c r="DZ41" s="6"/>
      <c r="EB41" s="5">
        <v>2</v>
      </c>
      <c r="EC41" s="1" t="s">
        <v>26</v>
      </c>
      <c r="ED41" s="1">
        <v>0.95</v>
      </c>
      <c r="EE41" s="6">
        <v>19629.215100000001</v>
      </c>
      <c r="EG41" s="5">
        <v>2</v>
      </c>
      <c r="EH41" s="1">
        <v>1.5085</v>
      </c>
      <c r="EI41" s="1">
        <v>16.684699999999999</v>
      </c>
      <c r="EJ41" s="1">
        <v>22.75</v>
      </c>
      <c r="EK41" s="1">
        <v>6814.16</v>
      </c>
      <c r="EL41" s="1" t="s">
        <v>8</v>
      </c>
      <c r="EM41" s="1" t="s">
        <v>9</v>
      </c>
      <c r="EN41" s="1"/>
      <c r="EO41" s="6"/>
      <c r="EQ41" s="5">
        <v>2</v>
      </c>
      <c r="ER41" s="1" t="s">
        <v>26</v>
      </c>
      <c r="ES41" s="1">
        <v>0.97</v>
      </c>
      <c r="ET41" s="6">
        <v>15282.0903</v>
      </c>
    </row>
    <row r="42" spans="2:150" ht="24">
      <c r="B42" s="7">
        <v>3</v>
      </c>
      <c r="C42" s="8">
        <v>1.3273999999999999</v>
      </c>
      <c r="D42" s="8"/>
      <c r="E42" s="8"/>
      <c r="F42" s="8"/>
      <c r="G42" s="8"/>
      <c r="H42" s="8"/>
      <c r="I42" s="8"/>
      <c r="J42" s="9"/>
      <c r="L42" s="7"/>
      <c r="M42" s="8"/>
      <c r="N42" s="8"/>
      <c r="O42" s="9"/>
      <c r="Q42" s="7">
        <v>3</v>
      </c>
      <c r="R42" s="8">
        <v>1.3288</v>
      </c>
      <c r="S42" s="8">
        <v>84.483000000000004</v>
      </c>
      <c r="T42" s="8">
        <v>76.27</v>
      </c>
      <c r="U42" s="8">
        <v>115685.77</v>
      </c>
      <c r="V42" s="8" t="s">
        <v>8</v>
      </c>
      <c r="W42" s="8" t="s">
        <v>9</v>
      </c>
      <c r="X42" s="8"/>
      <c r="Y42" s="9"/>
      <c r="AA42" s="7">
        <v>3</v>
      </c>
      <c r="AB42" s="8" t="s">
        <v>27</v>
      </c>
      <c r="AC42" s="8">
        <v>2.15</v>
      </c>
      <c r="AD42" s="9">
        <v>106052.4814</v>
      </c>
      <c r="AF42" s="7">
        <v>3</v>
      </c>
      <c r="AG42" s="8">
        <v>1.3312999999999999</v>
      </c>
      <c r="AH42" s="8">
        <v>71.187399999999997</v>
      </c>
      <c r="AI42" s="8">
        <v>78.14</v>
      </c>
      <c r="AJ42" s="8">
        <v>99862.39</v>
      </c>
      <c r="AK42" s="8" t="s">
        <v>8</v>
      </c>
      <c r="AL42" s="8" t="s">
        <v>9</v>
      </c>
      <c r="AM42" s="8"/>
      <c r="AN42" s="9"/>
      <c r="AP42" s="7">
        <v>3</v>
      </c>
      <c r="AQ42" s="8" t="s">
        <v>27</v>
      </c>
      <c r="AR42" s="8">
        <v>2.13</v>
      </c>
      <c r="AS42" s="9">
        <v>89705.828099999999</v>
      </c>
      <c r="AU42" s="7">
        <v>3</v>
      </c>
      <c r="AV42" s="8">
        <v>1.34</v>
      </c>
      <c r="AW42" s="8">
        <v>78.426500000000004</v>
      </c>
      <c r="AX42" s="8">
        <v>82.55</v>
      </c>
      <c r="AY42" s="8">
        <v>116233.27</v>
      </c>
      <c r="AZ42" s="8" t="s">
        <v>8</v>
      </c>
      <c r="BA42" s="8" t="s">
        <v>9</v>
      </c>
      <c r="BB42" s="8"/>
      <c r="BC42" s="9"/>
      <c r="BE42" s="7">
        <v>3</v>
      </c>
      <c r="BF42" s="8" t="s">
        <v>27</v>
      </c>
      <c r="BG42" s="8">
        <v>2.12</v>
      </c>
      <c r="BH42" s="9">
        <v>101471.25900000001</v>
      </c>
      <c r="BJ42" s="7"/>
      <c r="BK42" s="8"/>
      <c r="BL42" s="8"/>
      <c r="BM42" s="8"/>
      <c r="BN42" s="8"/>
      <c r="BO42" s="8"/>
      <c r="BP42" s="8"/>
      <c r="BQ42" s="8"/>
      <c r="BR42" s="9"/>
      <c r="BT42" s="7"/>
      <c r="BU42" s="8"/>
      <c r="BV42" s="8"/>
      <c r="BW42" s="9"/>
      <c r="BY42" s="7">
        <v>3</v>
      </c>
      <c r="BZ42" s="8">
        <v>1.3406</v>
      </c>
      <c r="CA42" s="8">
        <v>48.4313</v>
      </c>
      <c r="CB42" s="8">
        <v>88.11</v>
      </c>
      <c r="CC42" s="8">
        <v>76609.66</v>
      </c>
      <c r="CD42" s="8" t="s">
        <v>8</v>
      </c>
      <c r="CE42" s="8" t="s">
        <v>9</v>
      </c>
      <c r="CF42" s="8"/>
      <c r="CG42" s="9"/>
      <c r="CI42" s="7">
        <v>3</v>
      </c>
      <c r="CJ42" s="8" t="s">
        <v>27</v>
      </c>
      <c r="CK42" s="8">
        <v>2.06</v>
      </c>
      <c r="CL42" s="9">
        <v>64609.634700000002</v>
      </c>
      <c r="CN42" s="7"/>
      <c r="CO42" s="8"/>
      <c r="CP42" s="8"/>
      <c r="CQ42" s="8"/>
      <c r="CR42" s="8"/>
      <c r="CS42" s="8"/>
      <c r="CT42" s="8"/>
      <c r="CU42" s="8"/>
      <c r="CV42" s="9"/>
      <c r="CX42" s="7"/>
      <c r="CY42" s="8"/>
      <c r="CZ42" s="8"/>
      <c r="DA42" s="9"/>
      <c r="DC42" s="7">
        <v>3</v>
      </c>
      <c r="DD42" s="8">
        <v>1.3411999999999999</v>
      </c>
      <c r="DE42" s="8">
        <v>37.527900000000002</v>
      </c>
      <c r="DF42" s="8">
        <v>93.48</v>
      </c>
      <c r="DG42" s="8">
        <v>62983.94</v>
      </c>
      <c r="DH42" s="8" t="s">
        <v>8</v>
      </c>
      <c r="DI42" s="8" t="s">
        <v>9</v>
      </c>
      <c r="DJ42" s="8"/>
      <c r="DK42" s="9"/>
      <c r="DM42" s="7">
        <v>3</v>
      </c>
      <c r="DN42" s="8" t="s">
        <v>27</v>
      </c>
      <c r="DO42" s="8">
        <v>2.04</v>
      </c>
      <c r="DP42" s="9">
        <v>52542.074999999997</v>
      </c>
      <c r="DR42" s="7">
        <v>3</v>
      </c>
      <c r="DS42" s="8">
        <v>1.3777999999999999</v>
      </c>
      <c r="DT42" s="8">
        <v>29.456399999999999</v>
      </c>
      <c r="DU42" s="8">
        <v>127.28</v>
      </c>
      <c r="DV42" s="8">
        <v>67309.990000000005</v>
      </c>
      <c r="DW42" s="8" t="s">
        <v>8</v>
      </c>
      <c r="DX42" s="8" t="s">
        <v>9</v>
      </c>
      <c r="DY42" s="8"/>
      <c r="DZ42" s="9"/>
      <c r="EB42" s="7">
        <v>3</v>
      </c>
      <c r="EC42" s="8" t="s">
        <v>27</v>
      </c>
      <c r="ED42" s="8">
        <v>1.96</v>
      </c>
      <c r="EE42" s="9">
        <v>40558.800600000002</v>
      </c>
      <c r="EG42" s="7">
        <v>3</v>
      </c>
      <c r="EH42" s="8">
        <v>1.3831</v>
      </c>
      <c r="EI42" s="8">
        <v>21.788599999999999</v>
      </c>
      <c r="EJ42" s="8">
        <v>83.73</v>
      </c>
      <c r="EK42" s="8">
        <v>32753.78</v>
      </c>
      <c r="EL42" s="8" t="s">
        <v>8</v>
      </c>
      <c r="EM42" s="8" t="s">
        <v>9</v>
      </c>
      <c r="EN42" s="8"/>
      <c r="EO42" s="9"/>
      <c r="EQ42" s="7">
        <v>3</v>
      </c>
      <c r="ER42" s="8" t="s">
        <v>27</v>
      </c>
      <c r="ES42" s="8">
        <v>1.9</v>
      </c>
      <c r="ET42" s="9">
        <v>29839.476200000001</v>
      </c>
    </row>
    <row r="43" spans="2:150">
      <c r="B43" t="s">
        <v>10</v>
      </c>
      <c r="C43" s="10">
        <v>30</v>
      </c>
      <c r="D43" t="s">
        <v>11</v>
      </c>
      <c r="E43" s="10">
        <v>1.25</v>
      </c>
      <c r="F43" t="s">
        <v>12</v>
      </c>
      <c r="G43" t="b">
        <v>1</v>
      </c>
      <c r="Q43" t="s">
        <v>10</v>
      </c>
      <c r="R43" s="10">
        <v>25</v>
      </c>
      <c r="S43" t="s">
        <v>11</v>
      </c>
      <c r="T43" s="10">
        <v>1.25</v>
      </c>
      <c r="U43" t="s">
        <v>12</v>
      </c>
      <c r="V43" t="b">
        <v>1</v>
      </c>
      <c r="AF43" t="s">
        <v>10</v>
      </c>
      <c r="AG43" s="10">
        <v>22.5</v>
      </c>
      <c r="AH43" t="s">
        <v>11</v>
      </c>
      <c r="AI43" s="10">
        <v>1.25</v>
      </c>
      <c r="AJ43" t="s">
        <v>12</v>
      </c>
      <c r="AK43" t="b">
        <v>1</v>
      </c>
      <c r="AU43" t="s">
        <v>10</v>
      </c>
      <c r="AV43" s="10">
        <v>20</v>
      </c>
      <c r="AW43" t="s">
        <v>11</v>
      </c>
      <c r="AX43" s="10">
        <v>1.25</v>
      </c>
      <c r="AY43" t="s">
        <v>12</v>
      </c>
      <c r="AZ43" t="b">
        <v>1</v>
      </c>
      <c r="BJ43" t="s">
        <v>10</v>
      </c>
      <c r="BK43" s="10">
        <v>18.75</v>
      </c>
      <c r="BL43" t="s">
        <v>11</v>
      </c>
      <c r="BM43" s="10">
        <v>1.25</v>
      </c>
      <c r="BN43" t="s">
        <v>12</v>
      </c>
      <c r="BO43" t="b">
        <v>1</v>
      </c>
      <c r="BY43" t="s">
        <v>10</v>
      </c>
      <c r="BZ43" s="10">
        <v>17.5</v>
      </c>
      <c r="CA43" t="s">
        <v>11</v>
      </c>
      <c r="CB43" s="10">
        <v>1.25</v>
      </c>
      <c r="CC43" t="s">
        <v>12</v>
      </c>
      <c r="CD43" t="b">
        <v>1</v>
      </c>
      <c r="CN43" t="s">
        <v>10</v>
      </c>
      <c r="CO43" s="10">
        <v>16.25</v>
      </c>
      <c r="CP43" t="s">
        <v>11</v>
      </c>
      <c r="CQ43" s="10">
        <v>1.25</v>
      </c>
      <c r="CR43" t="s">
        <v>12</v>
      </c>
      <c r="CS43" t="b">
        <v>1</v>
      </c>
      <c r="DC43" t="s">
        <v>10</v>
      </c>
      <c r="DD43" s="10">
        <v>15</v>
      </c>
      <c r="DE43" t="s">
        <v>11</v>
      </c>
      <c r="DF43" s="10">
        <v>1.25</v>
      </c>
      <c r="DG43" t="s">
        <v>12</v>
      </c>
      <c r="DH43" t="b">
        <v>1</v>
      </c>
      <c r="DR43" t="s">
        <v>10</v>
      </c>
      <c r="DS43" s="10">
        <v>12.5</v>
      </c>
      <c r="DT43" t="s">
        <v>11</v>
      </c>
      <c r="DU43" s="10">
        <v>1.25</v>
      </c>
      <c r="DV43" t="s">
        <v>12</v>
      </c>
      <c r="DW43" t="b">
        <v>1</v>
      </c>
      <c r="EG43" t="s">
        <v>10</v>
      </c>
      <c r="EH43" s="10">
        <v>10</v>
      </c>
      <c r="EI43" t="s">
        <v>11</v>
      </c>
      <c r="EJ43" s="10">
        <v>1.25</v>
      </c>
      <c r="EK43" t="s">
        <v>12</v>
      </c>
      <c r="EL43" t="b">
        <v>1</v>
      </c>
    </row>
    <row r="44" spans="2:150" ht="24">
      <c r="B44" s="2"/>
      <c r="C44" s="3" t="s">
        <v>0</v>
      </c>
      <c r="D44" s="3"/>
      <c r="E44" s="3"/>
      <c r="F44" s="3"/>
      <c r="G44" s="3"/>
      <c r="H44" s="3"/>
      <c r="I44" s="3"/>
      <c r="J44" s="4"/>
      <c r="L44" s="2"/>
      <c r="M44" s="3"/>
      <c r="N44" s="3"/>
      <c r="O44" s="4"/>
      <c r="Q44" s="2"/>
      <c r="R44" s="3" t="s">
        <v>0</v>
      </c>
      <c r="S44" s="3" t="s">
        <v>1</v>
      </c>
      <c r="T44" s="3" t="s">
        <v>2</v>
      </c>
      <c r="U44" s="3" t="s">
        <v>3</v>
      </c>
      <c r="V44" s="3" t="s">
        <v>4</v>
      </c>
      <c r="W44" s="3" t="s">
        <v>5</v>
      </c>
      <c r="X44" s="3" t="s">
        <v>6</v>
      </c>
      <c r="Y44" s="4" t="s">
        <v>7</v>
      </c>
      <c r="AA44" s="2"/>
      <c r="AB44" s="3" t="s">
        <v>13</v>
      </c>
      <c r="AC44" s="3" t="s">
        <v>14</v>
      </c>
      <c r="AD44" s="4" t="s">
        <v>15</v>
      </c>
      <c r="AF44" s="2"/>
      <c r="AG44" s="3" t="s">
        <v>0</v>
      </c>
      <c r="AH44" s="3" t="s">
        <v>1</v>
      </c>
      <c r="AI44" s="3" t="s">
        <v>2</v>
      </c>
      <c r="AJ44" s="3" t="s">
        <v>3</v>
      </c>
      <c r="AK44" s="3" t="s">
        <v>4</v>
      </c>
      <c r="AL44" s="3" t="s">
        <v>5</v>
      </c>
      <c r="AM44" s="3" t="s">
        <v>6</v>
      </c>
      <c r="AN44" s="4" t="s">
        <v>7</v>
      </c>
      <c r="AP44" s="2"/>
      <c r="AQ44" s="3" t="s">
        <v>13</v>
      </c>
      <c r="AR44" s="3" t="s">
        <v>14</v>
      </c>
      <c r="AS44" s="4" t="s">
        <v>15</v>
      </c>
      <c r="AU44" s="2"/>
      <c r="AV44" s="3" t="s">
        <v>0</v>
      </c>
      <c r="AW44" s="3" t="s">
        <v>1</v>
      </c>
      <c r="AX44" s="3" t="s">
        <v>2</v>
      </c>
      <c r="AY44" s="3" t="s">
        <v>3</v>
      </c>
      <c r="AZ44" s="3" t="s">
        <v>4</v>
      </c>
      <c r="BA44" s="3" t="s">
        <v>5</v>
      </c>
      <c r="BB44" s="3" t="s">
        <v>6</v>
      </c>
      <c r="BC44" s="4" t="s">
        <v>7</v>
      </c>
      <c r="BE44" s="2"/>
      <c r="BF44" s="3" t="s">
        <v>13</v>
      </c>
      <c r="BG44" s="3" t="s">
        <v>14</v>
      </c>
      <c r="BH44" s="4" t="s">
        <v>15</v>
      </c>
      <c r="BJ44" s="2"/>
      <c r="BK44" s="3"/>
      <c r="BL44" s="3"/>
      <c r="BM44" s="3"/>
      <c r="BN44" s="3"/>
      <c r="BO44" s="3"/>
      <c r="BP44" s="3"/>
      <c r="BQ44" s="3"/>
      <c r="BR44" s="4"/>
      <c r="BT44" s="2"/>
      <c r="BU44" s="3"/>
      <c r="BV44" s="3"/>
      <c r="BW44" s="4"/>
      <c r="BY44" s="2"/>
      <c r="BZ44" s="3" t="s">
        <v>0</v>
      </c>
      <c r="CA44" s="3" t="s">
        <v>1</v>
      </c>
      <c r="CB44" s="3" t="s">
        <v>2</v>
      </c>
      <c r="CC44" s="3" t="s">
        <v>3</v>
      </c>
      <c r="CD44" s="3" t="s">
        <v>4</v>
      </c>
      <c r="CE44" s="3" t="s">
        <v>5</v>
      </c>
      <c r="CF44" s="3" t="s">
        <v>6</v>
      </c>
      <c r="CG44" s="4" t="s">
        <v>7</v>
      </c>
      <c r="CI44" s="2"/>
      <c r="CJ44" s="3" t="s">
        <v>13</v>
      </c>
      <c r="CK44" s="3" t="s">
        <v>14</v>
      </c>
      <c r="CL44" s="4" t="s">
        <v>15</v>
      </c>
      <c r="CN44" s="2"/>
      <c r="CO44" s="3"/>
      <c r="CP44" s="3"/>
      <c r="CQ44" s="3"/>
      <c r="CR44" s="3"/>
      <c r="CS44" s="3"/>
      <c r="CT44" s="3"/>
      <c r="CU44" s="3"/>
      <c r="CV44" s="4"/>
      <c r="CX44" s="2"/>
      <c r="CY44" s="3"/>
      <c r="CZ44" s="3"/>
      <c r="DA44" s="4"/>
      <c r="DC44" s="2"/>
      <c r="DD44" s="3" t="s">
        <v>0</v>
      </c>
      <c r="DE44" s="3" t="s">
        <v>1</v>
      </c>
      <c r="DF44" s="3" t="s">
        <v>2</v>
      </c>
      <c r="DG44" s="3" t="s">
        <v>3</v>
      </c>
      <c r="DH44" s="3" t="s">
        <v>4</v>
      </c>
      <c r="DI44" s="3" t="s">
        <v>5</v>
      </c>
      <c r="DJ44" s="3" t="s">
        <v>6</v>
      </c>
      <c r="DK44" s="4" t="s">
        <v>7</v>
      </c>
      <c r="DM44" s="2"/>
      <c r="DN44" s="3" t="s">
        <v>13</v>
      </c>
      <c r="DO44" s="3" t="s">
        <v>14</v>
      </c>
      <c r="DP44" s="4" t="s">
        <v>15</v>
      </c>
      <c r="DR44" s="2"/>
      <c r="DS44" s="3" t="s">
        <v>0</v>
      </c>
      <c r="DT44" s="3" t="s">
        <v>1</v>
      </c>
      <c r="DU44" s="3" t="s">
        <v>2</v>
      </c>
      <c r="DV44" s="3" t="s">
        <v>3</v>
      </c>
      <c r="DW44" s="3" t="s">
        <v>4</v>
      </c>
      <c r="DX44" s="3" t="s">
        <v>5</v>
      </c>
      <c r="DY44" s="3" t="s">
        <v>6</v>
      </c>
      <c r="DZ44" s="4" t="s">
        <v>7</v>
      </c>
      <c r="EB44" s="2"/>
      <c r="EC44" s="3" t="s">
        <v>13</v>
      </c>
      <c r="ED44" s="3" t="s">
        <v>14</v>
      </c>
      <c r="EE44" s="4" t="s">
        <v>15</v>
      </c>
      <c r="EG44" s="2"/>
      <c r="EH44" s="3" t="s">
        <v>0</v>
      </c>
      <c r="EI44" s="3" t="s">
        <v>1</v>
      </c>
      <c r="EJ44" s="3" t="s">
        <v>2</v>
      </c>
      <c r="EK44" s="3" t="s">
        <v>3</v>
      </c>
      <c r="EL44" s="3" t="s">
        <v>4</v>
      </c>
      <c r="EM44" s="3" t="s">
        <v>5</v>
      </c>
      <c r="EN44" s="3" t="s">
        <v>6</v>
      </c>
      <c r="EO44" s="4" t="s">
        <v>7</v>
      </c>
      <c r="EQ44" s="2"/>
      <c r="ER44" s="3" t="s">
        <v>13</v>
      </c>
      <c r="ES44" s="3" t="s">
        <v>14</v>
      </c>
      <c r="ET44" s="4" t="s">
        <v>15</v>
      </c>
    </row>
    <row r="45" spans="2:150" ht="24">
      <c r="B45" s="5">
        <v>1</v>
      </c>
      <c r="C45" s="1">
        <v>1.98</v>
      </c>
      <c r="D45" s="1"/>
      <c r="E45" s="1"/>
      <c r="F45" s="1"/>
      <c r="G45" s="1"/>
      <c r="H45" s="1"/>
      <c r="I45" s="1"/>
      <c r="J45" s="6"/>
      <c r="L45" s="5"/>
      <c r="M45" s="1"/>
      <c r="N45" s="1"/>
      <c r="O45" s="6"/>
      <c r="Q45" s="5">
        <v>1</v>
      </c>
      <c r="R45" s="1">
        <v>1.9810000000000001</v>
      </c>
      <c r="S45" s="1">
        <v>110.309</v>
      </c>
      <c r="T45" s="1">
        <v>6129.01</v>
      </c>
      <c r="U45" s="1">
        <v>12137949.859999999</v>
      </c>
      <c r="V45" s="1" t="s">
        <v>8</v>
      </c>
      <c r="W45" s="1" t="s">
        <v>9</v>
      </c>
      <c r="X45" s="1"/>
      <c r="Y45" s="6"/>
      <c r="AA45" s="5">
        <v>1</v>
      </c>
      <c r="AB45" s="1" t="s">
        <v>25</v>
      </c>
      <c r="AC45" s="1">
        <v>1.99</v>
      </c>
      <c r="AD45" s="6">
        <v>92818.012100000007</v>
      </c>
      <c r="AF45" s="5">
        <v>1</v>
      </c>
      <c r="AG45" s="1">
        <v>1.9797</v>
      </c>
      <c r="AH45" s="1">
        <v>93.640600000000006</v>
      </c>
      <c r="AI45" s="1">
        <v>6665.97</v>
      </c>
      <c r="AJ45" s="1">
        <v>11206574.630000001</v>
      </c>
      <c r="AK45" s="1" t="s">
        <v>8</v>
      </c>
      <c r="AL45" s="1" t="s">
        <v>9</v>
      </c>
      <c r="AM45" s="1"/>
      <c r="AN45" s="6"/>
      <c r="AP45" s="5">
        <v>1</v>
      </c>
      <c r="AQ45" s="1" t="s">
        <v>25</v>
      </c>
      <c r="AR45" s="1">
        <v>2</v>
      </c>
      <c r="AS45" s="6">
        <v>79205.474400000006</v>
      </c>
      <c r="AU45" s="5">
        <v>1</v>
      </c>
      <c r="AV45" s="1">
        <v>1.98</v>
      </c>
      <c r="AW45" s="1">
        <v>104.47629999999999</v>
      </c>
      <c r="AX45" s="1">
        <v>52.09</v>
      </c>
      <c r="AY45" s="1">
        <v>97704.78</v>
      </c>
      <c r="AZ45" s="1" t="s">
        <v>8</v>
      </c>
      <c r="BA45" s="1" t="s">
        <v>9</v>
      </c>
      <c r="BB45" s="1"/>
      <c r="BC45" s="6"/>
      <c r="BE45" s="5">
        <v>1</v>
      </c>
      <c r="BF45" s="1" t="s">
        <v>25</v>
      </c>
      <c r="BG45" s="1">
        <v>2.0099999999999998</v>
      </c>
      <c r="BH45" s="6">
        <v>90761.679900000003</v>
      </c>
      <c r="BJ45" s="5"/>
      <c r="BK45" s="1"/>
      <c r="BL45" s="1"/>
      <c r="BM45" s="1"/>
      <c r="BN45" s="1"/>
      <c r="BO45" s="1"/>
      <c r="BP45" s="1"/>
      <c r="BQ45" s="1"/>
      <c r="BR45" s="6"/>
      <c r="BT45" s="5"/>
      <c r="BU45" s="1"/>
      <c r="BV45" s="1"/>
      <c r="BW45" s="6"/>
      <c r="BY45" s="5">
        <v>1</v>
      </c>
      <c r="BZ45" s="1">
        <v>1.9811000000000001</v>
      </c>
      <c r="CA45" s="1">
        <v>68.337699999999998</v>
      </c>
      <c r="CB45" s="1">
        <v>46.11</v>
      </c>
      <c r="CC45" s="1">
        <v>56570.59</v>
      </c>
      <c r="CD45" s="1" t="s">
        <v>8</v>
      </c>
      <c r="CE45" s="1" t="s">
        <v>9</v>
      </c>
      <c r="CF45" s="1"/>
      <c r="CG45" s="6"/>
      <c r="CI45" s="5">
        <v>1</v>
      </c>
      <c r="CJ45" s="1" t="s">
        <v>25</v>
      </c>
      <c r="CK45" s="1">
        <v>2.04</v>
      </c>
      <c r="CL45" s="6">
        <v>60130.215700000001</v>
      </c>
      <c r="CN45" s="5"/>
      <c r="CO45" s="1"/>
      <c r="CP45" s="1"/>
      <c r="CQ45" s="1"/>
      <c r="CR45" s="1"/>
      <c r="CS45" s="1"/>
      <c r="CT45" s="1"/>
      <c r="CU45" s="1"/>
      <c r="CV45" s="6"/>
      <c r="CX45" s="5"/>
      <c r="CY45" s="1"/>
      <c r="CZ45" s="1"/>
      <c r="DA45" s="6"/>
      <c r="DC45" s="5">
        <v>1</v>
      </c>
      <c r="DD45" s="1">
        <v>1.9806999999999999</v>
      </c>
      <c r="DE45" s="1">
        <v>57.842799999999997</v>
      </c>
      <c r="DF45" s="1">
        <v>58.04</v>
      </c>
      <c r="DG45" s="1">
        <v>60274.39</v>
      </c>
      <c r="DH45" s="1" t="s">
        <v>8</v>
      </c>
      <c r="DI45" s="1" t="s">
        <v>9</v>
      </c>
      <c r="DJ45" s="1"/>
      <c r="DK45" s="6"/>
      <c r="DM45" s="5">
        <v>1</v>
      </c>
      <c r="DN45" s="1" t="s">
        <v>25</v>
      </c>
      <c r="DO45" s="1">
        <v>2.06</v>
      </c>
      <c r="DP45" s="6">
        <v>49633.1633</v>
      </c>
      <c r="DR45" s="5">
        <v>1</v>
      </c>
      <c r="DS45" s="1">
        <v>1.9806999999999999</v>
      </c>
      <c r="DT45" s="1">
        <v>43.271099999999997</v>
      </c>
      <c r="DU45" s="1">
        <v>5989.28</v>
      </c>
      <c r="DV45" s="1">
        <v>4652835.84</v>
      </c>
      <c r="DW45" s="1" t="s">
        <v>8</v>
      </c>
      <c r="DX45" s="1" t="s">
        <v>9</v>
      </c>
      <c r="DY45" s="1"/>
      <c r="DZ45" s="6"/>
      <c r="EB45" s="5">
        <v>1</v>
      </c>
      <c r="EC45" s="1" t="s">
        <v>25</v>
      </c>
      <c r="ED45" s="1">
        <v>2.09</v>
      </c>
      <c r="EE45" s="6">
        <v>40512.474399999999</v>
      </c>
      <c r="EG45" s="5">
        <v>1</v>
      </c>
      <c r="EH45" s="1">
        <v>1.9804999999999999</v>
      </c>
      <c r="EI45" s="1">
        <v>31.342300000000002</v>
      </c>
      <c r="EJ45" s="1">
        <v>59.4</v>
      </c>
      <c r="EK45" s="1">
        <v>33422.04</v>
      </c>
      <c r="EL45" s="1" t="s">
        <v>8</v>
      </c>
      <c r="EM45" s="1" t="s">
        <v>9</v>
      </c>
      <c r="EN45" s="1"/>
      <c r="EO45" s="6"/>
      <c r="EQ45" s="5">
        <v>1</v>
      </c>
      <c r="ER45" s="1" t="s">
        <v>25</v>
      </c>
      <c r="ES45" s="1">
        <v>2.12</v>
      </c>
      <c r="ET45" s="6">
        <v>31086.934300000001</v>
      </c>
    </row>
    <row r="46" spans="2:150" ht="24">
      <c r="B46" s="5">
        <v>2</v>
      </c>
      <c r="C46" s="1">
        <v>1.5087999999999999</v>
      </c>
      <c r="D46" s="1"/>
      <c r="E46" s="1"/>
      <c r="F46" s="1"/>
      <c r="G46" s="1"/>
      <c r="H46" s="1"/>
      <c r="I46" s="1"/>
      <c r="J46" s="6"/>
      <c r="L46" s="5"/>
      <c r="M46" s="1"/>
      <c r="N46" s="1"/>
      <c r="O46" s="6"/>
      <c r="Q46" s="5">
        <v>2</v>
      </c>
      <c r="R46" s="1">
        <v>1.5158</v>
      </c>
      <c r="S46" s="1">
        <v>65.096900000000005</v>
      </c>
      <c r="T46" s="1">
        <v>48.78</v>
      </c>
      <c r="U46" s="1">
        <v>57008.45</v>
      </c>
      <c r="V46" s="1" t="s">
        <v>8</v>
      </c>
      <c r="W46" s="1" t="s">
        <v>9</v>
      </c>
      <c r="X46" s="1"/>
      <c r="Y46" s="6"/>
      <c r="AA46" s="5">
        <v>2</v>
      </c>
      <c r="AB46" s="1" t="s">
        <v>26</v>
      </c>
      <c r="AC46" s="1">
        <v>0.86</v>
      </c>
      <c r="AD46" s="6">
        <v>39989.775099999999</v>
      </c>
      <c r="AF46" s="5">
        <v>2</v>
      </c>
      <c r="AG46" s="1">
        <v>1.5117</v>
      </c>
      <c r="AH46" s="1">
        <v>52.731699999999996</v>
      </c>
      <c r="AI46" s="1">
        <v>53.06</v>
      </c>
      <c r="AJ46" s="1">
        <v>50234.8</v>
      </c>
      <c r="AK46" s="1" t="s">
        <v>8</v>
      </c>
      <c r="AL46" s="1" t="s">
        <v>9</v>
      </c>
      <c r="AM46" s="1"/>
      <c r="AN46" s="6"/>
      <c r="AP46" s="5">
        <v>2</v>
      </c>
      <c r="AQ46" s="1" t="s">
        <v>26</v>
      </c>
      <c r="AR46" s="1">
        <v>0.87</v>
      </c>
      <c r="AS46" s="6">
        <v>34330.172899999998</v>
      </c>
      <c r="AU46" s="5">
        <v>2</v>
      </c>
      <c r="AV46" s="1">
        <v>1.51</v>
      </c>
      <c r="AW46" s="1">
        <v>53.833100000000002</v>
      </c>
      <c r="AX46" s="1">
        <v>48.07</v>
      </c>
      <c r="AY46" s="1">
        <v>46455.82</v>
      </c>
      <c r="AZ46" s="1" t="s">
        <v>8</v>
      </c>
      <c r="BA46" s="1" t="s">
        <v>9</v>
      </c>
      <c r="BB46" s="1"/>
      <c r="BC46" s="6"/>
      <c r="BE46" s="5">
        <v>2</v>
      </c>
      <c r="BF46" s="1" t="s">
        <v>26</v>
      </c>
      <c r="BG46" s="1">
        <v>0.86</v>
      </c>
      <c r="BH46" s="6">
        <v>38824.447899999999</v>
      </c>
      <c r="BJ46" s="5"/>
      <c r="BK46" s="1"/>
      <c r="BL46" s="1"/>
      <c r="BM46" s="1"/>
      <c r="BN46" s="1"/>
      <c r="BO46" s="1"/>
      <c r="BP46" s="1"/>
      <c r="BQ46" s="1"/>
      <c r="BR46" s="6"/>
      <c r="BT46" s="5"/>
      <c r="BU46" s="1"/>
      <c r="BV46" s="1"/>
      <c r="BW46" s="6"/>
      <c r="BY46" s="5">
        <v>2</v>
      </c>
      <c r="BZ46" s="1">
        <v>1.5078</v>
      </c>
      <c r="CA46" s="1">
        <v>34.893599999999999</v>
      </c>
      <c r="CB46" s="1">
        <v>51</v>
      </c>
      <c r="CC46" s="1">
        <v>31950.99</v>
      </c>
      <c r="CD46" s="1" t="s">
        <v>8</v>
      </c>
      <c r="CE46" s="1" t="s">
        <v>9</v>
      </c>
      <c r="CF46" s="1"/>
      <c r="CG46" s="6"/>
      <c r="CI46" s="5">
        <v>2</v>
      </c>
      <c r="CJ46" s="1" t="s">
        <v>26</v>
      </c>
      <c r="CK46" s="1">
        <v>0.9</v>
      </c>
      <c r="CL46" s="6">
        <v>26409.927299999999</v>
      </c>
      <c r="CN46" s="5"/>
      <c r="CO46" s="1"/>
      <c r="CP46" s="1"/>
      <c r="CQ46" s="1"/>
      <c r="CR46" s="1"/>
      <c r="CS46" s="1"/>
      <c r="CT46" s="1"/>
      <c r="CU46" s="1"/>
      <c r="CV46" s="6"/>
      <c r="CX46" s="5"/>
      <c r="CY46" s="1"/>
      <c r="CZ46" s="1"/>
      <c r="DA46" s="6"/>
      <c r="DC46" s="5">
        <v>2</v>
      </c>
      <c r="DD46" s="1">
        <v>1.5024</v>
      </c>
      <c r="DE46" s="1">
        <v>27.229500000000002</v>
      </c>
      <c r="DF46" s="1">
        <v>38.67</v>
      </c>
      <c r="DG46" s="1">
        <v>18905.22</v>
      </c>
      <c r="DH46" s="1" t="s">
        <v>8</v>
      </c>
      <c r="DI46" s="1" t="s">
        <v>9</v>
      </c>
      <c r="DJ46" s="1"/>
      <c r="DK46" s="6"/>
      <c r="DM46" s="5">
        <v>2</v>
      </c>
      <c r="DN46" s="1" t="s">
        <v>26</v>
      </c>
      <c r="DO46" s="1">
        <v>0.89</v>
      </c>
      <c r="DP46" s="6">
        <v>21549.0507</v>
      </c>
      <c r="DR46" s="5">
        <v>2</v>
      </c>
      <c r="DS46" s="1">
        <v>1.5092000000000001</v>
      </c>
      <c r="DT46" s="1">
        <v>20.902799999999999</v>
      </c>
      <c r="DU46" s="1">
        <v>44.27</v>
      </c>
      <c r="DV46" s="1">
        <v>16614</v>
      </c>
      <c r="DW46" s="1" t="s">
        <v>8</v>
      </c>
      <c r="DX46" s="1" t="s">
        <v>9</v>
      </c>
      <c r="DY46" s="1"/>
      <c r="DZ46" s="6"/>
      <c r="EB46" s="5">
        <v>2</v>
      </c>
      <c r="EC46" s="1" t="s">
        <v>26</v>
      </c>
      <c r="ED46" s="1">
        <v>0.95</v>
      </c>
      <c r="EE46" s="6">
        <v>18331.930700000001</v>
      </c>
      <c r="EG46" s="5">
        <v>2</v>
      </c>
      <c r="EH46" s="1">
        <v>1.508</v>
      </c>
      <c r="EI46" s="1">
        <v>15.5412</v>
      </c>
      <c r="EJ46" s="1">
        <v>18.55</v>
      </c>
      <c r="EK46" s="1">
        <v>5175.3599999999997</v>
      </c>
      <c r="EL46" s="1" t="s">
        <v>8</v>
      </c>
      <c r="EM46" s="1" t="s">
        <v>9</v>
      </c>
      <c r="EN46" s="1"/>
      <c r="EO46" s="6"/>
      <c r="EQ46" s="5">
        <v>2</v>
      </c>
      <c r="ER46" s="1" t="s">
        <v>26</v>
      </c>
      <c r="ES46" s="1">
        <v>0.97</v>
      </c>
      <c r="ET46" s="6">
        <v>14228.312900000001</v>
      </c>
    </row>
    <row r="47" spans="2:150" ht="24">
      <c r="B47" s="7">
        <v>3</v>
      </c>
      <c r="C47" s="8">
        <v>1.3273999999999999</v>
      </c>
      <c r="D47" s="8"/>
      <c r="E47" s="8"/>
      <c r="F47" s="8"/>
      <c r="G47" s="8"/>
      <c r="H47" s="8"/>
      <c r="I47" s="8"/>
      <c r="J47" s="9"/>
      <c r="L47" s="7"/>
      <c r="M47" s="8"/>
      <c r="N47" s="8"/>
      <c r="O47" s="9"/>
      <c r="Q47" s="7">
        <v>3</v>
      </c>
      <c r="R47" s="8">
        <v>1.3289</v>
      </c>
      <c r="S47" s="8">
        <v>79.925700000000006</v>
      </c>
      <c r="T47" s="8">
        <v>76.400000000000006</v>
      </c>
      <c r="U47" s="8">
        <v>109627.75</v>
      </c>
      <c r="V47" s="8" t="s">
        <v>8</v>
      </c>
      <c r="W47" s="8" t="s">
        <v>9</v>
      </c>
      <c r="X47" s="8"/>
      <c r="Y47" s="9"/>
      <c r="AA47" s="7">
        <v>3</v>
      </c>
      <c r="AB47" s="8" t="s">
        <v>27</v>
      </c>
      <c r="AC47" s="8">
        <v>2.15</v>
      </c>
      <c r="AD47" s="9">
        <v>100440.6596</v>
      </c>
      <c r="AF47" s="7">
        <v>3</v>
      </c>
      <c r="AG47" s="8">
        <v>1.3308</v>
      </c>
      <c r="AH47" s="8">
        <v>67.080100000000002</v>
      </c>
      <c r="AI47" s="8">
        <v>78.11</v>
      </c>
      <c r="AJ47" s="8">
        <v>94071.29</v>
      </c>
      <c r="AK47" s="8" t="s">
        <v>8</v>
      </c>
      <c r="AL47" s="8" t="s">
        <v>9</v>
      </c>
      <c r="AM47" s="8"/>
      <c r="AN47" s="9"/>
      <c r="AP47" s="7">
        <v>3</v>
      </c>
      <c r="AQ47" s="8" t="s">
        <v>27</v>
      </c>
      <c r="AR47" s="8">
        <v>2.14</v>
      </c>
      <c r="AS47" s="9">
        <v>84743.843900000007</v>
      </c>
      <c r="AU47" s="7">
        <v>3</v>
      </c>
      <c r="AV47" s="8">
        <v>1.34</v>
      </c>
      <c r="AW47" s="8">
        <v>73.758799999999994</v>
      </c>
      <c r="AX47" s="8">
        <v>82.39</v>
      </c>
      <c r="AY47" s="8">
        <v>109096.11</v>
      </c>
      <c r="AZ47" s="8" t="s">
        <v>8</v>
      </c>
      <c r="BA47" s="8" t="s">
        <v>9</v>
      </c>
      <c r="BB47" s="8"/>
      <c r="BC47" s="9"/>
      <c r="BE47" s="7">
        <v>3</v>
      </c>
      <c r="BF47" s="8" t="s">
        <v>27</v>
      </c>
      <c r="BG47" s="8">
        <v>2.12</v>
      </c>
      <c r="BH47" s="9">
        <v>95632.683600000004</v>
      </c>
      <c r="BJ47" s="7"/>
      <c r="BK47" s="8"/>
      <c r="BL47" s="8"/>
      <c r="BM47" s="8"/>
      <c r="BN47" s="8"/>
      <c r="BO47" s="8"/>
      <c r="BP47" s="8"/>
      <c r="BQ47" s="8"/>
      <c r="BR47" s="9"/>
      <c r="BT47" s="7"/>
      <c r="BU47" s="8"/>
      <c r="BV47" s="8"/>
      <c r="BW47" s="9"/>
      <c r="BY47" s="7">
        <v>3</v>
      </c>
      <c r="BZ47" s="8">
        <v>1.3409</v>
      </c>
      <c r="CA47" s="8">
        <v>45.444400000000002</v>
      </c>
      <c r="CB47" s="8">
        <v>88.13</v>
      </c>
      <c r="CC47" s="8">
        <v>71904.52</v>
      </c>
      <c r="CD47" s="8" t="s">
        <v>8</v>
      </c>
      <c r="CE47" s="8" t="s">
        <v>9</v>
      </c>
      <c r="CF47" s="8"/>
      <c r="CG47" s="9"/>
      <c r="CI47" s="7">
        <v>3</v>
      </c>
      <c r="CJ47" s="8" t="s">
        <v>27</v>
      </c>
      <c r="CK47" s="8">
        <v>2.06</v>
      </c>
      <c r="CL47" s="9">
        <v>60697.67</v>
      </c>
      <c r="CN47" s="7"/>
      <c r="CO47" s="8"/>
      <c r="CP47" s="8"/>
      <c r="CQ47" s="8"/>
      <c r="CR47" s="8"/>
      <c r="CS47" s="8"/>
      <c r="CT47" s="8"/>
      <c r="CU47" s="8"/>
      <c r="CV47" s="9"/>
      <c r="CX47" s="7"/>
      <c r="CY47" s="8"/>
      <c r="CZ47" s="8"/>
      <c r="DA47" s="9"/>
      <c r="DC47" s="7">
        <v>3</v>
      </c>
      <c r="DD47" s="8">
        <v>1.3411</v>
      </c>
      <c r="DE47" s="8">
        <v>35.133099999999999</v>
      </c>
      <c r="DF47" s="8">
        <v>93.3</v>
      </c>
      <c r="DG47" s="8">
        <v>58848.58</v>
      </c>
      <c r="DH47" s="8" t="s">
        <v>8</v>
      </c>
      <c r="DI47" s="8" t="s">
        <v>9</v>
      </c>
      <c r="DJ47" s="8"/>
      <c r="DK47" s="9"/>
      <c r="DM47" s="7">
        <v>3</v>
      </c>
      <c r="DN47" s="8" t="s">
        <v>27</v>
      </c>
      <c r="DO47" s="8">
        <v>2.0499999999999998</v>
      </c>
      <c r="DP47" s="9">
        <v>49285.4228</v>
      </c>
      <c r="DR47" s="7">
        <v>3</v>
      </c>
      <c r="DS47" s="8">
        <v>1.3778999999999999</v>
      </c>
      <c r="DT47" s="8">
        <v>27.4663</v>
      </c>
      <c r="DU47" s="8">
        <v>127.6</v>
      </c>
      <c r="DV47" s="8">
        <v>62919.519999999997</v>
      </c>
      <c r="DW47" s="8" t="s">
        <v>8</v>
      </c>
      <c r="DX47" s="8" t="s">
        <v>9</v>
      </c>
      <c r="DY47" s="8"/>
      <c r="DZ47" s="9"/>
      <c r="EB47" s="7">
        <v>3</v>
      </c>
      <c r="EC47" s="8" t="s">
        <v>27</v>
      </c>
      <c r="ED47" s="8">
        <v>1.96</v>
      </c>
      <c r="EE47" s="9">
        <v>37974.046799999996</v>
      </c>
      <c r="EG47" s="7">
        <v>3</v>
      </c>
      <c r="EH47" s="8">
        <v>1.383</v>
      </c>
      <c r="EI47" s="8">
        <v>20.267399999999999</v>
      </c>
      <c r="EJ47" s="8">
        <v>82.42</v>
      </c>
      <c r="EK47" s="8">
        <v>29989.42</v>
      </c>
      <c r="EL47" s="8" t="s">
        <v>8</v>
      </c>
      <c r="EM47" s="8" t="s">
        <v>9</v>
      </c>
      <c r="EN47" s="8"/>
      <c r="EO47" s="9"/>
      <c r="EQ47" s="7">
        <v>3</v>
      </c>
      <c r="ER47" s="8" t="s">
        <v>27</v>
      </c>
      <c r="ES47" s="8">
        <v>1.91</v>
      </c>
      <c r="ET47" s="9">
        <v>27937.035199999998</v>
      </c>
    </row>
    <row r="48" spans="2:150">
      <c r="B48" t="s">
        <v>10</v>
      </c>
      <c r="C48" s="10">
        <v>30</v>
      </c>
      <c r="D48" t="s">
        <v>11</v>
      </c>
      <c r="E48" s="10">
        <v>1.25</v>
      </c>
      <c r="F48" t="s">
        <v>12</v>
      </c>
      <c r="G48" t="b">
        <v>0</v>
      </c>
      <c r="Q48" t="s">
        <v>10</v>
      </c>
      <c r="R48" s="10">
        <v>25</v>
      </c>
      <c r="S48" t="s">
        <v>11</v>
      </c>
      <c r="T48" s="10">
        <v>1.25</v>
      </c>
      <c r="U48" t="s">
        <v>12</v>
      </c>
      <c r="V48" t="b">
        <v>0</v>
      </c>
      <c r="AF48" t="s">
        <v>10</v>
      </c>
      <c r="AG48" s="10">
        <v>22.5</v>
      </c>
      <c r="AH48" t="s">
        <v>11</v>
      </c>
      <c r="AI48" s="10">
        <v>1.25</v>
      </c>
      <c r="AJ48" t="s">
        <v>12</v>
      </c>
      <c r="AK48" t="b">
        <v>0</v>
      </c>
      <c r="AU48" t="s">
        <v>10</v>
      </c>
      <c r="AV48" s="10">
        <v>20</v>
      </c>
      <c r="AW48" t="s">
        <v>11</v>
      </c>
      <c r="AX48" s="10">
        <v>1.25</v>
      </c>
      <c r="AY48" t="s">
        <v>12</v>
      </c>
      <c r="AZ48" t="b">
        <v>0</v>
      </c>
      <c r="BJ48" t="s">
        <v>10</v>
      </c>
      <c r="BK48" s="10">
        <v>18.75</v>
      </c>
      <c r="BL48" t="s">
        <v>11</v>
      </c>
      <c r="BM48" s="10">
        <v>1.25</v>
      </c>
      <c r="BN48" t="s">
        <v>12</v>
      </c>
      <c r="BO48" t="b">
        <v>0</v>
      </c>
      <c r="BY48" t="s">
        <v>10</v>
      </c>
      <c r="BZ48" s="10">
        <v>17.5</v>
      </c>
      <c r="CA48" t="s">
        <v>11</v>
      </c>
      <c r="CB48" s="10">
        <v>1.25</v>
      </c>
      <c r="CC48" t="s">
        <v>12</v>
      </c>
      <c r="CD48" t="b">
        <v>0</v>
      </c>
      <c r="CN48" t="s">
        <v>10</v>
      </c>
      <c r="CO48" s="10">
        <v>16.25</v>
      </c>
      <c r="CP48" t="s">
        <v>11</v>
      </c>
      <c r="CQ48" s="10">
        <v>1.25</v>
      </c>
      <c r="CR48" t="s">
        <v>12</v>
      </c>
      <c r="CS48" t="b">
        <v>0</v>
      </c>
      <c r="DC48" t="s">
        <v>10</v>
      </c>
      <c r="DD48" s="10">
        <v>15</v>
      </c>
      <c r="DE48" t="s">
        <v>11</v>
      </c>
      <c r="DF48" s="10">
        <v>1.25</v>
      </c>
      <c r="DG48" t="s">
        <v>12</v>
      </c>
      <c r="DH48" t="b">
        <v>0</v>
      </c>
      <c r="DR48" t="s">
        <v>10</v>
      </c>
      <c r="DS48" s="10">
        <v>12.5</v>
      </c>
      <c r="DT48" t="s">
        <v>11</v>
      </c>
      <c r="DU48" s="10">
        <v>1.25</v>
      </c>
      <c r="DV48" t="s">
        <v>12</v>
      </c>
      <c r="DW48" t="b">
        <v>0</v>
      </c>
      <c r="EG48" t="s">
        <v>10</v>
      </c>
      <c r="EH48" s="10">
        <v>10</v>
      </c>
      <c r="EI48" t="s">
        <v>11</v>
      </c>
      <c r="EJ48" s="10">
        <v>1.25</v>
      </c>
      <c r="EK48" t="s">
        <v>12</v>
      </c>
      <c r="EL48" t="b">
        <v>0</v>
      </c>
    </row>
    <row r="49" spans="2:150" ht="24">
      <c r="B49" s="2"/>
      <c r="C49" s="3" t="s">
        <v>0</v>
      </c>
      <c r="D49" s="3"/>
      <c r="E49" s="3"/>
      <c r="F49" s="3"/>
      <c r="G49" s="3"/>
      <c r="H49" s="3"/>
      <c r="I49" s="3"/>
      <c r="J49" s="4"/>
      <c r="L49" s="2"/>
      <c r="M49" s="3"/>
      <c r="N49" s="3"/>
      <c r="O49" s="4"/>
      <c r="Q49" s="2"/>
      <c r="R49" s="3" t="s">
        <v>0</v>
      </c>
      <c r="S49" s="3" t="s">
        <v>1</v>
      </c>
      <c r="T49" s="3" t="s">
        <v>2</v>
      </c>
      <c r="U49" s="3" t="s">
        <v>3</v>
      </c>
      <c r="V49" s="3" t="s">
        <v>4</v>
      </c>
      <c r="W49" s="3" t="s">
        <v>5</v>
      </c>
      <c r="X49" s="3" t="s">
        <v>6</v>
      </c>
      <c r="Y49" s="4" t="s">
        <v>7</v>
      </c>
      <c r="AA49" s="2"/>
      <c r="AB49" s="3" t="s">
        <v>13</v>
      </c>
      <c r="AC49" s="3" t="s">
        <v>14</v>
      </c>
      <c r="AD49" s="4" t="s">
        <v>15</v>
      </c>
      <c r="AF49" s="2"/>
      <c r="AG49" s="3" t="s">
        <v>0</v>
      </c>
      <c r="AH49" s="3" t="s">
        <v>1</v>
      </c>
      <c r="AI49" s="3" t="s">
        <v>2</v>
      </c>
      <c r="AJ49" s="3" t="s">
        <v>3</v>
      </c>
      <c r="AK49" s="3" t="s">
        <v>4</v>
      </c>
      <c r="AL49" s="3" t="s">
        <v>5</v>
      </c>
      <c r="AM49" s="3" t="s">
        <v>6</v>
      </c>
      <c r="AN49" s="4" t="s">
        <v>7</v>
      </c>
      <c r="AP49" s="2"/>
      <c r="AQ49" s="3" t="s">
        <v>13</v>
      </c>
      <c r="AR49" s="3" t="s">
        <v>14</v>
      </c>
      <c r="AS49" s="4" t="s">
        <v>15</v>
      </c>
      <c r="AU49" s="2"/>
      <c r="AV49" s="3" t="s">
        <v>0</v>
      </c>
      <c r="AW49" s="3" t="s">
        <v>1</v>
      </c>
      <c r="AX49" s="3" t="s">
        <v>2</v>
      </c>
      <c r="AY49" s="3" t="s">
        <v>3</v>
      </c>
      <c r="AZ49" s="3" t="s">
        <v>4</v>
      </c>
      <c r="BA49" s="3" t="s">
        <v>5</v>
      </c>
      <c r="BB49" s="3" t="s">
        <v>6</v>
      </c>
      <c r="BC49" s="4" t="s">
        <v>7</v>
      </c>
      <c r="BE49" s="2"/>
      <c r="BF49" s="3" t="s">
        <v>13</v>
      </c>
      <c r="BG49" s="3" t="s">
        <v>14</v>
      </c>
      <c r="BH49" s="4" t="s">
        <v>15</v>
      </c>
      <c r="BJ49" s="2"/>
      <c r="BK49" s="3"/>
      <c r="BL49" s="3"/>
      <c r="BM49" s="3"/>
      <c r="BN49" s="3"/>
      <c r="BO49" s="3"/>
      <c r="BP49" s="3"/>
      <c r="BQ49" s="3"/>
      <c r="BR49" s="4"/>
      <c r="BT49" s="2"/>
      <c r="BU49" s="3"/>
      <c r="BV49" s="3"/>
      <c r="BW49" s="4"/>
      <c r="BY49" s="2"/>
      <c r="BZ49" s="3" t="s">
        <v>0</v>
      </c>
      <c r="CA49" s="3" t="s">
        <v>1</v>
      </c>
      <c r="CB49" s="3" t="s">
        <v>2</v>
      </c>
      <c r="CC49" s="3" t="s">
        <v>3</v>
      </c>
      <c r="CD49" s="3" t="s">
        <v>4</v>
      </c>
      <c r="CE49" s="3" t="s">
        <v>5</v>
      </c>
      <c r="CF49" s="3" t="s">
        <v>6</v>
      </c>
      <c r="CG49" s="4" t="s">
        <v>7</v>
      </c>
      <c r="CI49" s="2"/>
      <c r="CJ49" s="3" t="s">
        <v>13</v>
      </c>
      <c r="CK49" s="3" t="s">
        <v>14</v>
      </c>
      <c r="CL49" s="4" t="s">
        <v>15</v>
      </c>
      <c r="CN49" s="2"/>
      <c r="CO49" s="3"/>
      <c r="CP49" s="3"/>
      <c r="CQ49" s="3"/>
      <c r="CR49" s="3"/>
      <c r="CS49" s="3"/>
      <c r="CT49" s="3"/>
      <c r="CU49" s="3"/>
      <c r="CV49" s="4"/>
      <c r="CX49" s="2"/>
      <c r="CY49" s="3"/>
      <c r="CZ49" s="3"/>
      <c r="DA49" s="4"/>
      <c r="DC49" s="2"/>
      <c r="DD49" s="3" t="s">
        <v>0</v>
      </c>
      <c r="DE49" s="3" t="s">
        <v>1</v>
      </c>
      <c r="DF49" s="3" t="s">
        <v>2</v>
      </c>
      <c r="DG49" s="3" t="s">
        <v>3</v>
      </c>
      <c r="DH49" s="3" t="s">
        <v>4</v>
      </c>
      <c r="DI49" s="3" t="s">
        <v>5</v>
      </c>
      <c r="DJ49" s="3" t="s">
        <v>6</v>
      </c>
      <c r="DK49" s="4" t="s">
        <v>7</v>
      </c>
      <c r="DM49" s="2"/>
      <c r="DN49" s="3" t="s">
        <v>13</v>
      </c>
      <c r="DO49" s="3" t="s">
        <v>14</v>
      </c>
      <c r="DP49" s="4" t="s">
        <v>15</v>
      </c>
      <c r="DR49" s="2"/>
      <c r="DS49" s="3" t="s">
        <v>0</v>
      </c>
      <c r="DT49" s="3" t="s">
        <v>1</v>
      </c>
      <c r="DU49" s="3" t="s">
        <v>2</v>
      </c>
      <c r="DV49" s="3" t="s">
        <v>3</v>
      </c>
      <c r="DW49" s="3" t="s">
        <v>4</v>
      </c>
      <c r="DX49" s="3" t="s">
        <v>5</v>
      </c>
      <c r="DY49" s="3" t="s">
        <v>6</v>
      </c>
      <c r="DZ49" s="4" t="s">
        <v>7</v>
      </c>
      <c r="EB49" s="2"/>
      <c r="EC49" s="3" t="s">
        <v>13</v>
      </c>
      <c r="ED49" s="3" t="s">
        <v>14</v>
      </c>
      <c r="EE49" s="4" t="s">
        <v>15</v>
      </c>
      <c r="EG49" s="2"/>
      <c r="EH49" s="3" t="s">
        <v>0</v>
      </c>
      <c r="EI49" s="3" t="s">
        <v>1</v>
      </c>
      <c r="EJ49" s="3" t="s">
        <v>2</v>
      </c>
      <c r="EK49" s="3" t="s">
        <v>3</v>
      </c>
      <c r="EL49" s="3" t="s">
        <v>4</v>
      </c>
      <c r="EM49" s="3" t="s">
        <v>5</v>
      </c>
      <c r="EN49" s="3" t="s">
        <v>6</v>
      </c>
      <c r="EO49" s="4" t="s">
        <v>7</v>
      </c>
      <c r="EQ49" s="2"/>
      <c r="ER49" s="3" t="s">
        <v>13</v>
      </c>
      <c r="ES49" s="3" t="s">
        <v>14</v>
      </c>
      <c r="ET49" s="4" t="s">
        <v>15</v>
      </c>
    </row>
    <row r="50" spans="2:150" ht="24">
      <c r="B50" s="5">
        <v>1</v>
      </c>
      <c r="C50" s="1">
        <v>1.98</v>
      </c>
      <c r="D50" s="1"/>
      <c r="E50" s="1"/>
      <c r="F50" s="1"/>
      <c r="G50" s="1"/>
      <c r="H50" s="1"/>
      <c r="I50" s="1"/>
      <c r="J50" s="6"/>
      <c r="L50" s="5"/>
      <c r="M50" s="1"/>
      <c r="N50" s="1"/>
      <c r="O50" s="6"/>
      <c r="Q50" s="5">
        <v>1</v>
      </c>
      <c r="R50" s="1">
        <v>1.9810000000000001</v>
      </c>
      <c r="S50" s="1">
        <v>116.40600000000001</v>
      </c>
      <c r="T50" s="1">
        <v>52.02</v>
      </c>
      <c r="U50" s="1">
        <v>108712.39</v>
      </c>
      <c r="V50" s="1" t="s">
        <v>8</v>
      </c>
      <c r="W50" s="1" t="s">
        <v>9</v>
      </c>
      <c r="X50" s="1"/>
      <c r="Y50" s="6"/>
      <c r="AA50" s="5">
        <v>1</v>
      </c>
      <c r="AB50" s="1" t="s">
        <v>25</v>
      </c>
      <c r="AC50" s="1">
        <v>1.99</v>
      </c>
      <c r="AD50" s="6">
        <v>98047.570500000002</v>
      </c>
      <c r="AF50" s="5">
        <v>1</v>
      </c>
      <c r="AG50" s="1">
        <v>1.9799</v>
      </c>
      <c r="AH50" s="1">
        <v>98.750699999999995</v>
      </c>
      <c r="AI50" s="1">
        <v>52.29</v>
      </c>
      <c r="AJ50" s="1">
        <v>92707.48</v>
      </c>
      <c r="AK50" s="1" t="s">
        <v>8</v>
      </c>
      <c r="AL50" s="1" t="s">
        <v>9</v>
      </c>
      <c r="AM50" s="1"/>
      <c r="AN50" s="6"/>
      <c r="AP50" s="5">
        <v>1</v>
      </c>
      <c r="AQ50" s="1" t="s">
        <v>25</v>
      </c>
      <c r="AR50" s="1">
        <v>2</v>
      </c>
      <c r="AS50" s="6">
        <v>83654.975399999996</v>
      </c>
      <c r="AU50" s="5">
        <v>1</v>
      </c>
      <c r="AV50" s="1">
        <v>1.98</v>
      </c>
      <c r="AW50" s="1">
        <v>111.6789</v>
      </c>
      <c r="AX50" s="1">
        <v>51.97</v>
      </c>
      <c r="AY50" s="1">
        <v>104202.49</v>
      </c>
      <c r="AZ50" s="1" t="s">
        <v>8</v>
      </c>
      <c r="BA50" s="1" t="s">
        <v>9</v>
      </c>
      <c r="BB50" s="1"/>
      <c r="BC50" s="6"/>
      <c r="BE50" s="5">
        <v>1</v>
      </c>
      <c r="BF50" s="1" t="s">
        <v>25</v>
      </c>
      <c r="BG50" s="1">
        <v>2.02</v>
      </c>
      <c r="BH50" s="6">
        <v>97296.502900000007</v>
      </c>
      <c r="BJ50" s="5"/>
      <c r="BK50" s="1"/>
      <c r="BL50" s="1"/>
      <c r="BM50" s="1"/>
      <c r="BN50" s="1"/>
      <c r="BO50" s="1"/>
      <c r="BP50" s="1"/>
      <c r="BQ50" s="1"/>
      <c r="BR50" s="6"/>
      <c r="BT50" s="5"/>
      <c r="BU50" s="1"/>
      <c r="BV50" s="1"/>
      <c r="BW50" s="6"/>
      <c r="BY50" s="5">
        <v>1</v>
      </c>
      <c r="BZ50" s="1">
        <v>1.9805999999999999</v>
      </c>
      <c r="CA50" s="1">
        <v>72.610600000000005</v>
      </c>
      <c r="CB50" s="1">
        <v>46.37</v>
      </c>
      <c r="CC50" s="1">
        <v>60449.96</v>
      </c>
      <c r="CD50" s="1" t="s">
        <v>8</v>
      </c>
      <c r="CE50" s="1" t="s">
        <v>9</v>
      </c>
      <c r="CF50" s="1"/>
      <c r="CG50" s="6"/>
      <c r="CI50" s="5">
        <v>1</v>
      </c>
      <c r="CJ50" s="1" t="s">
        <v>25</v>
      </c>
      <c r="CK50" s="1">
        <v>2.04</v>
      </c>
      <c r="CL50" s="6">
        <v>63900.620999999999</v>
      </c>
      <c r="CN50" s="5"/>
      <c r="CO50" s="1"/>
      <c r="CP50" s="1"/>
      <c r="CQ50" s="1"/>
      <c r="CR50" s="1"/>
      <c r="CS50" s="1"/>
      <c r="CT50" s="1"/>
      <c r="CU50" s="1"/>
      <c r="CV50" s="6"/>
      <c r="CX50" s="5"/>
      <c r="CY50" s="1"/>
      <c r="CZ50" s="1"/>
      <c r="DA50" s="6"/>
      <c r="DC50" s="5">
        <v>1</v>
      </c>
      <c r="DD50" s="1">
        <v>1.9804999999999999</v>
      </c>
      <c r="DE50" s="1">
        <v>61.541499999999999</v>
      </c>
      <c r="DF50" s="1">
        <v>58.3</v>
      </c>
      <c r="DG50" s="1">
        <v>64417.66</v>
      </c>
      <c r="DH50" s="1" t="s">
        <v>8</v>
      </c>
      <c r="DI50" s="1" t="s">
        <v>9</v>
      </c>
      <c r="DJ50" s="1"/>
      <c r="DK50" s="6"/>
      <c r="DM50" s="5">
        <v>1</v>
      </c>
      <c r="DN50" s="1" t="s">
        <v>25</v>
      </c>
      <c r="DO50" s="1">
        <v>2.06</v>
      </c>
      <c r="DP50" s="6">
        <v>52830.321900000003</v>
      </c>
      <c r="DR50" s="5">
        <v>1</v>
      </c>
      <c r="DS50" s="1">
        <v>1.9807999999999999</v>
      </c>
      <c r="DT50" s="1">
        <v>46.179900000000004</v>
      </c>
      <c r="DU50" s="1">
        <v>53.45</v>
      </c>
      <c r="DV50" s="1">
        <v>44312.87</v>
      </c>
      <c r="DW50" s="1" t="s">
        <v>8</v>
      </c>
      <c r="DX50" s="1" t="s">
        <v>9</v>
      </c>
      <c r="DY50" s="1"/>
      <c r="DZ50" s="6"/>
      <c r="EB50" s="5">
        <v>1</v>
      </c>
      <c r="EC50" s="1" t="s">
        <v>25</v>
      </c>
      <c r="ED50" s="1">
        <v>2.1</v>
      </c>
      <c r="EE50" s="6">
        <v>43231.6996</v>
      </c>
      <c r="EG50" s="5">
        <v>1</v>
      </c>
      <c r="EH50" s="1">
        <v>1.9803999999999999</v>
      </c>
      <c r="EI50" s="1">
        <v>33.535400000000003</v>
      </c>
      <c r="EJ50" s="1">
        <v>59.49</v>
      </c>
      <c r="EK50" s="1">
        <v>35815.949999999997</v>
      </c>
      <c r="EL50" s="1" t="s">
        <v>8</v>
      </c>
      <c r="EM50" s="1" t="s">
        <v>9</v>
      </c>
      <c r="EN50" s="1"/>
      <c r="EO50" s="6"/>
      <c r="EQ50" s="5">
        <v>1</v>
      </c>
      <c r="ER50" s="1" t="s">
        <v>25</v>
      </c>
      <c r="ES50" s="1">
        <v>2.12</v>
      </c>
      <c r="ET50" s="6">
        <v>33196.845399999998</v>
      </c>
    </row>
    <row r="51" spans="2:150" ht="24">
      <c r="B51" s="5">
        <v>2</v>
      </c>
      <c r="C51" s="1">
        <v>1.5087999999999999</v>
      </c>
      <c r="D51" s="1"/>
      <c r="E51" s="1"/>
      <c r="F51" s="1"/>
      <c r="G51" s="1"/>
      <c r="H51" s="1"/>
      <c r="I51" s="1"/>
      <c r="J51" s="6"/>
      <c r="L51" s="5"/>
      <c r="M51" s="1"/>
      <c r="N51" s="1"/>
      <c r="O51" s="6"/>
      <c r="Q51" s="5">
        <v>2</v>
      </c>
      <c r="R51" s="1">
        <v>1.5155000000000001</v>
      </c>
      <c r="S51" s="1">
        <v>68.551000000000002</v>
      </c>
      <c r="T51" s="1">
        <v>48.8</v>
      </c>
      <c r="U51" s="1">
        <v>60063.56</v>
      </c>
      <c r="V51" s="1" t="s">
        <v>8</v>
      </c>
      <c r="W51" s="1" t="s">
        <v>9</v>
      </c>
      <c r="X51" s="1"/>
      <c r="Y51" s="6"/>
      <c r="AA51" s="5">
        <v>2</v>
      </c>
      <c r="AB51" s="1" t="s">
        <v>26</v>
      </c>
      <c r="AC51" s="1">
        <v>0.86</v>
      </c>
      <c r="AD51" s="6">
        <v>42122.401700000002</v>
      </c>
      <c r="AF51" s="5">
        <v>2</v>
      </c>
      <c r="AG51" s="1">
        <v>1.5117</v>
      </c>
      <c r="AH51" s="1">
        <v>55.517600000000002</v>
      </c>
      <c r="AI51" s="1">
        <v>53.1</v>
      </c>
      <c r="AJ51" s="1">
        <v>52924.94</v>
      </c>
      <c r="AK51" s="1" t="s">
        <v>8</v>
      </c>
      <c r="AL51" s="1" t="s">
        <v>9</v>
      </c>
      <c r="AM51" s="1"/>
      <c r="AN51" s="6"/>
      <c r="AP51" s="5">
        <v>2</v>
      </c>
      <c r="AQ51" s="1" t="s">
        <v>26</v>
      </c>
      <c r="AR51" s="1">
        <v>0.87</v>
      </c>
      <c r="AS51" s="6">
        <v>36152.3295</v>
      </c>
      <c r="AU51" s="5">
        <v>2</v>
      </c>
      <c r="AV51" s="1">
        <v>1.51</v>
      </c>
      <c r="AW51" s="1">
        <v>57.454999999999998</v>
      </c>
      <c r="AX51" s="1">
        <v>48.06</v>
      </c>
      <c r="AY51" s="1">
        <v>49572.76</v>
      </c>
      <c r="AZ51" s="1" t="s">
        <v>8</v>
      </c>
      <c r="BA51" s="1" t="s">
        <v>9</v>
      </c>
      <c r="BB51" s="1"/>
      <c r="BC51" s="6"/>
      <c r="BE51" s="5">
        <v>2</v>
      </c>
      <c r="BF51" s="1" t="s">
        <v>26</v>
      </c>
      <c r="BG51" s="1">
        <v>0.86</v>
      </c>
      <c r="BH51" s="6">
        <v>41508.056799999998</v>
      </c>
      <c r="BJ51" s="5"/>
      <c r="BK51" s="1"/>
      <c r="BL51" s="1"/>
      <c r="BM51" s="1"/>
      <c r="BN51" s="1"/>
      <c r="BO51" s="1"/>
      <c r="BP51" s="1"/>
      <c r="BQ51" s="1"/>
      <c r="BR51" s="6"/>
      <c r="BT51" s="5"/>
      <c r="BU51" s="1"/>
      <c r="BV51" s="1"/>
      <c r="BW51" s="6"/>
      <c r="BY51" s="5">
        <v>2</v>
      </c>
      <c r="BZ51" s="1">
        <v>1.5071000000000001</v>
      </c>
      <c r="CA51" s="1">
        <v>37.056399999999996</v>
      </c>
      <c r="CB51" s="1">
        <v>50.72</v>
      </c>
      <c r="CC51" s="1">
        <v>33741.089999999997</v>
      </c>
      <c r="CD51" s="1" t="s">
        <v>8</v>
      </c>
      <c r="CE51" s="1" t="s">
        <v>9</v>
      </c>
      <c r="CF51" s="1"/>
      <c r="CG51" s="6"/>
      <c r="CI51" s="5">
        <v>2</v>
      </c>
      <c r="CJ51" s="1" t="s">
        <v>26</v>
      </c>
      <c r="CK51" s="1">
        <v>0.89</v>
      </c>
      <c r="CL51" s="6">
        <v>27941.167700000002</v>
      </c>
      <c r="CN51" s="5"/>
      <c r="CO51" s="1"/>
      <c r="CP51" s="1"/>
      <c r="CQ51" s="1"/>
      <c r="CR51" s="1"/>
      <c r="CS51" s="1"/>
      <c r="CT51" s="1"/>
      <c r="CU51" s="1"/>
      <c r="CV51" s="6"/>
      <c r="CX51" s="5"/>
      <c r="CY51" s="1"/>
      <c r="CZ51" s="1"/>
      <c r="DA51" s="6"/>
      <c r="DC51" s="5">
        <v>2</v>
      </c>
      <c r="DD51" s="1">
        <v>1.502</v>
      </c>
      <c r="DE51" s="1">
        <v>28.964099999999998</v>
      </c>
      <c r="DF51" s="1">
        <v>39.9</v>
      </c>
      <c r="DG51" s="1">
        <v>20746.53</v>
      </c>
      <c r="DH51" s="1" t="s">
        <v>8</v>
      </c>
      <c r="DI51" s="1" t="s">
        <v>9</v>
      </c>
      <c r="DJ51" s="1"/>
      <c r="DK51" s="6"/>
      <c r="DM51" s="5">
        <v>2</v>
      </c>
      <c r="DN51" s="1" t="s">
        <v>26</v>
      </c>
      <c r="DO51" s="1">
        <v>0.89</v>
      </c>
      <c r="DP51" s="6">
        <v>22878.989300000001</v>
      </c>
      <c r="DR51" s="5">
        <v>2</v>
      </c>
      <c r="DS51" s="1">
        <v>1.5089999999999999</v>
      </c>
      <c r="DT51" s="1">
        <v>22.289400000000001</v>
      </c>
      <c r="DU51" s="1">
        <v>45.23</v>
      </c>
      <c r="DV51" s="1">
        <v>18101.27</v>
      </c>
      <c r="DW51" s="1" t="s">
        <v>8</v>
      </c>
      <c r="DX51" s="1" t="s">
        <v>9</v>
      </c>
      <c r="DY51" s="1"/>
      <c r="DZ51" s="6"/>
      <c r="EB51" s="5">
        <v>2</v>
      </c>
      <c r="EC51" s="1" t="s">
        <v>26</v>
      </c>
      <c r="ED51" s="1">
        <v>0.95</v>
      </c>
      <c r="EE51" s="6">
        <v>19513.696199999998</v>
      </c>
      <c r="EG51" s="5">
        <v>2</v>
      </c>
      <c r="EH51" s="1">
        <v>1.5078</v>
      </c>
      <c r="EI51" s="1">
        <v>16.593499999999999</v>
      </c>
      <c r="EJ51" s="1">
        <v>23.62</v>
      </c>
      <c r="EK51" s="1">
        <v>7037.55</v>
      </c>
      <c r="EL51" s="1" t="s">
        <v>8</v>
      </c>
      <c r="EM51" s="1" t="s">
        <v>9</v>
      </c>
      <c r="EN51" s="1"/>
      <c r="EO51" s="6"/>
      <c r="EQ51" s="5">
        <v>2</v>
      </c>
      <c r="ER51" s="1" t="s">
        <v>26</v>
      </c>
      <c r="ES51" s="1">
        <v>0.97</v>
      </c>
      <c r="ET51" s="6">
        <v>15165.4395</v>
      </c>
    </row>
    <row r="52" spans="2:150" ht="24">
      <c r="B52" s="7">
        <v>3</v>
      </c>
      <c r="C52" s="8">
        <v>1.3273999999999999</v>
      </c>
      <c r="D52" s="8"/>
      <c r="E52" s="8"/>
      <c r="F52" s="8"/>
      <c r="G52" s="8"/>
      <c r="H52" s="8"/>
      <c r="I52" s="8"/>
      <c r="J52" s="9"/>
      <c r="L52" s="7"/>
      <c r="M52" s="8"/>
      <c r="N52" s="8"/>
      <c r="O52" s="9"/>
      <c r="Q52" s="7">
        <v>3</v>
      </c>
      <c r="R52" s="8">
        <v>1.3285</v>
      </c>
      <c r="S52" s="8">
        <v>84.254400000000004</v>
      </c>
      <c r="T52" s="8">
        <v>12199.76</v>
      </c>
      <c r="U52" s="8">
        <v>18453977.289999999</v>
      </c>
      <c r="V52" s="8" t="s">
        <v>8</v>
      </c>
      <c r="W52" s="8" t="s">
        <v>9</v>
      </c>
      <c r="X52" s="8"/>
      <c r="Y52" s="9"/>
      <c r="AA52" s="7">
        <v>3</v>
      </c>
      <c r="AB52" s="8" t="s">
        <v>27</v>
      </c>
      <c r="AC52" s="8">
        <v>2.15</v>
      </c>
      <c r="AD52" s="9">
        <v>105703.67570000001</v>
      </c>
      <c r="AF52" s="7">
        <v>3</v>
      </c>
      <c r="AG52" s="8">
        <v>1.331</v>
      </c>
      <c r="AH52" s="8">
        <v>70.606499999999997</v>
      </c>
      <c r="AI52" s="8">
        <v>78.319999999999993</v>
      </c>
      <c r="AJ52" s="8">
        <v>99284.21</v>
      </c>
      <c r="AK52" s="8" t="s">
        <v>8</v>
      </c>
      <c r="AL52" s="8" t="s">
        <v>9</v>
      </c>
      <c r="AM52" s="8"/>
      <c r="AN52" s="9"/>
      <c r="AP52" s="7">
        <v>3</v>
      </c>
      <c r="AQ52" s="8" t="s">
        <v>27</v>
      </c>
      <c r="AR52" s="8">
        <v>2.13</v>
      </c>
      <c r="AS52" s="9">
        <v>89102.540900000007</v>
      </c>
      <c r="AU52" s="7">
        <v>3</v>
      </c>
      <c r="AV52" s="8">
        <v>1.34</v>
      </c>
      <c r="AW52" s="8">
        <v>78.822000000000003</v>
      </c>
      <c r="AX52" s="8">
        <v>82.62</v>
      </c>
      <c r="AY52" s="8">
        <v>116913.29</v>
      </c>
      <c r="AZ52" s="8" t="s">
        <v>8</v>
      </c>
      <c r="BA52" s="8" t="s">
        <v>9</v>
      </c>
      <c r="BB52" s="8"/>
      <c r="BC52" s="9"/>
      <c r="BE52" s="7">
        <v>3</v>
      </c>
      <c r="BF52" s="8" t="s">
        <v>27</v>
      </c>
      <c r="BG52" s="8">
        <v>2.12</v>
      </c>
      <c r="BH52" s="9">
        <v>102141.7403</v>
      </c>
      <c r="BJ52" s="7"/>
      <c r="BK52" s="8"/>
      <c r="BL52" s="8"/>
      <c r="BM52" s="8"/>
      <c r="BN52" s="8"/>
      <c r="BO52" s="8"/>
      <c r="BP52" s="8"/>
      <c r="BQ52" s="8"/>
      <c r="BR52" s="9"/>
      <c r="BT52" s="7"/>
      <c r="BU52" s="8"/>
      <c r="BV52" s="8"/>
      <c r="BW52" s="9"/>
      <c r="BY52" s="7">
        <v>3</v>
      </c>
      <c r="BZ52" s="8">
        <v>1.3402000000000001</v>
      </c>
      <c r="CA52" s="8">
        <v>48.265799999999999</v>
      </c>
      <c r="CB52" s="8">
        <v>87.97</v>
      </c>
      <c r="CC52" s="8">
        <v>76225.600000000006</v>
      </c>
      <c r="CD52" s="8" t="s">
        <v>8</v>
      </c>
      <c r="CE52" s="8" t="s">
        <v>9</v>
      </c>
      <c r="CF52" s="8"/>
      <c r="CG52" s="9"/>
      <c r="CI52" s="7">
        <v>3</v>
      </c>
      <c r="CJ52" s="8" t="s">
        <v>27</v>
      </c>
      <c r="CK52" s="8">
        <v>2.06</v>
      </c>
      <c r="CL52" s="9">
        <v>64406.898800000003</v>
      </c>
      <c r="CN52" s="7"/>
      <c r="CO52" s="8"/>
      <c r="CP52" s="8"/>
      <c r="CQ52" s="8"/>
      <c r="CR52" s="8"/>
      <c r="CS52" s="8"/>
      <c r="CT52" s="8"/>
      <c r="CU52" s="8"/>
      <c r="CV52" s="9"/>
      <c r="CX52" s="7"/>
      <c r="CY52" s="8"/>
      <c r="CZ52" s="8"/>
      <c r="DA52" s="9"/>
      <c r="DC52" s="7">
        <v>3</v>
      </c>
      <c r="DD52" s="8">
        <v>1.3412999999999999</v>
      </c>
      <c r="DE52" s="8">
        <v>37.380600000000001</v>
      </c>
      <c r="DF52" s="8">
        <v>93.78</v>
      </c>
      <c r="DG52" s="8">
        <v>62934.51</v>
      </c>
      <c r="DH52" s="8" t="s">
        <v>8</v>
      </c>
      <c r="DI52" s="8" t="s">
        <v>9</v>
      </c>
      <c r="DJ52" s="8"/>
      <c r="DK52" s="9"/>
      <c r="DM52" s="7">
        <v>3</v>
      </c>
      <c r="DN52" s="8" t="s">
        <v>27</v>
      </c>
      <c r="DO52" s="8">
        <v>2.04</v>
      </c>
      <c r="DP52" s="9">
        <v>52335.189599999998</v>
      </c>
      <c r="DR52" s="7">
        <v>3</v>
      </c>
      <c r="DS52" s="8">
        <v>1.3772</v>
      </c>
      <c r="DT52" s="8">
        <v>29.2683</v>
      </c>
      <c r="DU52" s="8">
        <v>127.12</v>
      </c>
      <c r="DV52" s="8">
        <v>66795.31</v>
      </c>
      <c r="DW52" s="8" t="s">
        <v>8</v>
      </c>
      <c r="DX52" s="8" t="s">
        <v>9</v>
      </c>
      <c r="DY52" s="8"/>
      <c r="DZ52" s="9"/>
      <c r="EB52" s="7">
        <v>3</v>
      </c>
      <c r="EC52" s="8" t="s">
        <v>27</v>
      </c>
      <c r="ED52" s="8">
        <v>1.96</v>
      </c>
      <c r="EE52" s="9">
        <v>40357.619700000003</v>
      </c>
      <c r="EG52" s="7">
        <v>3</v>
      </c>
      <c r="EH52" s="8">
        <v>1.3829</v>
      </c>
      <c r="EI52" s="8">
        <v>21.6556</v>
      </c>
      <c r="EJ52" s="8">
        <v>84.61</v>
      </c>
      <c r="EK52" s="8">
        <v>32894.01</v>
      </c>
      <c r="EL52" s="8" t="s">
        <v>8</v>
      </c>
      <c r="EM52" s="8" t="s">
        <v>9</v>
      </c>
      <c r="EN52" s="8"/>
      <c r="EO52" s="9"/>
      <c r="EQ52" s="7">
        <v>3</v>
      </c>
      <c r="ER52" s="8" t="s">
        <v>27</v>
      </c>
      <c r="ES52" s="8">
        <v>1.9</v>
      </c>
      <c r="ET52" s="9">
        <v>29763.7696</v>
      </c>
    </row>
    <row r="53" spans="2:150">
      <c r="B53" t="s">
        <v>10</v>
      </c>
      <c r="C53" s="10">
        <v>30</v>
      </c>
      <c r="D53" t="s">
        <v>11</v>
      </c>
      <c r="E53" s="10">
        <v>1.5</v>
      </c>
      <c r="F53" t="s">
        <v>12</v>
      </c>
      <c r="G53" t="b">
        <v>1</v>
      </c>
      <c r="Q53" t="s">
        <v>10</v>
      </c>
      <c r="R53" s="10">
        <v>25</v>
      </c>
      <c r="S53" t="s">
        <v>11</v>
      </c>
      <c r="T53" s="10">
        <v>1.5</v>
      </c>
      <c r="U53" t="s">
        <v>12</v>
      </c>
      <c r="V53" t="b">
        <v>1</v>
      </c>
      <c r="AF53" t="s">
        <v>10</v>
      </c>
      <c r="AG53" s="10">
        <v>22.5</v>
      </c>
      <c r="AH53" t="s">
        <v>11</v>
      </c>
      <c r="AI53" s="10">
        <v>1.5</v>
      </c>
      <c r="AJ53" t="s">
        <v>12</v>
      </c>
      <c r="AK53" t="b">
        <v>1</v>
      </c>
      <c r="AU53" t="s">
        <v>10</v>
      </c>
      <c r="AV53" s="10">
        <v>20</v>
      </c>
      <c r="AW53" t="s">
        <v>11</v>
      </c>
      <c r="AX53" s="10">
        <v>1.5</v>
      </c>
      <c r="AY53" t="s">
        <v>12</v>
      </c>
      <c r="AZ53" t="b">
        <v>1</v>
      </c>
      <c r="BJ53" t="s">
        <v>10</v>
      </c>
      <c r="BK53" s="10">
        <v>18.75</v>
      </c>
      <c r="BL53" t="s">
        <v>11</v>
      </c>
      <c r="BM53" s="10">
        <v>1.5</v>
      </c>
      <c r="BN53" t="s">
        <v>12</v>
      </c>
      <c r="BO53" t="b">
        <v>1</v>
      </c>
      <c r="BY53" t="s">
        <v>10</v>
      </c>
      <c r="BZ53" s="10">
        <v>17.5</v>
      </c>
      <c r="CA53" t="s">
        <v>11</v>
      </c>
      <c r="CB53" s="10">
        <v>1.5</v>
      </c>
      <c r="CC53" t="s">
        <v>12</v>
      </c>
      <c r="CD53" t="b">
        <v>1</v>
      </c>
      <c r="CN53" t="s">
        <v>10</v>
      </c>
      <c r="CO53" s="10">
        <v>16.25</v>
      </c>
      <c r="CP53" t="s">
        <v>11</v>
      </c>
      <c r="CQ53" s="10">
        <v>1.5</v>
      </c>
      <c r="CR53" t="s">
        <v>12</v>
      </c>
      <c r="CS53" t="b">
        <v>1</v>
      </c>
      <c r="DC53" t="s">
        <v>10</v>
      </c>
      <c r="DD53" s="10">
        <v>15</v>
      </c>
      <c r="DE53" t="s">
        <v>11</v>
      </c>
      <c r="DF53" s="10">
        <v>1.5</v>
      </c>
      <c r="DG53" t="s">
        <v>12</v>
      </c>
      <c r="DH53" t="b">
        <v>1</v>
      </c>
      <c r="DR53" t="s">
        <v>10</v>
      </c>
      <c r="DS53" s="10">
        <v>12.5</v>
      </c>
      <c r="DT53" t="s">
        <v>11</v>
      </c>
      <c r="DU53" s="10">
        <v>1.5</v>
      </c>
      <c r="DV53" t="s">
        <v>12</v>
      </c>
      <c r="DW53" t="b">
        <v>1</v>
      </c>
      <c r="EG53" t="s">
        <v>10</v>
      </c>
      <c r="EH53" s="10">
        <v>10</v>
      </c>
      <c r="EI53" t="s">
        <v>11</v>
      </c>
      <c r="EJ53" s="10">
        <v>1.5</v>
      </c>
      <c r="EK53" t="s">
        <v>12</v>
      </c>
      <c r="EL53" t="b">
        <v>1</v>
      </c>
    </row>
    <row r="54" spans="2:150" ht="24">
      <c r="B54" s="2"/>
      <c r="C54" s="3" t="s">
        <v>0</v>
      </c>
      <c r="D54" s="3"/>
      <c r="E54" s="3"/>
      <c r="F54" s="3"/>
      <c r="G54" s="3"/>
      <c r="H54" s="3"/>
      <c r="I54" s="3"/>
      <c r="J54" s="4"/>
      <c r="L54" s="2"/>
      <c r="M54" s="3"/>
      <c r="N54" s="3"/>
      <c r="O54" s="4"/>
      <c r="Q54" s="2"/>
      <c r="R54" s="3" t="s">
        <v>0</v>
      </c>
      <c r="S54" s="3" t="s">
        <v>1</v>
      </c>
      <c r="T54" s="3" t="s">
        <v>2</v>
      </c>
      <c r="U54" s="3" t="s">
        <v>3</v>
      </c>
      <c r="V54" s="3" t="s">
        <v>4</v>
      </c>
      <c r="W54" s="3" t="s">
        <v>5</v>
      </c>
      <c r="X54" s="3" t="s">
        <v>6</v>
      </c>
      <c r="Y54" s="4" t="s">
        <v>7</v>
      </c>
      <c r="AA54" s="2"/>
      <c r="AB54" s="3" t="s">
        <v>13</v>
      </c>
      <c r="AC54" s="3" t="s">
        <v>14</v>
      </c>
      <c r="AD54" s="4" t="s">
        <v>15</v>
      </c>
      <c r="AF54" s="2"/>
      <c r="AG54" s="3" t="s">
        <v>0</v>
      </c>
      <c r="AH54" s="3" t="s">
        <v>1</v>
      </c>
      <c r="AI54" s="3" t="s">
        <v>2</v>
      </c>
      <c r="AJ54" s="3" t="s">
        <v>3</v>
      </c>
      <c r="AK54" s="3" t="s">
        <v>4</v>
      </c>
      <c r="AL54" s="3" t="s">
        <v>5</v>
      </c>
      <c r="AM54" s="3" t="s">
        <v>6</v>
      </c>
      <c r="AN54" s="4" t="s">
        <v>7</v>
      </c>
      <c r="AP54" s="2"/>
      <c r="AQ54" s="3" t="s">
        <v>13</v>
      </c>
      <c r="AR54" s="3" t="s">
        <v>14</v>
      </c>
      <c r="AS54" s="4" t="s">
        <v>15</v>
      </c>
      <c r="AU54" s="2"/>
      <c r="AV54" s="3" t="s">
        <v>0</v>
      </c>
      <c r="AW54" s="3" t="s">
        <v>1</v>
      </c>
      <c r="AX54" s="3" t="s">
        <v>2</v>
      </c>
      <c r="AY54" s="3" t="s">
        <v>3</v>
      </c>
      <c r="AZ54" s="3" t="s">
        <v>4</v>
      </c>
      <c r="BA54" s="3" t="s">
        <v>5</v>
      </c>
      <c r="BB54" s="3" t="s">
        <v>6</v>
      </c>
      <c r="BC54" s="4" t="s">
        <v>7</v>
      </c>
      <c r="BE54" s="2"/>
      <c r="BF54" s="3" t="s">
        <v>13</v>
      </c>
      <c r="BG54" s="3" t="s">
        <v>14</v>
      </c>
      <c r="BH54" s="4" t="s">
        <v>15</v>
      </c>
      <c r="BJ54" s="2"/>
      <c r="BK54" s="3"/>
      <c r="BL54" s="3"/>
      <c r="BM54" s="3"/>
      <c r="BN54" s="3"/>
      <c r="BO54" s="3"/>
      <c r="BP54" s="3"/>
      <c r="BQ54" s="3"/>
      <c r="BR54" s="4"/>
      <c r="BT54" s="2"/>
      <c r="BU54" s="3"/>
      <c r="BV54" s="3"/>
      <c r="BW54" s="4"/>
      <c r="BY54" s="2"/>
      <c r="BZ54" s="3" t="s">
        <v>0</v>
      </c>
      <c r="CA54" s="3" t="s">
        <v>1</v>
      </c>
      <c r="CB54" s="3" t="s">
        <v>2</v>
      </c>
      <c r="CC54" s="3" t="s">
        <v>3</v>
      </c>
      <c r="CD54" s="3" t="s">
        <v>4</v>
      </c>
      <c r="CE54" s="3" t="s">
        <v>5</v>
      </c>
      <c r="CF54" s="3" t="s">
        <v>6</v>
      </c>
      <c r="CG54" s="4" t="s">
        <v>7</v>
      </c>
      <c r="CI54" s="2"/>
      <c r="CJ54" s="3" t="s">
        <v>13</v>
      </c>
      <c r="CK54" s="3" t="s">
        <v>14</v>
      </c>
      <c r="CL54" s="4" t="s">
        <v>15</v>
      </c>
      <c r="CN54" s="2"/>
      <c r="CO54" s="3"/>
      <c r="CP54" s="3"/>
      <c r="CQ54" s="3"/>
      <c r="CR54" s="3"/>
      <c r="CS54" s="3"/>
      <c r="CT54" s="3"/>
      <c r="CU54" s="3"/>
      <c r="CV54" s="4"/>
      <c r="CX54" s="2"/>
      <c r="CY54" s="3"/>
      <c r="CZ54" s="3"/>
      <c r="DA54" s="4"/>
      <c r="DC54" s="2"/>
      <c r="DD54" s="3" t="s">
        <v>0</v>
      </c>
      <c r="DE54" s="3" t="s">
        <v>1</v>
      </c>
      <c r="DF54" s="3" t="s">
        <v>2</v>
      </c>
      <c r="DG54" s="3" t="s">
        <v>3</v>
      </c>
      <c r="DH54" s="3" t="s">
        <v>4</v>
      </c>
      <c r="DI54" s="3" t="s">
        <v>5</v>
      </c>
      <c r="DJ54" s="3" t="s">
        <v>6</v>
      </c>
      <c r="DK54" s="4" t="s">
        <v>7</v>
      </c>
      <c r="DM54" s="2"/>
      <c r="DN54" s="3" t="s">
        <v>13</v>
      </c>
      <c r="DO54" s="3" t="s">
        <v>14</v>
      </c>
      <c r="DP54" s="4" t="s">
        <v>15</v>
      </c>
      <c r="DR54" s="2"/>
      <c r="DS54" s="3" t="s">
        <v>0</v>
      </c>
      <c r="DT54" s="3" t="s">
        <v>1</v>
      </c>
      <c r="DU54" s="3" t="s">
        <v>2</v>
      </c>
      <c r="DV54" s="3" t="s">
        <v>3</v>
      </c>
      <c r="DW54" s="3" t="s">
        <v>4</v>
      </c>
      <c r="DX54" s="3" t="s">
        <v>5</v>
      </c>
      <c r="DY54" s="3" t="s">
        <v>6</v>
      </c>
      <c r="DZ54" s="4" t="s">
        <v>7</v>
      </c>
      <c r="EB54" s="2"/>
      <c r="EC54" s="3" t="s">
        <v>13</v>
      </c>
      <c r="ED54" s="3" t="s">
        <v>14</v>
      </c>
      <c r="EE54" s="4" t="s">
        <v>15</v>
      </c>
      <c r="EG54" s="2"/>
      <c r="EH54" s="3" t="s">
        <v>0</v>
      </c>
      <c r="EI54" s="3" t="s">
        <v>1</v>
      </c>
      <c r="EJ54" s="3" t="s">
        <v>2</v>
      </c>
      <c r="EK54" s="3" t="s">
        <v>3</v>
      </c>
      <c r="EL54" s="3" t="s">
        <v>4</v>
      </c>
      <c r="EM54" s="3" t="s">
        <v>5</v>
      </c>
      <c r="EN54" s="3" t="s">
        <v>6</v>
      </c>
      <c r="EO54" s="4" t="s">
        <v>7</v>
      </c>
      <c r="EQ54" s="2"/>
      <c r="ER54" s="3" t="s">
        <v>13</v>
      </c>
      <c r="ES54" s="3" t="s">
        <v>14</v>
      </c>
      <c r="ET54" s="4" t="s">
        <v>15</v>
      </c>
    </row>
    <row r="55" spans="2:150" ht="24">
      <c r="B55" s="5">
        <v>1</v>
      </c>
      <c r="C55" s="1">
        <v>1.98</v>
      </c>
      <c r="D55" s="1"/>
      <c r="E55" s="1"/>
      <c r="F55" s="1"/>
      <c r="G55" s="1"/>
      <c r="H55" s="1"/>
      <c r="I55" s="1"/>
      <c r="J55" s="6"/>
      <c r="L55" s="5"/>
      <c r="M55" s="1"/>
      <c r="N55" s="1"/>
      <c r="O55" s="6"/>
      <c r="Q55" s="5">
        <v>1</v>
      </c>
      <c r="R55" s="1">
        <v>1.9813000000000001</v>
      </c>
      <c r="S55" s="1">
        <v>109.5594</v>
      </c>
      <c r="T55" s="1">
        <v>52.01</v>
      </c>
      <c r="U55" s="1">
        <v>102293.36</v>
      </c>
      <c r="V55" s="1" t="s">
        <v>8</v>
      </c>
      <c r="W55" s="1" t="s">
        <v>9</v>
      </c>
      <c r="X55" s="1"/>
      <c r="Y55" s="6"/>
      <c r="AA55" s="5">
        <v>1</v>
      </c>
      <c r="AB55" s="1" t="s">
        <v>25</v>
      </c>
      <c r="AC55" s="1">
        <v>1.99</v>
      </c>
      <c r="AD55" s="6">
        <v>92126.519499999995</v>
      </c>
      <c r="AF55" s="5">
        <v>1</v>
      </c>
      <c r="AG55" s="1">
        <v>1.9794</v>
      </c>
      <c r="AH55" s="1">
        <v>92.385599999999997</v>
      </c>
      <c r="AI55" s="1">
        <v>178391.65</v>
      </c>
      <c r="AJ55" s="1">
        <v>295885740</v>
      </c>
      <c r="AK55" s="1" t="s">
        <v>8</v>
      </c>
      <c r="AL55" s="1" t="s">
        <v>9</v>
      </c>
      <c r="AM55" s="1"/>
      <c r="AN55" s="6"/>
      <c r="AP55" s="5">
        <v>1</v>
      </c>
      <c r="AQ55" s="1" t="s">
        <v>25</v>
      </c>
      <c r="AR55" s="1">
        <v>2</v>
      </c>
      <c r="AS55" s="6">
        <v>78234.706399999995</v>
      </c>
      <c r="AU55" s="5">
        <v>1</v>
      </c>
      <c r="AV55" s="1">
        <v>1.98</v>
      </c>
      <c r="AW55" s="1">
        <v>104.2414</v>
      </c>
      <c r="AX55" s="1">
        <v>51.86</v>
      </c>
      <c r="AY55" s="1">
        <v>97057.17</v>
      </c>
      <c r="AZ55" s="1" t="s">
        <v>8</v>
      </c>
      <c r="BA55" s="1" t="s">
        <v>9</v>
      </c>
      <c r="BB55" s="1"/>
      <c r="BC55" s="6"/>
      <c r="BE55" s="5">
        <v>1</v>
      </c>
      <c r="BF55" s="1" t="s">
        <v>25</v>
      </c>
      <c r="BG55" s="1">
        <v>2.0099999999999998</v>
      </c>
      <c r="BH55" s="6">
        <v>90601.999299999996</v>
      </c>
      <c r="BJ55" s="5"/>
      <c r="BK55" s="1"/>
      <c r="BL55" s="1"/>
      <c r="BM55" s="1"/>
      <c r="BN55" s="1"/>
      <c r="BO55" s="1"/>
      <c r="BP55" s="1"/>
      <c r="BQ55" s="1"/>
      <c r="BR55" s="6"/>
      <c r="BT55" s="5"/>
      <c r="BU55" s="1"/>
      <c r="BV55" s="1"/>
      <c r="BW55" s="6"/>
      <c r="BY55" s="5">
        <v>1</v>
      </c>
      <c r="BZ55" s="1">
        <v>1.9807999999999999</v>
      </c>
      <c r="CA55" s="1">
        <v>67.736400000000003</v>
      </c>
      <c r="CB55" s="1">
        <v>46.28</v>
      </c>
      <c r="CC55" s="1">
        <v>56285.68</v>
      </c>
      <c r="CD55" s="1" t="s">
        <v>8</v>
      </c>
      <c r="CE55" s="1" t="s">
        <v>9</v>
      </c>
      <c r="CF55" s="1"/>
      <c r="CG55" s="6"/>
      <c r="CI55" s="5">
        <v>1</v>
      </c>
      <c r="CJ55" s="1" t="s">
        <v>25</v>
      </c>
      <c r="CK55" s="1">
        <v>2.04</v>
      </c>
      <c r="CL55" s="6">
        <v>59590.026899999997</v>
      </c>
      <c r="CN55" s="5"/>
      <c r="CO55" s="1"/>
      <c r="CP55" s="1"/>
      <c r="CQ55" s="1"/>
      <c r="CR55" s="1"/>
      <c r="CS55" s="1"/>
      <c r="CT55" s="1"/>
      <c r="CU55" s="1"/>
      <c r="CV55" s="6"/>
      <c r="CX55" s="5"/>
      <c r="CY55" s="1"/>
      <c r="CZ55" s="1"/>
      <c r="DA55" s="6"/>
      <c r="DC55" s="5">
        <v>1</v>
      </c>
      <c r="DD55" s="1">
        <v>1.9806999999999999</v>
      </c>
      <c r="DE55" s="1">
        <v>57.302599999999998</v>
      </c>
      <c r="DF55" s="1">
        <v>58.23</v>
      </c>
      <c r="DG55" s="1">
        <v>59902.07</v>
      </c>
      <c r="DH55" s="1" t="s">
        <v>8</v>
      </c>
      <c r="DI55" s="1" t="s">
        <v>9</v>
      </c>
      <c r="DJ55" s="1"/>
      <c r="DK55" s="6"/>
      <c r="DM55" s="5">
        <v>1</v>
      </c>
      <c r="DN55" s="1" t="s">
        <v>25</v>
      </c>
      <c r="DO55" s="1">
        <v>2.06</v>
      </c>
      <c r="DP55" s="6">
        <v>49158.567000000003</v>
      </c>
      <c r="DR55" s="5">
        <v>1</v>
      </c>
      <c r="DS55" s="1">
        <v>1.9815</v>
      </c>
      <c r="DT55" s="1">
        <v>42.865600000000001</v>
      </c>
      <c r="DU55" s="1">
        <v>53.6</v>
      </c>
      <c r="DV55" s="1">
        <v>41252.410000000003</v>
      </c>
      <c r="DW55" s="1" t="s">
        <v>8</v>
      </c>
      <c r="DX55" s="1" t="s">
        <v>9</v>
      </c>
      <c r="DY55" s="1"/>
      <c r="DZ55" s="6"/>
      <c r="EB55" s="5">
        <v>1</v>
      </c>
      <c r="EC55" s="1" t="s">
        <v>25</v>
      </c>
      <c r="ED55" s="1">
        <v>2.09</v>
      </c>
      <c r="EE55" s="6">
        <v>40163.4715</v>
      </c>
      <c r="EG55" s="5">
        <v>1</v>
      </c>
      <c r="EH55" s="1">
        <v>1.9809000000000001</v>
      </c>
      <c r="EI55" s="1">
        <v>31.041599999999999</v>
      </c>
      <c r="EJ55" s="1">
        <v>7862.41</v>
      </c>
      <c r="EK55" s="1">
        <v>4381707.2699999996</v>
      </c>
      <c r="EL55" s="1" t="s">
        <v>8</v>
      </c>
      <c r="EM55" s="1" t="s">
        <v>9</v>
      </c>
      <c r="EN55" s="1"/>
      <c r="EO55" s="6"/>
      <c r="EQ55" s="5">
        <v>1</v>
      </c>
      <c r="ER55" s="1" t="s">
        <v>25</v>
      </c>
      <c r="ES55" s="1">
        <v>2.12</v>
      </c>
      <c r="ET55" s="6">
        <v>30763.6204</v>
      </c>
    </row>
    <row r="56" spans="2:150" ht="24">
      <c r="B56" s="5">
        <v>2</v>
      </c>
      <c r="C56" s="1">
        <v>1.5087999999999999</v>
      </c>
      <c r="D56" s="1"/>
      <c r="E56" s="1"/>
      <c r="F56" s="1"/>
      <c r="G56" s="1"/>
      <c r="H56" s="1"/>
      <c r="I56" s="1"/>
      <c r="J56" s="6"/>
      <c r="L56" s="5"/>
      <c r="M56" s="1"/>
      <c r="N56" s="1"/>
      <c r="O56" s="6"/>
      <c r="Q56" s="5">
        <v>2</v>
      </c>
      <c r="R56" s="1">
        <v>1.5158</v>
      </c>
      <c r="S56" s="1">
        <v>64.689899999999994</v>
      </c>
      <c r="T56" s="1">
        <v>48.73</v>
      </c>
      <c r="U56" s="1">
        <v>56593.13</v>
      </c>
      <c r="V56" s="1" t="s">
        <v>8</v>
      </c>
      <c r="W56" s="1" t="s">
        <v>9</v>
      </c>
      <c r="X56" s="1"/>
      <c r="Y56" s="6"/>
      <c r="AA56" s="5">
        <v>2</v>
      </c>
      <c r="AB56" s="1" t="s">
        <v>26</v>
      </c>
      <c r="AC56" s="1">
        <v>0.86</v>
      </c>
      <c r="AD56" s="6">
        <v>39708.247300000003</v>
      </c>
      <c r="AF56" s="5">
        <v>2</v>
      </c>
      <c r="AG56" s="1">
        <v>1.5115000000000001</v>
      </c>
      <c r="AH56" s="1">
        <v>52.135599999999997</v>
      </c>
      <c r="AI56" s="1">
        <v>52.99</v>
      </c>
      <c r="AJ56" s="1">
        <v>49595.22</v>
      </c>
      <c r="AK56" s="1" t="s">
        <v>8</v>
      </c>
      <c r="AL56" s="1" t="s">
        <v>9</v>
      </c>
      <c r="AM56" s="1"/>
      <c r="AN56" s="6"/>
      <c r="AP56" s="5">
        <v>2</v>
      </c>
      <c r="AQ56" s="1" t="s">
        <v>26</v>
      </c>
      <c r="AR56" s="1">
        <v>0.86</v>
      </c>
      <c r="AS56" s="6">
        <v>33852.925199999998</v>
      </c>
      <c r="AU56" s="5">
        <v>2</v>
      </c>
      <c r="AV56" s="1">
        <v>1.51</v>
      </c>
      <c r="AW56" s="1">
        <v>53.6751</v>
      </c>
      <c r="AX56" s="1">
        <v>48.15</v>
      </c>
      <c r="AY56" s="1">
        <v>46400.84</v>
      </c>
      <c r="AZ56" s="1" t="s">
        <v>8</v>
      </c>
      <c r="BA56" s="1" t="s">
        <v>9</v>
      </c>
      <c r="BB56" s="1"/>
      <c r="BC56" s="6"/>
      <c r="BE56" s="5">
        <v>2</v>
      </c>
      <c r="BF56" s="1" t="s">
        <v>26</v>
      </c>
      <c r="BG56" s="1">
        <v>0.86</v>
      </c>
      <c r="BH56" s="6">
        <v>38742.694499999998</v>
      </c>
      <c r="BJ56" s="5"/>
      <c r="BK56" s="1"/>
      <c r="BL56" s="1"/>
      <c r="BM56" s="1"/>
      <c r="BN56" s="1"/>
      <c r="BO56" s="1"/>
      <c r="BP56" s="1"/>
      <c r="BQ56" s="1"/>
      <c r="BR56" s="6"/>
      <c r="BT56" s="5"/>
      <c r="BU56" s="1"/>
      <c r="BV56" s="1"/>
      <c r="BW56" s="6"/>
      <c r="BY56" s="5">
        <v>2</v>
      </c>
      <c r="BZ56" s="1">
        <v>1.5071000000000001</v>
      </c>
      <c r="CA56" s="1">
        <v>34.620399999999997</v>
      </c>
      <c r="CB56" s="1">
        <v>50.42</v>
      </c>
      <c r="CC56" s="1">
        <v>31336.69</v>
      </c>
      <c r="CD56" s="1" t="s">
        <v>8</v>
      </c>
      <c r="CE56" s="1" t="s">
        <v>9</v>
      </c>
      <c r="CF56" s="1"/>
      <c r="CG56" s="6"/>
      <c r="CI56" s="5">
        <v>2</v>
      </c>
      <c r="CJ56" s="1" t="s">
        <v>26</v>
      </c>
      <c r="CK56" s="1">
        <v>0.89</v>
      </c>
      <c r="CL56" s="6">
        <v>26118.554100000001</v>
      </c>
      <c r="CN56" s="5"/>
      <c r="CO56" s="1"/>
      <c r="CP56" s="1"/>
      <c r="CQ56" s="1"/>
      <c r="CR56" s="1"/>
      <c r="CS56" s="1"/>
      <c r="CT56" s="1"/>
      <c r="CU56" s="1"/>
      <c r="CV56" s="6"/>
      <c r="CX56" s="5"/>
      <c r="CY56" s="1"/>
      <c r="CZ56" s="1"/>
      <c r="DA56" s="6"/>
      <c r="DC56" s="5">
        <v>2</v>
      </c>
      <c r="DD56" s="1">
        <v>1.5024999999999999</v>
      </c>
      <c r="DE56" s="1">
        <v>26.971299999999999</v>
      </c>
      <c r="DF56" s="1">
        <v>39.369999999999997</v>
      </c>
      <c r="DG56" s="1">
        <v>19064.86</v>
      </c>
      <c r="DH56" s="1" t="s">
        <v>8</v>
      </c>
      <c r="DI56" s="1" t="s">
        <v>9</v>
      </c>
      <c r="DJ56" s="1"/>
      <c r="DK56" s="6"/>
      <c r="DM56" s="5">
        <v>2</v>
      </c>
      <c r="DN56" s="1" t="s">
        <v>26</v>
      </c>
      <c r="DO56" s="1">
        <v>0.89</v>
      </c>
      <c r="DP56" s="6">
        <v>21326.722099999999</v>
      </c>
      <c r="DR56" s="5">
        <v>2</v>
      </c>
      <c r="DS56" s="1">
        <v>1.5098</v>
      </c>
      <c r="DT56" s="1">
        <v>20.709299999999999</v>
      </c>
      <c r="DU56" s="1">
        <v>45.32</v>
      </c>
      <c r="DV56" s="1">
        <v>16850.580000000002</v>
      </c>
      <c r="DW56" s="1" t="s">
        <v>8</v>
      </c>
      <c r="DX56" s="1" t="s">
        <v>9</v>
      </c>
      <c r="DY56" s="1"/>
      <c r="DZ56" s="6"/>
      <c r="EB56" s="5">
        <v>2</v>
      </c>
      <c r="EC56" s="1" t="s">
        <v>26</v>
      </c>
      <c r="ED56" s="1">
        <v>0.95</v>
      </c>
      <c r="EE56" s="6">
        <v>18188.834200000001</v>
      </c>
      <c r="EG56" s="5">
        <v>2</v>
      </c>
      <c r="EH56" s="1">
        <v>1.5083</v>
      </c>
      <c r="EI56" s="1">
        <v>15.3507</v>
      </c>
      <c r="EJ56" s="1">
        <v>21.52</v>
      </c>
      <c r="EK56" s="1">
        <v>5931.74</v>
      </c>
      <c r="EL56" s="1" t="s">
        <v>8</v>
      </c>
      <c r="EM56" s="1" t="s">
        <v>9</v>
      </c>
      <c r="EN56" s="1"/>
      <c r="EO56" s="6"/>
      <c r="EQ56" s="5">
        <v>2</v>
      </c>
      <c r="ER56" s="1" t="s">
        <v>26</v>
      </c>
      <c r="ES56" s="1">
        <v>0.97</v>
      </c>
      <c r="ET56" s="6">
        <v>14076.699000000001</v>
      </c>
    </row>
    <row r="57" spans="2:150" ht="24">
      <c r="B57" s="7">
        <v>3</v>
      </c>
      <c r="C57" s="8">
        <v>1.3273999999999999</v>
      </c>
      <c r="D57" s="8"/>
      <c r="E57" s="8"/>
      <c r="F57" s="8"/>
      <c r="G57" s="8"/>
      <c r="H57" s="8"/>
      <c r="I57" s="8"/>
      <c r="J57" s="9"/>
      <c r="L57" s="7"/>
      <c r="M57" s="8"/>
      <c r="N57" s="8"/>
      <c r="O57" s="9"/>
      <c r="Q57" s="7">
        <v>3</v>
      </c>
      <c r="R57" s="8">
        <v>1.3289</v>
      </c>
      <c r="S57" s="8">
        <v>79.445899999999995</v>
      </c>
      <c r="T57" s="8">
        <v>76.099999999999994</v>
      </c>
      <c r="U57" s="8">
        <v>108546.85</v>
      </c>
      <c r="V57" s="8" t="s">
        <v>8</v>
      </c>
      <c r="W57" s="8" t="s">
        <v>9</v>
      </c>
      <c r="X57" s="8"/>
      <c r="Y57" s="9"/>
      <c r="AA57" s="7">
        <v>3</v>
      </c>
      <c r="AB57" s="8" t="s">
        <v>27</v>
      </c>
      <c r="AC57" s="8">
        <v>2.15</v>
      </c>
      <c r="AD57" s="9">
        <v>99733.469899999996</v>
      </c>
      <c r="AF57" s="7">
        <v>3</v>
      </c>
      <c r="AG57" s="8">
        <v>1.3304</v>
      </c>
      <c r="AH57" s="8">
        <v>66.083200000000005</v>
      </c>
      <c r="AI57" s="8">
        <v>129719.45</v>
      </c>
      <c r="AJ57" s="8">
        <v>153900925.94999999</v>
      </c>
      <c r="AK57" s="8" t="s">
        <v>8</v>
      </c>
      <c r="AL57" s="8" t="s">
        <v>9</v>
      </c>
      <c r="AM57" s="8"/>
      <c r="AN57" s="9"/>
      <c r="AP57" s="7">
        <v>3</v>
      </c>
      <c r="AQ57" s="8" t="s">
        <v>27</v>
      </c>
      <c r="AR57" s="8">
        <v>2.14</v>
      </c>
      <c r="AS57" s="9">
        <v>83636.633600000001</v>
      </c>
      <c r="AU57" s="7">
        <v>3</v>
      </c>
      <c r="AV57" s="8">
        <v>1.34</v>
      </c>
      <c r="AW57" s="8">
        <v>73.7089</v>
      </c>
      <c r="AX57" s="8">
        <v>82.31</v>
      </c>
      <c r="AY57" s="8">
        <v>108926.98</v>
      </c>
      <c r="AZ57" s="8" t="s">
        <v>8</v>
      </c>
      <c r="BA57" s="8" t="s">
        <v>9</v>
      </c>
      <c r="BB57" s="8"/>
      <c r="BC57" s="9"/>
      <c r="BE57" s="7">
        <v>3</v>
      </c>
      <c r="BF57" s="8" t="s">
        <v>27</v>
      </c>
      <c r="BG57" s="8">
        <v>2.12</v>
      </c>
      <c r="BH57" s="9">
        <v>95526.030299999999</v>
      </c>
      <c r="BJ57" s="7"/>
      <c r="BK57" s="8"/>
      <c r="BL57" s="8"/>
      <c r="BM57" s="8"/>
      <c r="BN57" s="8"/>
      <c r="BO57" s="8"/>
      <c r="BP57" s="8"/>
      <c r="BQ57" s="8"/>
      <c r="BR57" s="9"/>
      <c r="BT57" s="7"/>
      <c r="BU57" s="8"/>
      <c r="BV57" s="8"/>
      <c r="BW57" s="9"/>
      <c r="BY57" s="7">
        <v>3</v>
      </c>
      <c r="BZ57" s="8">
        <v>1.3409</v>
      </c>
      <c r="CA57" s="8">
        <v>45.080800000000004</v>
      </c>
      <c r="CB57" s="8">
        <v>88.88</v>
      </c>
      <c r="CC57" s="8">
        <v>71937.41</v>
      </c>
      <c r="CD57" s="8" t="s">
        <v>8</v>
      </c>
      <c r="CE57" s="8" t="s">
        <v>9</v>
      </c>
      <c r="CF57" s="8"/>
      <c r="CG57" s="9"/>
      <c r="CI57" s="7">
        <v>3</v>
      </c>
      <c r="CJ57" s="8" t="s">
        <v>27</v>
      </c>
      <c r="CK57" s="8">
        <v>2.06</v>
      </c>
      <c r="CL57" s="9">
        <v>60247.184999999998</v>
      </c>
      <c r="CN57" s="7"/>
      <c r="CO57" s="8"/>
      <c r="CP57" s="8"/>
      <c r="CQ57" s="8"/>
      <c r="CR57" s="8"/>
      <c r="CS57" s="8"/>
      <c r="CT57" s="8"/>
      <c r="CU57" s="8"/>
      <c r="CV57" s="9"/>
      <c r="CX57" s="7"/>
      <c r="CY57" s="8"/>
      <c r="CZ57" s="8"/>
      <c r="DA57" s="9"/>
      <c r="DC57" s="7">
        <v>3</v>
      </c>
      <c r="DD57" s="8">
        <v>1.3411</v>
      </c>
      <c r="DE57" s="8">
        <v>34.827300000000001</v>
      </c>
      <c r="DF57" s="8">
        <v>93.43</v>
      </c>
      <c r="DG57" s="8">
        <v>58418.95</v>
      </c>
      <c r="DH57" s="8" t="s">
        <v>8</v>
      </c>
      <c r="DI57" s="8" t="s">
        <v>9</v>
      </c>
      <c r="DJ57" s="8"/>
      <c r="DK57" s="9"/>
      <c r="DM57" s="7">
        <v>3</v>
      </c>
      <c r="DN57" s="8" t="s">
        <v>27</v>
      </c>
      <c r="DO57" s="8">
        <v>2.0499999999999998</v>
      </c>
      <c r="DP57" s="9">
        <v>48848.453200000004</v>
      </c>
      <c r="DR57" s="7">
        <v>3</v>
      </c>
      <c r="DS57" s="8">
        <v>1.3776999999999999</v>
      </c>
      <c r="DT57" s="8">
        <v>27.1693</v>
      </c>
      <c r="DU57" s="8">
        <v>127.12</v>
      </c>
      <c r="DV57" s="8">
        <v>62005.78</v>
      </c>
      <c r="DW57" s="8" t="s">
        <v>8</v>
      </c>
      <c r="DX57" s="8" t="s">
        <v>9</v>
      </c>
      <c r="DY57" s="8"/>
      <c r="DZ57" s="9"/>
      <c r="EB57" s="7">
        <v>3</v>
      </c>
      <c r="EC57" s="8" t="s">
        <v>27</v>
      </c>
      <c r="ED57" s="8">
        <v>1.96</v>
      </c>
      <c r="EE57" s="9">
        <v>37520.963100000001</v>
      </c>
      <c r="EG57" s="7">
        <v>3</v>
      </c>
      <c r="EH57" s="8">
        <v>1.3832</v>
      </c>
      <c r="EI57" s="8">
        <v>20.037099999999999</v>
      </c>
      <c r="EJ57" s="8">
        <v>83.47</v>
      </c>
      <c r="EK57" s="8">
        <v>30026.42</v>
      </c>
      <c r="EL57" s="8" t="s">
        <v>8</v>
      </c>
      <c r="EM57" s="8" t="s">
        <v>9</v>
      </c>
      <c r="EN57" s="8"/>
      <c r="EO57" s="9"/>
      <c r="EQ57" s="7">
        <v>3</v>
      </c>
      <c r="ER57" s="8" t="s">
        <v>27</v>
      </c>
      <c r="ES57" s="8">
        <v>1.91</v>
      </c>
      <c r="ET57" s="9">
        <v>27642.765599999999</v>
      </c>
    </row>
    <row r="58" spans="2:150">
      <c r="B58" t="s">
        <v>10</v>
      </c>
      <c r="C58" s="10">
        <v>30</v>
      </c>
      <c r="D58" t="s">
        <v>11</v>
      </c>
      <c r="E58" s="10">
        <v>1.5</v>
      </c>
      <c r="F58" t="s">
        <v>12</v>
      </c>
      <c r="G58" t="b">
        <v>0</v>
      </c>
      <c r="Q58" t="s">
        <v>10</v>
      </c>
      <c r="R58" s="10">
        <v>25</v>
      </c>
      <c r="S58" t="s">
        <v>11</v>
      </c>
      <c r="T58" s="10">
        <v>1.5</v>
      </c>
      <c r="U58" t="s">
        <v>12</v>
      </c>
      <c r="V58" t="b">
        <v>0</v>
      </c>
      <c r="AF58" t="s">
        <v>10</v>
      </c>
      <c r="AG58" s="10">
        <v>22.5</v>
      </c>
      <c r="AH58" t="s">
        <v>11</v>
      </c>
      <c r="AI58" s="10">
        <v>1.5</v>
      </c>
      <c r="AJ58" t="s">
        <v>12</v>
      </c>
      <c r="AK58" t="b">
        <v>0</v>
      </c>
      <c r="AU58" t="s">
        <v>10</v>
      </c>
      <c r="AV58" s="10">
        <v>20</v>
      </c>
      <c r="AW58" t="s">
        <v>11</v>
      </c>
      <c r="AX58" s="10">
        <v>1.5</v>
      </c>
      <c r="AY58" t="s">
        <v>12</v>
      </c>
      <c r="AZ58" t="b">
        <v>0</v>
      </c>
      <c r="BJ58" t="s">
        <v>10</v>
      </c>
      <c r="BK58" s="10">
        <v>18.75</v>
      </c>
      <c r="BL58" t="s">
        <v>11</v>
      </c>
      <c r="BM58" s="10">
        <v>1.5</v>
      </c>
      <c r="BN58" t="s">
        <v>12</v>
      </c>
      <c r="BO58" t="b">
        <v>0</v>
      </c>
      <c r="BY58" t="s">
        <v>10</v>
      </c>
      <c r="BZ58" s="10">
        <v>17.5</v>
      </c>
      <c r="CA58" t="s">
        <v>11</v>
      </c>
      <c r="CB58" s="10">
        <v>1.5</v>
      </c>
      <c r="CC58" t="s">
        <v>12</v>
      </c>
      <c r="CD58" t="b">
        <v>0</v>
      </c>
      <c r="CN58" t="s">
        <v>10</v>
      </c>
      <c r="CO58" s="10">
        <v>16.25</v>
      </c>
      <c r="CP58" t="s">
        <v>11</v>
      </c>
      <c r="CQ58" s="10">
        <v>1.5</v>
      </c>
      <c r="CR58" t="s">
        <v>12</v>
      </c>
      <c r="CS58" t="b">
        <v>0</v>
      </c>
      <c r="DC58" t="s">
        <v>10</v>
      </c>
      <c r="DD58" s="10">
        <v>15</v>
      </c>
      <c r="DE58" t="s">
        <v>11</v>
      </c>
      <c r="DF58" s="10">
        <v>1.5</v>
      </c>
      <c r="DG58" t="s">
        <v>12</v>
      </c>
      <c r="DH58" t="b">
        <v>0</v>
      </c>
      <c r="DR58" t="s">
        <v>10</v>
      </c>
      <c r="DS58" s="10">
        <v>12.5</v>
      </c>
      <c r="DT58" t="s">
        <v>11</v>
      </c>
      <c r="DU58" s="10">
        <v>1.5</v>
      </c>
      <c r="DV58" t="s">
        <v>12</v>
      </c>
      <c r="DW58" t="b">
        <v>0</v>
      </c>
      <c r="EG58" t="s">
        <v>10</v>
      </c>
      <c r="EH58" s="10">
        <v>10</v>
      </c>
      <c r="EI58" t="s">
        <v>11</v>
      </c>
      <c r="EJ58" s="10">
        <v>1.5</v>
      </c>
      <c r="EK58" t="s">
        <v>12</v>
      </c>
      <c r="EL58" t="b">
        <v>0</v>
      </c>
    </row>
    <row r="59" spans="2:150" ht="24">
      <c r="B59" s="2"/>
      <c r="C59" s="3" t="s">
        <v>0</v>
      </c>
      <c r="D59" s="3"/>
      <c r="E59" s="3"/>
      <c r="F59" s="3"/>
      <c r="G59" s="3"/>
      <c r="H59" s="3"/>
      <c r="I59" s="3"/>
      <c r="J59" s="4"/>
      <c r="L59" s="2"/>
      <c r="M59" s="3"/>
      <c r="N59" s="3"/>
      <c r="O59" s="4"/>
      <c r="Q59" s="2"/>
      <c r="R59" s="3" t="s">
        <v>0</v>
      </c>
      <c r="S59" s="3" t="s">
        <v>1</v>
      </c>
      <c r="T59" s="3" t="s">
        <v>2</v>
      </c>
      <c r="U59" s="3" t="s">
        <v>3</v>
      </c>
      <c r="V59" s="3" t="s">
        <v>4</v>
      </c>
      <c r="W59" s="3" t="s">
        <v>5</v>
      </c>
      <c r="X59" s="3" t="s">
        <v>6</v>
      </c>
      <c r="Y59" s="4" t="s">
        <v>7</v>
      </c>
      <c r="AA59" s="2"/>
      <c r="AB59" s="3" t="s">
        <v>13</v>
      </c>
      <c r="AC59" s="3" t="s">
        <v>14</v>
      </c>
      <c r="AD59" s="4" t="s">
        <v>15</v>
      </c>
      <c r="AF59" s="2"/>
      <c r="AG59" s="3" t="s">
        <v>0</v>
      </c>
      <c r="AH59" s="3" t="s">
        <v>1</v>
      </c>
      <c r="AI59" s="3" t="s">
        <v>2</v>
      </c>
      <c r="AJ59" s="3" t="s">
        <v>3</v>
      </c>
      <c r="AK59" s="3" t="s">
        <v>4</v>
      </c>
      <c r="AL59" s="3" t="s">
        <v>5</v>
      </c>
      <c r="AM59" s="3" t="s">
        <v>6</v>
      </c>
      <c r="AN59" s="4" t="s">
        <v>7</v>
      </c>
      <c r="AP59" s="2"/>
      <c r="AQ59" s="3" t="s">
        <v>13</v>
      </c>
      <c r="AR59" s="3" t="s">
        <v>14</v>
      </c>
      <c r="AS59" s="4" t="s">
        <v>15</v>
      </c>
      <c r="AU59" s="2"/>
      <c r="AV59" s="3" t="s">
        <v>0</v>
      </c>
      <c r="AW59" s="3" t="s">
        <v>1</v>
      </c>
      <c r="AX59" s="3" t="s">
        <v>2</v>
      </c>
      <c r="AY59" s="3" t="s">
        <v>3</v>
      </c>
      <c r="AZ59" s="3" t="s">
        <v>4</v>
      </c>
      <c r="BA59" s="3" t="s">
        <v>5</v>
      </c>
      <c r="BB59" s="3" t="s">
        <v>6</v>
      </c>
      <c r="BC59" s="4" t="s">
        <v>7</v>
      </c>
      <c r="BE59" s="2"/>
      <c r="BF59" s="3" t="s">
        <v>13</v>
      </c>
      <c r="BG59" s="3" t="s">
        <v>14</v>
      </c>
      <c r="BH59" s="4" t="s">
        <v>15</v>
      </c>
      <c r="BJ59" s="2"/>
      <c r="BK59" s="3"/>
      <c r="BL59" s="3"/>
      <c r="BM59" s="3"/>
      <c r="BN59" s="3"/>
      <c r="BO59" s="3"/>
      <c r="BP59" s="3"/>
      <c r="BQ59" s="3"/>
      <c r="BR59" s="4"/>
      <c r="BT59" s="2"/>
      <c r="BU59" s="3"/>
      <c r="BV59" s="3"/>
      <c r="BW59" s="4"/>
      <c r="BY59" s="2"/>
      <c r="BZ59" s="3" t="s">
        <v>0</v>
      </c>
      <c r="CA59" s="3" t="s">
        <v>1</v>
      </c>
      <c r="CB59" s="3" t="s">
        <v>2</v>
      </c>
      <c r="CC59" s="3" t="s">
        <v>3</v>
      </c>
      <c r="CD59" s="3" t="s">
        <v>4</v>
      </c>
      <c r="CE59" s="3" t="s">
        <v>5</v>
      </c>
      <c r="CF59" s="3" t="s">
        <v>6</v>
      </c>
      <c r="CG59" s="4" t="s">
        <v>7</v>
      </c>
      <c r="CI59" s="2"/>
      <c r="CJ59" s="3" t="s">
        <v>13</v>
      </c>
      <c r="CK59" s="3" t="s">
        <v>14</v>
      </c>
      <c r="CL59" s="4" t="s">
        <v>15</v>
      </c>
      <c r="CN59" s="2"/>
      <c r="CO59" s="3"/>
      <c r="CP59" s="3"/>
      <c r="CQ59" s="3"/>
      <c r="CR59" s="3"/>
      <c r="CS59" s="3"/>
      <c r="CT59" s="3"/>
      <c r="CU59" s="3"/>
      <c r="CV59" s="4"/>
      <c r="CX59" s="2"/>
      <c r="CY59" s="3"/>
      <c r="CZ59" s="3"/>
      <c r="DA59" s="4"/>
      <c r="DC59" s="2"/>
      <c r="DD59" s="3" t="s">
        <v>0</v>
      </c>
      <c r="DE59" s="3" t="s">
        <v>1</v>
      </c>
      <c r="DF59" s="3" t="s">
        <v>2</v>
      </c>
      <c r="DG59" s="3" t="s">
        <v>3</v>
      </c>
      <c r="DH59" s="3" t="s">
        <v>4</v>
      </c>
      <c r="DI59" s="3" t="s">
        <v>5</v>
      </c>
      <c r="DJ59" s="3" t="s">
        <v>6</v>
      </c>
      <c r="DK59" s="4" t="s">
        <v>7</v>
      </c>
      <c r="DM59" s="2"/>
      <c r="DN59" s="3" t="s">
        <v>13</v>
      </c>
      <c r="DO59" s="3" t="s">
        <v>14</v>
      </c>
      <c r="DP59" s="4" t="s">
        <v>15</v>
      </c>
      <c r="DR59" s="2"/>
      <c r="DS59" s="3" t="s">
        <v>0</v>
      </c>
      <c r="DT59" s="3" t="s">
        <v>1</v>
      </c>
      <c r="DU59" s="3" t="s">
        <v>2</v>
      </c>
      <c r="DV59" s="3" t="s">
        <v>3</v>
      </c>
      <c r="DW59" s="3" t="s">
        <v>4</v>
      </c>
      <c r="DX59" s="3" t="s">
        <v>5</v>
      </c>
      <c r="DY59" s="3" t="s">
        <v>6</v>
      </c>
      <c r="DZ59" s="4" t="s">
        <v>7</v>
      </c>
      <c r="EB59" s="2"/>
      <c r="EC59" s="3" t="s">
        <v>13</v>
      </c>
      <c r="ED59" s="3" t="s">
        <v>14</v>
      </c>
      <c r="EE59" s="4" t="s">
        <v>15</v>
      </c>
      <c r="EG59" s="2"/>
      <c r="EH59" s="3" t="s">
        <v>0</v>
      </c>
      <c r="EI59" s="3" t="s">
        <v>1</v>
      </c>
      <c r="EJ59" s="3" t="s">
        <v>2</v>
      </c>
      <c r="EK59" s="3" t="s">
        <v>3</v>
      </c>
      <c r="EL59" s="3" t="s">
        <v>4</v>
      </c>
      <c r="EM59" s="3" t="s">
        <v>5</v>
      </c>
      <c r="EN59" s="3" t="s">
        <v>6</v>
      </c>
      <c r="EO59" s="4" t="s">
        <v>7</v>
      </c>
      <c r="EQ59" s="2"/>
      <c r="ER59" s="3" t="s">
        <v>13</v>
      </c>
      <c r="ES59" s="3" t="s">
        <v>14</v>
      </c>
      <c r="ET59" s="4" t="s">
        <v>15</v>
      </c>
    </row>
    <row r="60" spans="2:150" ht="24">
      <c r="B60" s="5">
        <v>1</v>
      </c>
      <c r="C60" s="1">
        <v>1.98</v>
      </c>
      <c r="D60" s="1"/>
      <c r="E60" s="1"/>
      <c r="F60" s="1"/>
      <c r="G60" s="1"/>
      <c r="H60" s="1"/>
      <c r="I60" s="1"/>
      <c r="J60" s="6"/>
      <c r="L60" s="5"/>
      <c r="M60" s="1"/>
      <c r="N60" s="1"/>
      <c r="O60" s="6"/>
      <c r="Q60" s="5">
        <v>1</v>
      </c>
      <c r="R60" s="1">
        <v>1.9818</v>
      </c>
      <c r="S60" s="1">
        <v>116.2457</v>
      </c>
      <c r="T60" s="1">
        <v>52.12</v>
      </c>
      <c r="U60" s="1">
        <v>108773.75999999999</v>
      </c>
      <c r="V60" s="1" t="s">
        <v>8</v>
      </c>
      <c r="W60" s="1" t="s">
        <v>9</v>
      </c>
      <c r="X60" s="1"/>
      <c r="Y60" s="6"/>
      <c r="AA60" s="5">
        <v>1</v>
      </c>
      <c r="AB60" s="1" t="s">
        <v>25</v>
      </c>
      <c r="AC60" s="1">
        <v>1.99</v>
      </c>
      <c r="AD60" s="6">
        <v>97902.253800000006</v>
      </c>
      <c r="AF60" s="5">
        <v>1</v>
      </c>
      <c r="AG60" s="1">
        <v>1.9797</v>
      </c>
      <c r="AH60" s="1">
        <v>98.1858</v>
      </c>
      <c r="AI60" s="1">
        <v>8248.9500000000007</v>
      </c>
      <c r="AJ60" s="1">
        <v>14540976.119999999</v>
      </c>
      <c r="AK60" s="1" t="s">
        <v>8</v>
      </c>
      <c r="AL60" s="1" t="s">
        <v>9</v>
      </c>
      <c r="AM60" s="1"/>
      <c r="AN60" s="6"/>
      <c r="AP60" s="5">
        <v>1</v>
      </c>
      <c r="AQ60" s="1" t="s">
        <v>25</v>
      </c>
      <c r="AR60" s="1">
        <v>2</v>
      </c>
      <c r="AS60" s="6">
        <v>83234.383300000001</v>
      </c>
      <c r="AU60" s="5">
        <v>1</v>
      </c>
      <c r="AV60" s="1">
        <v>1.98</v>
      </c>
      <c r="AW60" s="1">
        <v>112.2424</v>
      </c>
      <c r="AX60" s="1">
        <v>51.76</v>
      </c>
      <c r="AY60" s="1">
        <v>104300.54</v>
      </c>
      <c r="AZ60" s="1" t="s">
        <v>8</v>
      </c>
      <c r="BA60" s="1" t="s">
        <v>9</v>
      </c>
      <c r="BB60" s="1"/>
      <c r="BC60" s="6"/>
      <c r="BE60" s="5">
        <v>1</v>
      </c>
      <c r="BF60" s="1" t="s">
        <v>25</v>
      </c>
      <c r="BG60" s="1">
        <v>2.02</v>
      </c>
      <c r="BH60" s="6">
        <v>97709.577699999994</v>
      </c>
      <c r="BJ60" s="5"/>
      <c r="BK60" s="1"/>
      <c r="BL60" s="1"/>
      <c r="BM60" s="1"/>
      <c r="BN60" s="1"/>
      <c r="BO60" s="1"/>
      <c r="BP60" s="1"/>
      <c r="BQ60" s="1"/>
      <c r="BR60" s="6"/>
      <c r="BT60" s="5"/>
      <c r="BU60" s="1"/>
      <c r="BV60" s="1"/>
      <c r="BW60" s="6"/>
      <c r="BY60" s="5">
        <v>1</v>
      </c>
      <c r="BZ60" s="1">
        <v>1.9814000000000001</v>
      </c>
      <c r="CA60" s="1">
        <v>72.382000000000005</v>
      </c>
      <c r="CB60" s="1">
        <v>46.11</v>
      </c>
      <c r="CC60" s="1">
        <v>59918.54</v>
      </c>
      <c r="CD60" s="1" t="s">
        <v>8</v>
      </c>
      <c r="CE60" s="1" t="s">
        <v>9</v>
      </c>
      <c r="CF60" s="1"/>
      <c r="CG60" s="6"/>
      <c r="CI60" s="5">
        <v>1</v>
      </c>
      <c r="CJ60" s="1" t="s">
        <v>25</v>
      </c>
      <c r="CK60" s="1">
        <v>2.0499999999999998</v>
      </c>
      <c r="CL60" s="6">
        <v>63762.967799999999</v>
      </c>
      <c r="CN60" s="5"/>
      <c r="CO60" s="1"/>
      <c r="CP60" s="1"/>
      <c r="CQ60" s="1"/>
      <c r="CR60" s="1"/>
      <c r="CS60" s="1"/>
      <c r="CT60" s="1"/>
      <c r="CU60" s="1"/>
      <c r="CV60" s="6"/>
      <c r="CX60" s="5"/>
      <c r="CY60" s="1"/>
      <c r="CZ60" s="1"/>
      <c r="DA60" s="6"/>
      <c r="DC60" s="5">
        <v>1</v>
      </c>
      <c r="DD60" s="1">
        <v>1.9802</v>
      </c>
      <c r="DE60" s="1">
        <v>61.466999999999999</v>
      </c>
      <c r="DF60" s="1">
        <v>58.07</v>
      </c>
      <c r="DG60" s="1">
        <v>64084.12</v>
      </c>
      <c r="DH60" s="1" t="s">
        <v>8</v>
      </c>
      <c r="DI60" s="1" t="s">
        <v>9</v>
      </c>
      <c r="DJ60" s="1"/>
      <c r="DK60" s="6"/>
      <c r="DM60" s="5">
        <v>1</v>
      </c>
      <c r="DN60" s="1" t="s">
        <v>25</v>
      </c>
      <c r="DO60" s="1">
        <v>2.06</v>
      </c>
      <c r="DP60" s="6">
        <v>52696.006099999999</v>
      </c>
      <c r="DR60" s="5">
        <v>1</v>
      </c>
      <c r="DS60" s="1">
        <v>1.9816</v>
      </c>
      <c r="DT60" s="1">
        <v>46.040399999999998</v>
      </c>
      <c r="DU60" s="1">
        <v>53.74</v>
      </c>
      <c r="DV60" s="1">
        <v>44420.93</v>
      </c>
      <c r="DW60" s="1" t="s">
        <v>8</v>
      </c>
      <c r="DX60" s="1" t="s">
        <v>9</v>
      </c>
      <c r="DY60" s="1"/>
      <c r="DZ60" s="6"/>
      <c r="EB60" s="5">
        <v>1</v>
      </c>
      <c r="EC60" s="1" t="s">
        <v>25</v>
      </c>
      <c r="ED60" s="1">
        <v>2.1</v>
      </c>
      <c r="EE60" s="6">
        <v>43110.234700000001</v>
      </c>
      <c r="EG60" s="5">
        <v>1</v>
      </c>
      <c r="EH60" s="1">
        <v>1.9810000000000001</v>
      </c>
      <c r="EI60" s="1">
        <v>33.435499999999998</v>
      </c>
      <c r="EJ60" s="1">
        <v>59.91</v>
      </c>
      <c r="EK60" s="1">
        <v>35964.5</v>
      </c>
      <c r="EL60" s="1" t="s">
        <v>8</v>
      </c>
      <c r="EM60" s="1" t="s">
        <v>9</v>
      </c>
      <c r="EN60" s="1"/>
      <c r="EO60" s="6"/>
      <c r="EQ60" s="5">
        <v>1</v>
      </c>
      <c r="ER60" s="1" t="s">
        <v>25</v>
      </c>
      <c r="ES60" s="1">
        <v>2.13</v>
      </c>
      <c r="ET60" s="6">
        <v>33098.561600000001</v>
      </c>
    </row>
    <row r="61" spans="2:150" ht="24">
      <c r="B61" s="5">
        <v>2</v>
      </c>
      <c r="C61" s="1">
        <v>1.5087999999999999</v>
      </c>
      <c r="D61" s="1"/>
      <c r="E61" s="1"/>
      <c r="F61" s="1"/>
      <c r="G61" s="1"/>
      <c r="H61" s="1"/>
      <c r="I61" s="1"/>
      <c r="J61" s="6"/>
      <c r="L61" s="5"/>
      <c r="M61" s="1"/>
      <c r="N61" s="1"/>
      <c r="O61" s="6"/>
      <c r="Q61" s="5">
        <v>2</v>
      </c>
      <c r="R61" s="1">
        <v>1.5164</v>
      </c>
      <c r="S61" s="1">
        <v>68.493399999999994</v>
      </c>
      <c r="T61" s="1">
        <v>48.78</v>
      </c>
      <c r="U61" s="1">
        <v>59978.22</v>
      </c>
      <c r="V61" s="1" t="s">
        <v>8</v>
      </c>
      <c r="W61" s="1" t="s">
        <v>9</v>
      </c>
      <c r="X61" s="1"/>
      <c r="Y61" s="6"/>
      <c r="AA61" s="5">
        <v>2</v>
      </c>
      <c r="AB61" s="1" t="s">
        <v>26</v>
      </c>
      <c r="AC61" s="1">
        <v>0.86</v>
      </c>
      <c r="AD61" s="6">
        <v>42139.425199999998</v>
      </c>
      <c r="AF61" s="5">
        <v>2</v>
      </c>
      <c r="AG61" s="1">
        <v>1.5119</v>
      </c>
      <c r="AH61" s="1">
        <v>55.2804</v>
      </c>
      <c r="AI61" s="1">
        <v>53.07</v>
      </c>
      <c r="AJ61" s="1">
        <v>52673.22</v>
      </c>
      <c r="AK61" s="1" t="s">
        <v>8</v>
      </c>
      <c r="AL61" s="1" t="s">
        <v>9</v>
      </c>
      <c r="AM61" s="1"/>
      <c r="AN61" s="6"/>
      <c r="AP61" s="5">
        <v>2</v>
      </c>
      <c r="AQ61" s="1" t="s">
        <v>26</v>
      </c>
      <c r="AR61" s="1">
        <v>0.87</v>
      </c>
      <c r="AS61" s="6">
        <v>35993.5798</v>
      </c>
      <c r="AU61" s="5">
        <v>2</v>
      </c>
      <c r="AV61" s="1">
        <v>1.51</v>
      </c>
      <c r="AW61" s="1">
        <v>57.6616</v>
      </c>
      <c r="AX61" s="1">
        <v>48.21</v>
      </c>
      <c r="AY61" s="1">
        <v>49907.71</v>
      </c>
      <c r="AZ61" s="1" t="s">
        <v>8</v>
      </c>
      <c r="BA61" s="1" t="s">
        <v>9</v>
      </c>
      <c r="BB61" s="1"/>
      <c r="BC61" s="6"/>
      <c r="BE61" s="5">
        <v>2</v>
      </c>
      <c r="BF61" s="1" t="s">
        <v>26</v>
      </c>
      <c r="BG61" s="1">
        <v>0.86</v>
      </c>
      <c r="BH61" s="6">
        <v>41551.117400000003</v>
      </c>
      <c r="BJ61" s="5"/>
      <c r="BK61" s="1"/>
      <c r="BL61" s="1"/>
      <c r="BM61" s="1"/>
      <c r="BN61" s="1"/>
      <c r="BO61" s="1"/>
      <c r="BP61" s="1"/>
      <c r="BQ61" s="1"/>
      <c r="BR61" s="6"/>
      <c r="BT61" s="5"/>
      <c r="BU61" s="1"/>
      <c r="BV61" s="1"/>
      <c r="BW61" s="6"/>
      <c r="BY61" s="5">
        <v>2</v>
      </c>
      <c r="BZ61" s="1">
        <v>1.508</v>
      </c>
      <c r="CA61" s="1">
        <v>36.961599999999997</v>
      </c>
      <c r="CB61" s="1">
        <v>50.87</v>
      </c>
      <c r="CC61" s="1">
        <v>33756.01</v>
      </c>
      <c r="CD61" s="1" t="s">
        <v>8</v>
      </c>
      <c r="CE61" s="1" t="s">
        <v>9</v>
      </c>
      <c r="CF61" s="1"/>
      <c r="CG61" s="6"/>
      <c r="CI61" s="5">
        <v>2</v>
      </c>
      <c r="CJ61" s="1" t="s">
        <v>26</v>
      </c>
      <c r="CK61" s="1">
        <v>0.9</v>
      </c>
      <c r="CL61" s="6">
        <v>27963.726500000001</v>
      </c>
      <c r="CN61" s="5"/>
      <c r="CO61" s="1"/>
      <c r="CP61" s="1"/>
      <c r="CQ61" s="1"/>
      <c r="CR61" s="1"/>
      <c r="CS61" s="1"/>
      <c r="CT61" s="1"/>
      <c r="CU61" s="1"/>
      <c r="CV61" s="6"/>
      <c r="CX61" s="5"/>
      <c r="CY61" s="1"/>
      <c r="CZ61" s="1"/>
      <c r="DA61" s="6"/>
      <c r="DC61" s="5">
        <v>2</v>
      </c>
      <c r="DD61" s="1">
        <v>1.502</v>
      </c>
      <c r="DE61" s="1">
        <v>28.871700000000001</v>
      </c>
      <c r="DF61" s="1">
        <v>38.67</v>
      </c>
      <c r="DG61" s="1">
        <v>20045.39</v>
      </c>
      <c r="DH61" s="1" t="s">
        <v>8</v>
      </c>
      <c r="DI61" s="1" t="s">
        <v>9</v>
      </c>
      <c r="DJ61" s="1"/>
      <c r="DK61" s="6"/>
      <c r="DM61" s="5">
        <v>2</v>
      </c>
      <c r="DN61" s="1" t="s">
        <v>26</v>
      </c>
      <c r="DO61" s="1">
        <v>0.89</v>
      </c>
      <c r="DP61" s="6">
        <v>22794.967199999999</v>
      </c>
      <c r="DR61" s="5">
        <v>2</v>
      </c>
      <c r="DS61" s="1">
        <v>1.5094000000000001</v>
      </c>
      <c r="DT61" s="1">
        <v>22.230399999999999</v>
      </c>
      <c r="DU61" s="1">
        <v>46.02</v>
      </c>
      <c r="DV61" s="1">
        <v>18367.61</v>
      </c>
      <c r="DW61" s="1" t="s">
        <v>8</v>
      </c>
      <c r="DX61" s="1" t="s">
        <v>9</v>
      </c>
      <c r="DY61" s="1"/>
      <c r="DZ61" s="6"/>
      <c r="EB61" s="5">
        <v>2</v>
      </c>
      <c r="EC61" s="1" t="s">
        <v>26</v>
      </c>
      <c r="ED61" s="1">
        <v>0.95</v>
      </c>
      <c r="EE61" s="6">
        <v>19504.727200000001</v>
      </c>
      <c r="EG61" s="5">
        <v>2</v>
      </c>
      <c r="EH61" s="1">
        <v>1.5077</v>
      </c>
      <c r="EI61" s="1">
        <v>16.535900000000002</v>
      </c>
      <c r="EJ61" s="1">
        <v>23.97</v>
      </c>
      <c r="EK61" s="1">
        <v>7117.03</v>
      </c>
      <c r="EL61" s="1" t="s">
        <v>8</v>
      </c>
      <c r="EM61" s="1" t="s">
        <v>9</v>
      </c>
      <c r="EN61" s="1"/>
      <c r="EO61" s="6"/>
      <c r="EQ61" s="5">
        <v>2</v>
      </c>
      <c r="ER61" s="1" t="s">
        <v>26</v>
      </c>
      <c r="ES61" s="1">
        <v>0.97</v>
      </c>
      <c r="ET61" s="6">
        <v>15136.6767</v>
      </c>
    </row>
    <row r="62" spans="2:150" ht="24">
      <c r="B62" s="7">
        <v>3</v>
      </c>
      <c r="C62" s="8">
        <v>1.3273999999999999</v>
      </c>
      <c r="D62" s="8"/>
      <c r="E62" s="8"/>
      <c r="F62" s="8"/>
      <c r="G62" s="8"/>
      <c r="H62" s="8"/>
      <c r="I62" s="8"/>
      <c r="J62" s="9"/>
      <c r="L62" s="7"/>
      <c r="M62" s="8"/>
      <c r="N62" s="8"/>
      <c r="O62" s="9"/>
      <c r="Q62" s="7">
        <v>3</v>
      </c>
      <c r="R62" s="8">
        <v>1.3293999999999999</v>
      </c>
      <c r="S62" s="8">
        <v>84.086699999999993</v>
      </c>
      <c r="T62" s="8">
        <v>75.98</v>
      </c>
      <c r="U62" s="8">
        <v>114697.44</v>
      </c>
      <c r="V62" s="8" t="s">
        <v>8</v>
      </c>
      <c r="W62" s="8" t="s">
        <v>9</v>
      </c>
      <c r="X62" s="8"/>
      <c r="Y62" s="9"/>
      <c r="AA62" s="7">
        <v>3</v>
      </c>
      <c r="AB62" s="8" t="s">
        <v>27</v>
      </c>
      <c r="AC62" s="8">
        <v>2.15</v>
      </c>
      <c r="AD62" s="9">
        <v>105375.7052</v>
      </c>
      <c r="AF62" s="7">
        <v>3</v>
      </c>
      <c r="AG62" s="8">
        <v>1.3308</v>
      </c>
      <c r="AH62" s="8">
        <v>70.067899999999995</v>
      </c>
      <c r="AI62" s="8">
        <v>17640.23</v>
      </c>
      <c r="AJ62" s="8">
        <v>22190620.34</v>
      </c>
      <c r="AK62" s="8" t="s">
        <v>8</v>
      </c>
      <c r="AL62" s="8" t="s">
        <v>9</v>
      </c>
      <c r="AM62" s="8"/>
      <c r="AN62" s="9"/>
      <c r="AP62" s="7">
        <v>3</v>
      </c>
      <c r="AQ62" s="8" t="s">
        <v>27</v>
      </c>
      <c r="AR62" s="8">
        <v>2.13</v>
      </c>
      <c r="AS62" s="9">
        <v>88545.753700000001</v>
      </c>
      <c r="AU62" s="7">
        <v>3</v>
      </c>
      <c r="AV62" s="8">
        <v>1.34</v>
      </c>
      <c r="AW62" s="8">
        <v>79.327699999999993</v>
      </c>
      <c r="AX62" s="8">
        <v>82.53</v>
      </c>
      <c r="AY62" s="8">
        <v>117536.54</v>
      </c>
      <c r="AZ62" s="8" t="s">
        <v>8</v>
      </c>
      <c r="BA62" s="8" t="s">
        <v>9</v>
      </c>
      <c r="BB62" s="8"/>
      <c r="BC62" s="9"/>
      <c r="BE62" s="7">
        <v>3</v>
      </c>
      <c r="BF62" s="8" t="s">
        <v>27</v>
      </c>
      <c r="BG62" s="8">
        <v>2.12</v>
      </c>
      <c r="BH62" s="9">
        <v>102873.8086</v>
      </c>
      <c r="BJ62" s="7"/>
      <c r="BK62" s="8"/>
      <c r="BL62" s="8"/>
      <c r="BM62" s="8"/>
      <c r="BN62" s="8"/>
      <c r="BO62" s="8"/>
      <c r="BP62" s="8"/>
      <c r="BQ62" s="8"/>
      <c r="BR62" s="9"/>
      <c r="BT62" s="7"/>
      <c r="BU62" s="8"/>
      <c r="BV62" s="8"/>
      <c r="BW62" s="9"/>
      <c r="BY62" s="7">
        <v>3</v>
      </c>
      <c r="BZ62" s="8">
        <v>1.3412999999999999</v>
      </c>
      <c r="CA62" s="8">
        <v>48.0657</v>
      </c>
      <c r="CB62" s="8">
        <v>88.45</v>
      </c>
      <c r="CC62" s="8">
        <v>76326.5</v>
      </c>
      <c r="CD62" s="8" t="s">
        <v>8</v>
      </c>
      <c r="CE62" s="8" t="s">
        <v>9</v>
      </c>
      <c r="CF62" s="8"/>
      <c r="CG62" s="9"/>
      <c r="CI62" s="7">
        <v>3</v>
      </c>
      <c r="CJ62" s="8" t="s">
        <v>27</v>
      </c>
      <c r="CK62" s="8">
        <v>2.06</v>
      </c>
      <c r="CL62" s="9">
        <v>64083.5533</v>
      </c>
      <c r="CN62" s="7"/>
      <c r="CO62" s="8"/>
      <c r="CP62" s="8"/>
      <c r="CQ62" s="8"/>
      <c r="CR62" s="8"/>
      <c r="CS62" s="8"/>
      <c r="CT62" s="8"/>
      <c r="CU62" s="8"/>
      <c r="CV62" s="9"/>
      <c r="CX62" s="7"/>
      <c r="CY62" s="8"/>
      <c r="CZ62" s="8"/>
      <c r="DA62" s="9"/>
      <c r="DC62" s="7">
        <v>3</v>
      </c>
      <c r="DD62" s="8">
        <v>1.3405</v>
      </c>
      <c r="DE62" s="8">
        <v>37.238</v>
      </c>
      <c r="DF62" s="8">
        <v>93.25</v>
      </c>
      <c r="DG62" s="8">
        <v>62341.73</v>
      </c>
      <c r="DH62" s="8" t="s">
        <v>8</v>
      </c>
      <c r="DI62" s="8" t="s">
        <v>9</v>
      </c>
      <c r="DJ62" s="8"/>
      <c r="DK62" s="9"/>
      <c r="DM62" s="7">
        <v>3</v>
      </c>
      <c r="DN62" s="8" t="s">
        <v>27</v>
      </c>
      <c r="DO62" s="8">
        <v>2.04</v>
      </c>
      <c r="DP62" s="9">
        <v>52183.368999999999</v>
      </c>
      <c r="DR62" s="7">
        <v>3</v>
      </c>
      <c r="DS62" s="8">
        <v>1.3779999999999999</v>
      </c>
      <c r="DT62" s="8">
        <v>29.1431</v>
      </c>
      <c r="DU62" s="8">
        <v>127.61</v>
      </c>
      <c r="DV62" s="8">
        <v>66766.16</v>
      </c>
      <c r="DW62" s="8" t="s">
        <v>8</v>
      </c>
      <c r="DX62" s="8" t="s">
        <v>9</v>
      </c>
      <c r="DY62" s="8"/>
      <c r="DZ62" s="9"/>
      <c r="EB62" s="7">
        <v>3</v>
      </c>
      <c r="EC62" s="8" t="s">
        <v>27</v>
      </c>
      <c r="ED62" s="8">
        <v>1.95</v>
      </c>
      <c r="EE62" s="9">
        <v>40188.713100000001</v>
      </c>
      <c r="EG62" s="7">
        <v>3</v>
      </c>
      <c r="EH62" s="8">
        <v>1.3827</v>
      </c>
      <c r="EI62" s="8">
        <v>21.561699999999998</v>
      </c>
      <c r="EJ62" s="8">
        <v>83.38</v>
      </c>
      <c r="EK62" s="8">
        <v>32277.23</v>
      </c>
      <c r="EL62" s="8" t="s">
        <v>8</v>
      </c>
      <c r="EM62" s="8" t="s">
        <v>9</v>
      </c>
      <c r="EN62" s="8"/>
      <c r="EO62" s="9"/>
      <c r="EQ62" s="7">
        <v>3</v>
      </c>
      <c r="ER62" s="8" t="s">
        <v>27</v>
      </c>
      <c r="ES62" s="8">
        <v>1.9</v>
      </c>
      <c r="ET62" s="9">
        <v>29615.574000000001</v>
      </c>
    </row>
    <row r="63" spans="2:150">
      <c r="B63" t="s">
        <v>10</v>
      </c>
      <c r="C63" s="10">
        <v>30</v>
      </c>
      <c r="D63" t="s">
        <v>11</v>
      </c>
      <c r="E63" s="10">
        <v>1.75</v>
      </c>
      <c r="F63" t="s">
        <v>12</v>
      </c>
      <c r="G63" t="b">
        <v>1</v>
      </c>
      <c r="Q63" t="s">
        <v>10</v>
      </c>
      <c r="R63" s="10">
        <v>25</v>
      </c>
      <c r="S63" t="s">
        <v>11</v>
      </c>
      <c r="T63" s="10">
        <v>1.75</v>
      </c>
      <c r="U63" t="s">
        <v>12</v>
      </c>
      <c r="V63" t="b">
        <v>1</v>
      </c>
      <c r="AF63" t="s">
        <v>10</v>
      </c>
      <c r="AG63" s="10">
        <v>22.5</v>
      </c>
      <c r="AH63" t="s">
        <v>11</v>
      </c>
      <c r="AI63" s="10">
        <v>1.75</v>
      </c>
      <c r="AJ63" t="s">
        <v>12</v>
      </c>
      <c r="AK63" t="b">
        <v>1</v>
      </c>
      <c r="AU63" t="s">
        <v>10</v>
      </c>
      <c r="AV63" s="10">
        <v>20</v>
      </c>
      <c r="AW63" t="s">
        <v>11</v>
      </c>
      <c r="AX63" s="10">
        <v>1.75</v>
      </c>
      <c r="AY63" t="s">
        <v>12</v>
      </c>
      <c r="AZ63" t="b">
        <v>1</v>
      </c>
      <c r="BJ63" t="s">
        <v>10</v>
      </c>
      <c r="BK63" s="10">
        <v>18.75</v>
      </c>
      <c r="BL63" t="s">
        <v>11</v>
      </c>
      <c r="BM63" s="10">
        <v>1.75</v>
      </c>
      <c r="BN63" t="s">
        <v>12</v>
      </c>
      <c r="BO63" t="b">
        <v>1</v>
      </c>
      <c r="BY63" t="s">
        <v>10</v>
      </c>
      <c r="BZ63" s="10">
        <v>17.5</v>
      </c>
      <c r="CA63" t="s">
        <v>11</v>
      </c>
      <c r="CB63" s="10">
        <v>1.75</v>
      </c>
      <c r="CC63" t="s">
        <v>12</v>
      </c>
      <c r="CD63" t="b">
        <v>1</v>
      </c>
      <c r="CN63" t="s">
        <v>10</v>
      </c>
      <c r="CO63" s="10">
        <v>16.25</v>
      </c>
      <c r="CP63" t="s">
        <v>11</v>
      </c>
      <c r="CQ63" s="10">
        <v>1.75</v>
      </c>
      <c r="CR63" t="s">
        <v>12</v>
      </c>
      <c r="CS63" t="b">
        <v>1</v>
      </c>
      <c r="DC63" t="s">
        <v>10</v>
      </c>
      <c r="DD63" s="10">
        <v>15</v>
      </c>
      <c r="DE63" t="s">
        <v>11</v>
      </c>
      <c r="DF63" s="10">
        <v>1.75</v>
      </c>
      <c r="DG63" t="s">
        <v>12</v>
      </c>
      <c r="DH63" t="b">
        <v>1</v>
      </c>
      <c r="DR63" t="s">
        <v>10</v>
      </c>
      <c r="DS63" s="10">
        <v>12.5</v>
      </c>
      <c r="DT63" t="s">
        <v>11</v>
      </c>
      <c r="DU63" s="10">
        <v>1.75</v>
      </c>
      <c r="DV63" t="s">
        <v>12</v>
      </c>
      <c r="DW63" t="b">
        <v>1</v>
      </c>
      <c r="EG63" t="s">
        <v>10</v>
      </c>
      <c r="EH63" s="10">
        <v>10</v>
      </c>
      <c r="EI63" t="s">
        <v>11</v>
      </c>
      <c r="EJ63" s="10">
        <v>1.75</v>
      </c>
      <c r="EK63" t="s">
        <v>12</v>
      </c>
      <c r="EL63" t="b">
        <v>1</v>
      </c>
    </row>
    <row r="64" spans="2:150" ht="24">
      <c r="B64" s="2"/>
      <c r="C64" s="3" t="s">
        <v>0</v>
      </c>
      <c r="D64" s="3"/>
      <c r="E64" s="3"/>
      <c r="F64" s="3"/>
      <c r="G64" s="3"/>
      <c r="H64" s="3"/>
      <c r="I64" s="3"/>
      <c r="J64" s="4"/>
      <c r="L64" s="2"/>
      <c r="M64" s="3"/>
      <c r="N64" s="3"/>
      <c r="O64" s="4"/>
      <c r="Q64" s="2"/>
      <c r="R64" s="3" t="s">
        <v>0</v>
      </c>
      <c r="S64" s="3" t="s">
        <v>1</v>
      </c>
      <c r="T64" s="3" t="s">
        <v>2</v>
      </c>
      <c r="U64" s="3" t="s">
        <v>3</v>
      </c>
      <c r="V64" s="3" t="s">
        <v>4</v>
      </c>
      <c r="W64" s="3" t="s">
        <v>5</v>
      </c>
      <c r="X64" s="3" t="s">
        <v>6</v>
      </c>
      <c r="Y64" s="4" t="s">
        <v>7</v>
      </c>
      <c r="AA64" s="2"/>
      <c r="AB64" s="3" t="s">
        <v>13</v>
      </c>
      <c r="AC64" s="3" t="s">
        <v>14</v>
      </c>
      <c r="AD64" s="4" t="s">
        <v>15</v>
      </c>
      <c r="AF64" s="2"/>
      <c r="AG64" s="3" t="s">
        <v>0</v>
      </c>
      <c r="AH64" s="3" t="s">
        <v>1</v>
      </c>
      <c r="AI64" s="3" t="s">
        <v>2</v>
      </c>
      <c r="AJ64" s="3" t="s">
        <v>3</v>
      </c>
      <c r="AK64" s="3" t="s">
        <v>4</v>
      </c>
      <c r="AL64" s="3" t="s">
        <v>5</v>
      </c>
      <c r="AM64" s="3" t="s">
        <v>6</v>
      </c>
      <c r="AN64" s="4" t="s">
        <v>7</v>
      </c>
      <c r="AP64" s="2"/>
      <c r="AQ64" s="3" t="s">
        <v>13</v>
      </c>
      <c r="AR64" s="3" t="s">
        <v>14</v>
      </c>
      <c r="AS64" s="4" t="s">
        <v>15</v>
      </c>
      <c r="AU64" s="2"/>
      <c r="AV64" s="3" t="s">
        <v>0</v>
      </c>
      <c r="AW64" s="3" t="s">
        <v>1</v>
      </c>
      <c r="AX64" s="3" t="s">
        <v>2</v>
      </c>
      <c r="AY64" s="3" t="s">
        <v>3</v>
      </c>
      <c r="AZ64" s="3" t="s">
        <v>4</v>
      </c>
      <c r="BA64" s="3" t="s">
        <v>5</v>
      </c>
      <c r="BB64" s="3" t="s">
        <v>6</v>
      </c>
      <c r="BC64" s="4" t="s">
        <v>7</v>
      </c>
      <c r="BE64" s="2"/>
      <c r="BF64" s="3" t="s">
        <v>13</v>
      </c>
      <c r="BG64" s="3" t="s">
        <v>14</v>
      </c>
      <c r="BH64" s="4" t="s">
        <v>15</v>
      </c>
      <c r="BJ64" s="2"/>
      <c r="BK64" s="3"/>
      <c r="BL64" s="3"/>
      <c r="BM64" s="3"/>
      <c r="BN64" s="3"/>
      <c r="BO64" s="3"/>
      <c r="BP64" s="3"/>
      <c r="BQ64" s="3"/>
      <c r="BR64" s="4"/>
      <c r="BT64" s="2"/>
      <c r="BU64" s="3"/>
      <c r="BV64" s="3"/>
      <c r="BW64" s="4"/>
      <c r="BY64" s="2"/>
      <c r="BZ64" s="3" t="s">
        <v>0</v>
      </c>
      <c r="CA64" s="3" t="s">
        <v>1</v>
      </c>
      <c r="CB64" s="3" t="s">
        <v>2</v>
      </c>
      <c r="CC64" s="3" t="s">
        <v>3</v>
      </c>
      <c r="CD64" s="3" t="s">
        <v>4</v>
      </c>
      <c r="CE64" s="3" t="s">
        <v>5</v>
      </c>
      <c r="CF64" s="3" t="s">
        <v>6</v>
      </c>
      <c r="CG64" s="4" t="s">
        <v>7</v>
      </c>
      <c r="CI64" s="2"/>
      <c r="CJ64" s="3" t="s">
        <v>13</v>
      </c>
      <c r="CK64" s="3" t="s">
        <v>14</v>
      </c>
      <c r="CL64" s="4" t="s">
        <v>15</v>
      </c>
      <c r="CN64" s="2"/>
      <c r="CO64" s="3"/>
      <c r="CP64" s="3"/>
      <c r="CQ64" s="3"/>
      <c r="CR64" s="3"/>
      <c r="CS64" s="3"/>
      <c r="CT64" s="3"/>
      <c r="CU64" s="3"/>
      <c r="CV64" s="4"/>
      <c r="CX64" s="2"/>
      <c r="CY64" s="3"/>
      <c r="CZ64" s="3"/>
      <c r="DA64" s="4"/>
      <c r="DC64" s="2"/>
      <c r="DD64" s="3" t="s">
        <v>0</v>
      </c>
      <c r="DE64" s="3" t="s">
        <v>1</v>
      </c>
      <c r="DF64" s="3" t="s">
        <v>2</v>
      </c>
      <c r="DG64" s="3" t="s">
        <v>3</v>
      </c>
      <c r="DH64" s="3" t="s">
        <v>4</v>
      </c>
      <c r="DI64" s="3" t="s">
        <v>5</v>
      </c>
      <c r="DJ64" s="3" t="s">
        <v>6</v>
      </c>
      <c r="DK64" s="4" t="s">
        <v>7</v>
      </c>
      <c r="DM64" s="2"/>
      <c r="DN64" s="3" t="s">
        <v>13</v>
      </c>
      <c r="DO64" s="3" t="s">
        <v>14</v>
      </c>
      <c r="DP64" s="4" t="s">
        <v>15</v>
      </c>
      <c r="DR64" s="2"/>
      <c r="DS64" s="3" t="s">
        <v>0</v>
      </c>
      <c r="DT64" s="3" t="s">
        <v>1</v>
      </c>
      <c r="DU64" s="3" t="s">
        <v>2</v>
      </c>
      <c r="DV64" s="3" t="s">
        <v>3</v>
      </c>
      <c r="DW64" s="3" t="s">
        <v>4</v>
      </c>
      <c r="DX64" s="3" t="s">
        <v>5</v>
      </c>
      <c r="DY64" s="3" t="s">
        <v>6</v>
      </c>
      <c r="DZ64" s="4" t="s">
        <v>7</v>
      </c>
      <c r="EB64" s="2"/>
      <c r="EC64" s="3" t="s">
        <v>13</v>
      </c>
      <c r="ED64" s="3" t="s">
        <v>14</v>
      </c>
      <c r="EE64" s="4" t="s">
        <v>15</v>
      </c>
      <c r="EG64" s="2"/>
      <c r="EH64" s="3" t="s">
        <v>0</v>
      </c>
      <c r="EI64" s="3" t="s">
        <v>1</v>
      </c>
      <c r="EJ64" s="3" t="s">
        <v>2</v>
      </c>
      <c r="EK64" s="3" t="s">
        <v>3</v>
      </c>
      <c r="EL64" s="3" t="s">
        <v>4</v>
      </c>
      <c r="EM64" s="3" t="s">
        <v>5</v>
      </c>
      <c r="EN64" s="3" t="s">
        <v>6</v>
      </c>
      <c r="EO64" s="4" t="s">
        <v>7</v>
      </c>
      <c r="EQ64" s="2"/>
      <c r="ER64" s="3" t="s">
        <v>13</v>
      </c>
      <c r="ES64" s="3" t="s">
        <v>14</v>
      </c>
      <c r="ET64" s="4" t="s">
        <v>15</v>
      </c>
    </row>
    <row r="65" spans="2:150" ht="24">
      <c r="B65" s="5">
        <v>1</v>
      </c>
      <c r="C65" s="1">
        <v>1.98</v>
      </c>
      <c r="D65" s="1"/>
      <c r="E65" s="1"/>
      <c r="F65" s="1"/>
      <c r="G65" s="1"/>
      <c r="H65" s="1"/>
      <c r="I65" s="1"/>
      <c r="J65" s="6"/>
      <c r="L65" s="5"/>
      <c r="M65" s="1"/>
      <c r="N65" s="1"/>
      <c r="O65" s="6"/>
      <c r="Q65" s="5">
        <v>1</v>
      </c>
      <c r="R65" s="1">
        <v>1.9819</v>
      </c>
      <c r="S65" s="1">
        <v>108.9366</v>
      </c>
      <c r="T65" s="1">
        <v>52.09</v>
      </c>
      <c r="U65" s="1">
        <v>101873.84</v>
      </c>
      <c r="V65" s="1" t="s">
        <v>8</v>
      </c>
      <c r="W65" s="1" t="s">
        <v>9</v>
      </c>
      <c r="X65" s="1"/>
      <c r="Y65" s="6"/>
      <c r="AA65" s="5">
        <v>1</v>
      </c>
      <c r="AB65" s="1" t="s">
        <v>25</v>
      </c>
      <c r="AC65" s="1">
        <v>1.99</v>
      </c>
      <c r="AD65" s="6">
        <v>91575.900599999994</v>
      </c>
      <c r="AF65" s="5">
        <v>1</v>
      </c>
      <c r="AG65" s="1">
        <v>1.9801</v>
      </c>
      <c r="AH65" s="1">
        <v>91.723100000000002</v>
      </c>
      <c r="AI65" s="1">
        <v>9313.32</v>
      </c>
      <c r="AJ65" s="1">
        <v>15336616.4</v>
      </c>
      <c r="AK65" s="1" t="s">
        <v>8</v>
      </c>
      <c r="AL65" s="1" t="s">
        <v>9</v>
      </c>
      <c r="AM65" s="1"/>
      <c r="AN65" s="6"/>
      <c r="AP65" s="5">
        <v>1</v>
      </c>
      <c r="AQ65" s="1" t="s">
        <v>25</v>
      </c>
      <c r="AR65" s="1">
        <v>2</v>
      </c>
      <c r="AS65" s="6">
        <v>77689.163499999995</v>
      </c>
      <c r="AU65" s="5">
        <v>1</v>
      </c>
      <c r="AV65" s="1">
        <v>1.98</v>
      </c>
      <c r="AW65" s="1">
        <v>104.14100000000001</v>
      </c>
      <c r="AX65" s="1">
        <v>51.72</v>
      </c>
      <c r="AY65" s="1">
        <v>96694.89</v>
      </c>
      <c r="AZ65" s="1" t="s">
        <v>8</v>
      </c>
      <c r="BA65" s="1" t="s">
        <v>9</v>
      </c>
      <c r="BB65" s="1"/>
      <c r="BC65" s="6"/>
      <c r="BE65" s="5">
        <v>1</v>
      </c>
      <c r="BF65" s="1" t="s">
        <v>25</v>
      </c>
      <c r="BG65" s="1">
        <v>2.0099999999999998</v>
      </c>
      <c r="BH65" s="6">
        <v>90458.899300000005</v>
      </c>
      <c r="BJ65" s="5"/>
      <c r="BK65" s="1"/>
      <c r="BL65" s="1"/>
      <c r="BM65" s="1"/>
      <c r="BN65" s="1"/>
      <c r="BO65" s="1"/>
      <c r="BP65" s="1"/>
      <c r="BQ65" s="1"/>
      <c r="BR65" s="6"/>
      <c r="BT65" s="5"/>
      <c r="BU65" s="1"/>
      <c r="BV65" s="1"/>
      <c r="BW65" s="6"/>
      <c r="BY65" s="5">
        <v>1</v>
      </c>
      <c r="BZ65" s="1">
        <v>1.9810000000000001</v>
      </c>
      <c r="CA65" s="1">
        <v>67.193600000000004</v>
      </c>
      <c r="CB65" s="1">
        <v>46.2</v>
      </c>
      <c r="CC65" s="1">
        <v>55729.02</v>
      </c>
      <c r="CD65" s="1" t="s">
        <v>8</v>
      </c>
      <c r="CE65" s="1" t="s">
        <v>9</v>
      </c>
      <c r="CF65" s="1"/>
      <c r="CG65" s="6"/>
      <c r="CI65" s="5">
        <v>1</v>
      </c>
      <c r="CJ65" s="1" t="s">
        <v>25</v>
      </c>
      <c r="CK65" s="1">
        <v>2.04</v>
      </c>
      <c r="CL65" s="6">
        <v>59088.536500000002</v>
      </c>
      <c r="CN65" s="5"/>
      <c r="CO65" s="1"/>
      <c r="CP65" s="1"/>
      <c r="CQ65" s="1"/>
      <c r="CR65" s="1"/>
      <c r="CS65" s="1"/>
      <c r="CT65" s="1"/>
      <c r="CU65" s="1"/>
      <c r="CV65" s="6"/>
      <c r="CX65" s="5"/>
      <c r="CY65" s="1"/>
      <c r="CZ65" s="1"/>
      <c r="DA65" s="6"/>
      <c r="DC65" s="5">
        <v>1</v>
      </c>
      <c r="DD65" s="1">
        <v>1.9814000000000001</v>
      </c>
      <c r="DE65" s="1">
        <v>56.877099999999999</v>
      </c>
      <c r="DF65" s="1">
        <v>58.06</v>
      </c>
      <c r="DG65" s="1">
        <v>59287.92</v>
      </c>
      <c r="DH65" s="1" t="s">
        <v>8</v>
      </c>
      <c r="DI65" s="1" t="s">
        <v>9</v>
      </c>
      <c r="DJ65" s="1"/>
      <c r="DK65" s="6"/>
      <c r="DM65" s="5">
        <v>1</v>
      </c>
      <c r="DN65" s="1" t="s">
        <v>25</v>
      </c>
      <c r="DO65" s="1">
        <v>2.06</v>
      </c>
      <c r="DP65" s="6">
        <v>48770.305500000002</v>
      </c>
      <c r="DR65" s="5">
        <v>1</v>
      </c>
      <c r="DS65" s="1">
        <v>1.9816</v>
      </c>
      <c r="DT65" s="1">
        <v>42.4771</v>
      </c>
      <c r="DU65" s="1">
        <v>7069.17</v>
      </c>
      <c r="DV65" s="1">
        <v>5390992.0300000003</v>
      </c>
      <c r="DW65" s="1" t="s">
        <v>8</v>
      </c>
      <c r="DX65" s="1" t="s">
        <v>9</v>
      </c>
      <c r="DY65" s="1"/>
      <c r="DZ65" s="6"/>
      <c r="EB65" s="5">
        <v>1</v>
      </c>
      <c r="EC65" s="1" t="s">
        <v>25</v>
      </c>
      <c r="ED65" s="1">
        <v>2.09</v>
      </c>
      <c r="EE65" s="6">
        <v>39759.770100000002</v>
      </c>
      <c r="EG65" s="5">
        <v>1</v>
      </c>
      <c r="EH65" s="1">
        <v>1.9803999999999999</v>
      </c>
      <c r="EI65" s="1">
        <v>30.739799999999999</v>
      </c>
      <c r="EJ65" s="1">
        <v>33.6</v>
      </c>
      <c r="EK65" s="1">
        <v>18541.810000000001</v>
      </c>
      <c r="EL65" s="1" t="s">
        <v>8</v>
      </c>
      <c r="EM65" s="1" t="s">
        <v>9</v>
      </c>
      <c r="EN65" s="1"/>
      <c r="EO65" s="6"/>
      <c r="EQ65" s="5">
        <v>1</v>
      </c>
      <c r="ER65" s="1" t="s">
        <v>25</v>
      </c>
      <c r="ES65" s="1">
        <v>2.12</v>
      </c>
      <c r="ET65" s="6">
        <v>30472.542700000002</v>
      </c>
    </row>
    <row r="66" spans="2:150" ht="24">
      <c r="B66" s="5">
        <v>2</v>
      </c>
      <c r="C66" s="1">
        <v>1.5087999999999999</v>
      </c>
      <c r="D66" s="1"/>
      <c r="E66" s="1"/>
      <c r="F66" s="1"/>
      <c r="G66" s="1"/>
      <c r="H66" s="1"/>
      <c r="I66" s="1"/>
      <c r="J66" s="6"/>
      <c r="L66" s="5"/>
      <c r="M66" s="1"/>
      <c r="N66" s="1"/>
      <c r="O66" s="6"/>
      <c r="Q66" s="5">
        <v>2</v>
      </c>
      <c r="R66" s="1">
        <v>1.5162</v>
      </c>
      <c r="S66" s="1">
        <v>64.397800000000004</v>
      </c>
      <c r="T66" s="1">
        <v>48.72</v>
      </c>
      <c r="U66" s="1">
        <v>56329.95</v>
      </c>
      <c r="V66" s="1" t="s">
        <v>8</v>
      </c>
      <c r="W66" s="1" t="s">
        <v>9</v>
      </c>
      <c r="X66" s="1"/>
      <c r="Y66" s="6"/>
      <c r="AA66" s="5">
        <v>2</v>
      </c>
      <c r="AB66" s="1" t="s">
        <v>26</v>
      </c>
      <c r="AC66" s="1">
        <v>0.86</v>
      </c>
      <c r="AD66" s="6">
        <v>39577.643900000003</v>
      </c>
      <c r="AF66" s="5">
        <v>2</v>
      </c>
      <c r="AG66" s="1">
        <v>1.5123</v>
      </c>
      <c r="AH66" s="1">
        <v>51.840899999999998</v>
      </c>
      <c r="AI66" s="1">
        <v>53</v>
      </c>
      <c r="AJ66" s="1">
        <v>49330.55</v>
      </c>
      <c r="AK66" s="1" t="s">
        <v>8</v>
      </c>
      <c r="AL66" s="1" t="s">
        <v>9</v>
      </c>
      <c r="AM66" s="1"/>
      <c r="AN66" s="6"/>
      <c r="AP66" s="5">
        <v>2</v>
      </c>
      <c r="AQ66" s="1" t="s">
        <v>26</v>
      </c>
      <c r="AR66" s="1">
        <v>0.87</v>
      </c>
      <c r="AS66" s="6">
        <v>33767.869299999998</v>
      </c>
      <c r="AU66" s="5">
        <v>2</v>
      </c>
      <c r="AV66" s="1">
        <v>1.51</v>
      </c>
      <c r="AW66" s="1">
        <v>53.584400000000002</v>
      </c>
      <c r="AX66" s="1">
        <v>48.21</v>
      </c>
      <c r="AY66" s="1">
        <v>46377.55</v>
      </c>
      <c r="AZ66" s="1" t="s">
        <v>8</v>
      </c>
      <c r="BA66" s="1" t="s">
        <v>9</v>
      </c>
      <c r="BB66" s="1"/>
      <c r="BC66" s="6"/>
      <c r="BE66" s="5">
        <v>2</v>
      </c>
      <c r="BF66" s="1" t="s">
        <v>26</v>
      </c>
      <c r="BG66" s="1">
        <v>0.86</v>
      </c>
      <c r="BH66" s="6">
        <v>38622.980600000003</v>
      </c>
      <c r="BJ66" s="5"/>
      <c r="BK66" s="1"/>
      <c r="BL66" s="1"/>
      <c r="BM66" s="1"/>
      <c r="BN66" s="1"/>
      <c r="BO66" s="1"/>
      <c r="BP66" s="1"/>
      <c r="BQ66" s="1"/>
      <c r="BR66" s="6"/>
      <c r="BT66" s="5"/>
      <c r="BU66" s="1"/>
      <c r="BV66" s="1"/>
      <c r="BW66" s="6"/>
      <c r="BY66" s="5">
        <v>2</v>
      </c>
      <c r="BZ66" s="1">
        <v>1.5073000000000001</v>
      </c>
      <c r="CA66" s="1">
        <v>34.412999999999997</v>
      </c>
      <c r="CB66" s="1">
        <v>50.58</v>
      </c>
      <c r="CC66" s="1">
        <v>31247.8</v>
      </c>
      <c r="CD66" s="1" t="s">
        <v>8</v>
      </c>
      <c r="CE66" s="1" t="s">
        <v>9</v>
      </c>
      <c r="CF66" s="1"/>
      <c r="CG66" s="6"/>
      <c r="CI66" s="5">
        <v>2</v>
      </c>
      <c r="CJ66" s="1" t="s">
        <v>26</v>
      </c>
      <c r="CK66" s="1">
        <v>0.9</v>
      </c>
      <c r="CL66" s="6">
        <v>25974.211599999999</v>
      </c>
      <c r="CN66" s="5"/>
      <c r="CO66" s="1"/>
      <c r="CP66" s="1"/>
      <c r="CQ66" s="1"/>
      <c r="CR66" s="1"/>
      <c r="CS66" s="1"/>
      <c r="CT66" s="1"/>
      <c r="CU66" s="1"/>
      <c r="CV66" s="6"/>
      <c r="CX66" s="5"/>
      <c r="CY66" s="1"/>
      <c r="CZ66" s="1"/>
      <c r="DA66" s="6"/>
      <c r="DC66" s="5">
        <v>2</v>
      </c>
      <c r="DD66" s="1">
        <v>1.5028999999999999</v>
      </c>
      <c r="DE66" s="1">
        <v>26.811199999999999</v>
      </c>
      <c r="DF66" s="1">
        <v>38.67</v>
      </c>
      <c r="DG66" s="1">
        <v>18614.810000000001</v>
      </c>
      <c r="DH66" s="1" t="s">
        <v>8</v>
      </c>
      <c r="DI66" s="1" t="s">
        <v>9</v>
      </c>
      <c r="DJ66" s="1"/>
      <c r="DK66" s="6"/>
      <c r="DM66" s="5">
        <v>2</v>
      </c>
      <c r="DN66" s="1" t="s">
        <v>26</v>
      </c>
      <c r="DO66" s="1">
        <v>0.9</v>
      </c>
      <c r="DP66" s="6">
        <v>21264.449499999999</v>
      </c>
      <c r="DR66" s="5">
        <v>2</v>
      </c>
      <c r="DS66" s="1">
        <v>1.5096000000000001</v>
      </c>
      <c r="DT66" s="1">
        <v>20.526299999999999</v>
      </c>
      <c r="DU66" s="1">
        <v>45.58</v>
      </c>
      <c r="DV66" s="1">
        <v>16798.419999999998</v>
      </c>
      <c r="DW66" s="1" t="s">
        <v>8</v>
      </c>
      <c r="DX66" s="1" t="s">
        <v>9</v>
      </c>
      <c r="DY66" s="1"/>
      <c r="DZ66" s="6"/>
      <c r="EB66" s="5">
        <v>2</v>
      </c>
      <c r="EC66" s="1" t="s">
        <v>26</v>
      </c>
      <c r="ED66" s="1">
        <v>0.95</v>
      </c>
      <c r="EE66" s="6">
        <v>18048.3482</v>
      </c>
      <c r="EG66" s="5">
        <v>2</v>
      </c>
      <c r="EH66" s="1">
        <v>1.5084</v>
      </c>
      <c r="EI66" s="1">
        <v>15.2217</v>
      </c>
      <c r="EJ66" s="1">
        <v>20.82</v>
      </c>
      <c r="EK66" s="1">
        <v>5690.62</v>
      </c>
      <c r="EL66" s="1" t="s">
        <v>8</v>
      </c>
      <c r="EM66" s="1" t="s">
        <v>9</v>
      </c>
      <c r="EN66" s="1"/>
      <c r="EO66" s="6"/>
      <c r="EQ66" s="5">
        <v>2</v>
      </c>
      <c r="ER66" s="1" t="s">
        <v>26</v>
      </c>
      <c r="ES66" s="1">
        <v>0.97</v>
      </c>
      <c r="ET66" s="6">
        <v>13977.168600000001</v>
      </c>
    </row>
    <row r="67" spans="2:150" ht="24">
      <c r="B67" s="7">
        <v>3</v>
      </c>
      <c r="C67" s="8">
        <v>1.3273999999999999</v>
      </c>
      <c r="D67" s="8"/>
      <c r="E67" s="8"/>
      <c r="F67" s="8"/>
      <c r="G67" s="8"/>
      <c r="H67" s="8"/>
      <c r="I67" s="8"/>
      <c r="J67" s="9"/>
      <c r="L67" s="7"/>
      <c r="M67" s="8"/>
      <c r="N67" s="8"/>
      <c r="O67" s="9"/>
      <c r="Q67" s="7">
        <v>3</v>
      </c>
      <c r="R67" s="8">
        <v>1.3297000000000001</v>
      </c>
      <c r="S67" s="8">
        <v>79.035600000000002</v>
      </c>
      <c r="T67" s="8">
        <v>76.36</v>
      </c>
      <c r="U67" s="8">
        <v>108353.54</v>
      </c>
      <c r="V67" s="8" t="s">
        <v>8</v>
      </c>
      <c r="W67" s="8" t="s">
        <v>9</v>
      </c>
      <c r="X67" s="8"/>
      <c r="Y67" s="9"/>
      <c r="AA67" s="7">
        <v>3</v>
      </c>
      <c r="AB67" s="8" t="s">
        <v>27</v>
      </c>
      <c r="AC67" s="8">
        <v>2.15</v>
      </c>
      <c r="AD67" s="9">
        <v>99145.161999999997</v>
      </c>
      <c r="AF67" s="7">
        <v>3</v>
      </c>
      <c r="AG67" s="8">
        <v>1.3311999999999999</v>
      </c>
      <c r="AH67" s="8">
        <v>65.589299999999994</v>
      </c>
      <c r="AI67" s="8">
        <v>78.45</v>
      </c>
      <c r="AJ67" s="8">
        <v>92381.19</v>
      </c>
      <c r="AK67" s="8" t="s">
        <v>8</v>
      </c>
      <c r="AL67" s="8" t="s">
        <v>9</v>
      </c>
      <c r="AM67" s="8"/>
      <c r="AN67" s="9"/>
      <c r="AP67" s="7">
        <v>3</v>
      </c>
      <c r="AQ67" s="8" t="s">
        <v>27</v>
      </c>
      <c r="AR67" s="8">
        <v>2.13</v>
      </c>
      <c r="AS67" s="9">
        <v>82862.802599999995</v>
      </c>
      <c r="AU67" s="7">
        <v>3</v>
      </c>
      <c r="AV67" s="8">
        <v>1.34</v>
      </c>
      <c r="AW67" s="8">
        <v>73.767499999999998</v>
      </c>
      <c r="AX67" s="8">
        <v>82.86</v>
      </c>
      <c r="AY67" s="8">
        <v>109735.51</v>
      </c>
      <c r="AZ67" s="8" t="s">
        <v>8</v>
      </c>
      <c r="BA67" s="8" t="s">
        <v>9</v>
      </c>
      <c r="BB67" s="8"/>
      <c r="BC67" s="9"/>
      <c r="BE67" s="7">
        <v>3</v>
      </c>
      <c r="BF67" s="8" t="s">
        <v>27</v>
      </c>
      <c r="BG67" s="8">
        <v>2.13</v>
      </c>
      <c r="BH67" s="9">
        <v>95602.760999999999</v>
      </c>
      <c r="BJ67" s="7"/>
      <c r="BK67" s="8"/>
      <c r="BL67" s="8"/>
      <c r="BM67" s="8"/>
      <c r="BN67" s="8"/>
      <c r="BO67" s="8"/>
      <c r="BP67" s="8"/>
      <c r="BQ67" s="8"/>
      <c r="BR67" s="9"/>
      <c r="BT67" s="7"/>
      <c r="BU67" s="8"/>
      <c r="BV67" s="8"/>
      <c r="BW67" s="9"/>
      <c r="BY67" s="7">
        <v>3</v>
      </c>
      <c r="BZ67" s="8">
        <v>1.341</v>
      </c>
      <c r="CA67" s="8">
        <v>44.722799999999999</v>
      </c>
      <c r="CB67" s="8">
        <v>88.89</v>
      </c>
      <c r="CC67" s="8">
        <v>71369.27</v>
      </c>
      <c r="CD67" s="8" t="s">
        <v>8</v>
      </c>
      <c r="CE67" s="8" t="s">
        <v>9</v>
      </c>
      <c r="CF67" s="8"/>
      <c r="CG67" s="9"/>
      <c r="CI67" s="7">
        <v>3</v>
      </c>
      <c r="CJ67" s="8" t="s">
        <v>27</v>
      </c>
      <c r="CK67" s="8">
        <v>2.06</v>
      </c>
      <c r="CL67" s="9">
        <v>59759.943299999999</v>
      </c>
      <c r="CN67" s="7"/>
      <c r="CO67" s="8"/>
      <c r="CP67" s="8"/>
      <c r="CQ67" s="8"/>
      <c r="CR67" s="8"/>
      <c r="CS67" s="8"/>
      <c r="CT67" s="8"/>
      <c r="CU67" s="8"/>
      <c r="CV67" s="9"/>
      <c r="CX67" s="7"/>
      <c r="CY67" s="8"/>
      <c r="CZ67" s="8"/>
      <c r="DA67" s="9"/>
      <c r="DC67" s="7">
        <v>3</v>
      </c>
      <c r="DD67" s="8">
        <v>1.3419000000000001</v>
      </c>
      <c r="DE67" s="8">
        <v>34.538499999999999</v>
      </c>
      <c r="DF67" s="8">
        <v>93.61</v>
      </c>
      <c r="DG67" s="8">
        <v>58047.43</v>
      </c>
      <c r="DH67" s="8" t="s">
        <v>8</v>
      </c>
      <c r="DI67" s="8" t="s">
        <v>9</v>
      </c>
      <c r="DJ67" s="8"/>
      <c r="DK67" s="9"/>
      <c r="DM67" s="7">
        <v>3</v>
      </c>
      <c r="DN67" s="8" t="s">
        <v>27</v>
      </c>
      <c r="DO67" s="8">
        <v>2.04</v>
      </c>
      <c r="DP67" s="9">
        <v>48368.7255</v>
      </c>
      <c r="DR67" s="7">
        <v>3</v>
      </c>
      <c r="DS67" s="8">
        <v>1.3777999999999999</v>
      </c>
      <c r="DT67" s="8">
        <v>26.928899999999999</v>
      </c>
      <c r="DU67" s="8">
        <v>127.46</v>
      </c>
      <c r="DV67" s="8">
        <v>61621.69</v>
      </c>
      <c r="DW67" s="8" t="s">
        <v>8</v>
      </c>
      <c r="DX67" s="8" t="s">
        <v>9</v>
      </c>
      <c r="DY67" s="8"/>
      <c r="DZ67" s="9"/>
      <c r="EB67" s="7">
        <v>3</v>
      </c>
      <c r="EC67" s="8" t="s">
        <v>27</v>
      </c>
      <c r="ED67" s="8">
        <v>1.96</v>
      </c>
      <c r="EE67" s="9">
        <v>37231.564599999998</v>
      </c>
      <c r="EG67" s="7">
        <v>3</v>
      </c>
      <c r="EH67" s="8">
        <v>1.3826000000000001</v>
      </c>
      <c r="EI67" s="8">
        <v>19.878900000000002</v>
      </c>
      <c r="EJ67" s="8">
        <v>84.69</v>
      </c>
      <c r="EK67" s="8">
        <v>30226.46</v>
      </c>
      <c r="EL67" s="8" t="s">
        <v>8</v>
      </c>
      <c r="EM67" s="8" t="s">
        <v>9</v>
      </c>
      <c r="EN67" s="8"/>
      <c r="EO67" s="9"/>
      <c r="EQ67" s="7">
        <v>3</v>
      </c>
      <c r="ER67" s="8" t="s">
        <v>27</v>
      </c>
      <c r="ES67" s="8">
        <v>1.91</v>
      </c>
      <c r="ET67" s="9">
        <v>27397.081200000001</v>
      </c>
    </row>
    <row r="68" spans="2:150">
      <c r="B68" t="s">
        <v>10</v>
      </c>
      <c r="C68" s="10">
        <v>30</v>
      </c>
      <c r="D68" t="s">
        <v>11</v>
      </c>
      <c r="E68" s="10">
        <v>1.75</v>
      </c>
      <c r="F68" t="s">
        <v>12</v>
      </c>
      <c r="G68" t="b">
        <v>0</v>
      </c>
      <c r="Q68" t="s">
        <v>10</v>
      </c>
      <c r="R68" s="10">
        <v>25</v>
      </c>
      <c r="S68" t="s">
        <v>11</v>
      </c>
      <c r="T68" s="10">
        <v>1.75</v>
      </c>
      <c r="U68" t="s">
        <v>12</v>
      </c>
      <c r="V68" t="b">
        <v>0</v>
      </c>
      <c r="AF68" t="s">
        <v>10</v>
      </c>
      <c r="AG68" s="10">
        <v>22.5</v>
      </c>
      <c r="AH68" t="s">
        <v>11</v>
      </c>
      <c r="AI68" s="10">
        <v>1.75</v>
      </c>
      <c r="AJ68" t="s">
        <v>12</v>
      </c>
      <c r="AK68" t="b">
        <v>0</v>
      </c>
      <c r="AU68" t="s">
        <v>10</v>
      </c>
      <c r="AV68" s="10">
        <v>20</v>
      </c>
      <c r="AW68" t="s">
        <v>11</v>
      </c>
      <c r="AX68" s="10">
        <v>1.75</v>
      </c>
      <c r="AY68" t="s">
        <v>12</v>
      </c>
      <c r="AZ68" t="b">
        <v>0</v>
      </c>
      <c r="BJ68" t="s">
        <v>10</v>
      </c>
      <c r="BK68" s="10">
        <v>18.75</v>
      </c>
      <c r="BL68" t="s">
        <v>11</v>
      </c>
      <c r="BM68" s="10">
        <v>1.75</v>
      </c>
      <c r="BN68" t="s">
        <v>12</v>
      </c>
      <c r="BO68" t="b">
        <v>0</v>
      </c>
      <c r="BY68" t="s">
        <v>10</v>
      </c>
      <c r="BZ68" s="10">
        <v>17.5</v>
      </c>
      <c r="CA68" t="s">
        <v>11</v>
      </c>
      <c r="CB68" s="10">
        <v>1.75</v>
      </c>
      <c r="CC68" t="s">
        <v>12</v>
      </c>
      <c r="CD68" t="b">
        <v>0</v>
      </c>
      <c r="CN68" t="s">
        <v>10</v>
      </c>
      <c r="CO68" s="10">
        <v>16.25</v>
      </c>
      <c r="CP68" t="s">
        <v>11</v>
      </c>
      <c r="CQ68" s="10">
        <v>1.75</v>
      </c>
      <c r="CR68" t="s">
        <v>12</v>
      </c>
      <c r="CS68" t="b">
        <v>0</v>
      </c>
      <c r="DC68" t="s">
        <v>10</v>
      </c>
      <c r="DD68" s="10">
        <v>15</v>
      </c>
      <c r="DE68" t="s">
        <v>11</v>
      </c>
      <c r="DF68" s="10">
        <v>1.75</v>
      </c>
      <c r="DG68" t="s">
        <v>12</v>
      </c>
      <c r="DH68" t="b">
        <v>0</v>
      </c>
      <c r="DR68" t="s">
        <v>10</v>
      </c>
      <c r="DS68" s="10">
        <v>12.5</v>
      </c>
      <c r="DT68" t="s">
        <v>11</v>
      </c>
      <c r="DU68" s="10">
        <v>1.75</v>
      </c>
      <c r="DV68" t="s">
        <v>12</v>
      </c>
      <c r="DW68" t="b">
        <v>0</v>
      </c>
      <c r="EG68" t="s">
        <v>10</v>
      </c>
      <c r="EH68" s="10">
        <v>10</v>
      </c>
      <c r="EI68" t="s">
        <v>11</v>
      </c>
      <c r="EJ68" s="10">
        <v>1.75</v>
      </c>
      <c r="EK68" t="s">
        <v>12</v>
      </c>
      <c r="EL68" t="b">
        <v>0</v>
      </c>
    </row>
    <row r="69" spans="2:150" ht="24">
      <c r="B69" s="2"/>
      <c r="C69" s="3" t="s">
        <v>0</v>
      </c>
      <c r="D69" s="3"/>
      <c r="E69" s="3"/>
      <c r="F69" s="3"/>
      <c r="G69" s="3"/>
      <c r="H69" s="3"/>
      <c r="I69" s="3"/>
      <c r="J69" s="4"/>
      <c r="L69" s="2"/>
      <c r="M69" s="3"/>
      <c r="N69" s="3"/>
      <c r="O69" s="4"/>
      <c r="Q69" s="2"/>
      <c r="R69" s="3" t="s">
        <v>0</v>
      </c>
      <c r="S69" s="3" t="s">
        <v>1</v>
      </c>
      <c r="T69" s="3" t="s">
        <v>2</v>
      </c>
      <c r="U69" s="3" t="s">
        <v>3</v>
      </c>
      <c r="V69" s="3" t="s">
        <v>4</v>
      </c>
      <c r="W69" s="3" t="s">
        <v>5</v>
      </c>
      <c r="X69" s="3" t="s">
        <v>6</v>
      </c>
      <c r="Y69" s="4" t="s">
        <v>7</v>
      </c>
      <c r="AA69" s="2"/>
      <c r="AB69" s="3" t="s">
        <v>13</v>
      </c>
      <c r="AC69" s="3" t="s">
        <v>14</v>
      </c>
      <c r="AD69" s="4" t="s">
        <v>15</v>
      </c>
      <c r="AF69" s="2"/>
      <c r="AG69" s="3" t="s">
        <v>0</v>
      </c>
      <c r="AH69" s="3" t="s">
        <v>1</v>
      </c>
      <c r="AI69" s="3" t="s">
        <v>2</v>
      </c>
      <c r="AJ69" s="3" t="s">
        <v>3</v>
      </c>
      <c r="AK69" s="3" t="s">
        <v>4</v>
      </c>
      <c r="AL69" s="3" t="s">
        <v>5</v>
      </c>
      <c r="AM69" s="3" t="s">
        <v>6</v>
      </c>
      <c r="AN69" s="4" t="s">
        <v>7</v>
      </c>
      <c r="AP69" s="2"/>
      <c r="AQ69" s="3" t="s">
        <v>13</v>
      </c>
      <c r="AR69" s="3" t="s">
        <v>14</v>
      </c>
      <c r="AS69" s="4" t="s">
        <v>15</v>
      </c>
      <c r="AU69" s="2"/>
      <c r="AV69" s="3" t="s">
        <v>0</v>
      </c>
      <c r="AW69" s="3" t="s">
        <v>1</v>
      </c>
      <c r="AX69" s="3" t="s">
        <v>2</v>
      </c>
      <c r="AY69" s="3" t="s">
        <v>3</v>
      </c>
      <c r="AZ69" s="3" t="s">
        <v>4</v>
      </c>
      <c r="BA69" s="3" t="s">
        <v>5</v>
      </c>
      <c r="BB69" s="3" t="s">
        <v>6</v>
      </c>
      <c r="BC69" s="4" t="s">
        <v>7</v>
      </c>
      <c r="BE69" s="2"/>
      <c r="BF69" s="3" t="s">
        <v>13</v>
      </c>
      <c r="BG69" s="3" t="s">
        <v>14</v>
      </c>
      <c r="BH69" s="4" t="s">
        <v>15</v>
      </c>
      <c r="BJ69" s="2"/>
      <c r="BK69" s="3"/>
      <c r="BL69" s="3"/>
      <c r="BM69" s="3"/>
      <c r="BN69" s="3"/>
      <c r="BO69" s="3"/>
      <c r="BP69" s="3"/>
      <c r="BQ69" s="3"/>
      <c r="BR69" s="4"/>
      <c r="BT69" s="2"/>
      <c r="BU69" s="3"/>
      <c r="BV69" s="3"/>
      <c r="BW69" s="4"/>
      <c r="BY69" s="2"/>
      <c r="BZ69" s="3" t="s">
        <v>0</v>
      </c>
      <c r="CA69" s="3" t="s">
        <v>1</v>
      </c>
      <c r="CB69" s="3" t="s">
        <v>2</v>
      </c>
      <c r="CC69" s="3" t="s">
        <v>3</v>
      </c>
      <c r="CD69" s="3" t="s">
        <v>4</v>
      </c>
      <c r="CE69" s="3" t="s">
        <v>5</v>
      </c>
      <c r="CF69" s="3" t="s">
        <v>6</v>
      </c>
      <c r="CG69" s="4" t="s">
        <v>7</v>
      </c>
      <c r="CI69" s="2"/>
      <c r="CJ69" s="3" t="s">
        <v>13</v>
      </c>
      <c r="CK69" s="3" t="s">
        <v>14</v>
      </c>
      <c r="CL69" s="4" t="s">
        <v>15</v>
      </c>
      <c r="CN69" s="2"/>
      <c r="CO69" s="3"/>
      <c r="CP69" s="3"/>
      <c r="CQ69" s="3"/>
      <c r="CR69" s="3"/>
      <c r="CS69" s="3"/>
      <c r="CT69" s="3"/>
      <c r="CU69" s="3"/>
      <c r="CV69" s="4"/>
      <c r="CX69" s="2"/>
      <c r="CY69" s="3"/>
      <c r="CZ69" s="3"/>
      <c r="DA69" s="4"/>
      <c r="DC69" s="2"/>
      <c r="DD69" s="3" t="s">
        <v>0</v>
      </c>
      <c r="DE69" s="3" t="s">
        <v>1</v>
      </c>
      <c r="DF69" s="3" t="s">
        <v>2</v>
      </c>
      <c r="DG69" s="3" t="s">
        <v>3</v>
      </c>
      <c r="DH69" s="3" t="s">
        <v>4</v>
      </c>
      <c r="DI69" s="3" t="s">
        <v>5</v>
      </c>
      <c r="DJ69" s="3" t="s">
        <v>6</v>
      </c>
      <c r="DK69" s="4" t="s">
        <v>7</v>
      </c>
      <c r="DM69" s="2"/>
      <c r="DN69" s="3" t="s">
        <v>13</v>
      </c>
      <c r="DO69" s="3" t="s">
        <v>14</v>
      </c>
      <c r="DP69" s="4" t="s">
        <v>15</v>
      </c>
      <c r="DR69" s="2"/>
      <c r="DS69" s="3" t="s">
        <v>0</v>
      </c>
      <c r="DT69" s="3" t="s">
        <v>1</v>
      </c>
      <c r="DU69" s="3" t="s">
        <v>2</v>
      </c>
      <c r="DV69" s="3" t="s">
        <v>3</v>
      </c>
      <c r="DW69" s="3" t="s">
        <v>4</v>
      </c>
      <c r="DX69" s="3" t="s">
        <v>5</v>
      </c>
      <c r="DY69" s="3" t="s">
        <v>6</v>
      </c>
      <c r="DZ69" s="4" t="s">
        <v>7</v>
      </c>
      <c r="EB69" s="2"/>
      <c r="EC69" s="3" t="s">
        <v>13</v>
      </c>
      <c r="ED69" s="3" t="s">
        <v>14</v>
      </c>
      <c r="EE69" s="4" t="s">
        <v>15</v>
      </c>
      <c r="EG69" s="2"/>
      <c r="EH69" s="3" t="s">
        <v>0</v>
      </c>
      <c r="EI69" s="3" t="s">
        <v>1</v>
      </c>
      <c r="EJ69" s="3" t="s">
        <v>2</v>
      </c>
      <c r="EK69" s="3" t="s">
        <v>3</v>
      </c>
      <c r="EL69" s="3" t="s">
        <v>4</v>
      </c>
      <c r="EM69" s="3" t="s">
        <v>5</v>
      </c>
      <c r="EN69" s="3" t="s">
        <v>6</v>
      </c>
      <c r="EO69" s="4" t="s">
        <v>7</v>
      </c>
      <c r="EQ69" s="2"/>
      <c r="ER69" s="3" t="s">
        <v>13</v>
      </c>
      <c r="ES69" s="3" t="s">
        <v>14</v>
      </c>
      <c r="ET69" s="4" t="s">
        <v>15</v>
      </c>
    </row>
    <row r="70" spans="2:150" ht="24">
      <c r="B70" s="5">
        <v>1</v>
      </c>
      <c r="C70" s="1">
        <v>1.98</v>
      </c>
      <c r="D70" s="1"/>
      <c r="E70" s="1"/>
      <c r="F70" s="1"/>
      <c r="G70" s="1"/>
      <c r="H70" s="1"/>
      <c r="I70" s="1"/>
      <c r="J70" s="6"/>
      <c r="L70" s="5"/>
      <c r="M70" s="1"/>
      <c r="N70" s="1"/>
      <c r="O70" s="6"/>
      <c r="Q70" s="5">
        <v>1</v>
      </c>
      <c r="R70" s="1">
        <v>1.9810000000000001</v>
      </c>
      <c r="S70" s="1">
        <v>116.2959</v>
      </c>
      <c r="T70" s="1">
        <v>7148.1</v>
      </c>
      <c r="U70" s="1">
        <v>14924553.1</v>
      </c>
      <c r="V70" s="1" t="s">
        <v>8</v>
      </c>
      <c r="W70" s="1" t="s">
        <v>9</v>
      </c>
      <c r="X70" s="1"/>
      <c r="Y70" s="6"/>
      <c r="AA70" s="5">
        <v>1</v>
      </c>
      <c r="AB70" s="1" t="s">
        <v>25</v>
      </c>
      <c r="AC70" s="1">
        <v>1.99</v>
      </c>
      <c r="AD70" s="6">
        <v>97790.033500000005</v>
      </c>
      <c r="AF70" s="5">
        <v>1</v>
      </c>
      <c r="AG70" s="1">
        <v>1.9792000000000001</v>
      </c>
      <c r="AH70" s="1">
        <v>97.569500000000005</v>
      </c>
      <c r="AI70" s="1">
        <v>7993.89</v>
      </c>
      <c r="AJ70" s="1">
        <v>14002926.35</v>
      </c>
      <c r="AK70" s="1" t="s">
        <v>8</v>
      </c>
      <c r="AL70" s="1" t="s">
        <v>9</v>
      </c>
      <c r="AM70" s="1"/>
      <c r="AN70" s="6"/>
      <c r="AP70" s="5">
        <v>1</v>
      </c>
      <c r="AQ70" s="1" t="s">
        <v>25</v>
      </c>
      <c r="AR70" s="1">
        <v>2.0099999999999998</v>
      </c>
      <c r="AS70" s="6">
        <v>83004.589600000007</v>
      </c>
      <c r="AU70" s="5">
        <v>1</v>
      </c>
      <c r="AV70" s="1">
        <v>1.98</v>
      </c>
      <c r="AW70" s="1">
        <v>112.4858</v>
      </c>
      <c r="AX70" s="1">
        <v>52.01</v>
      </c>
      <c r="AY70" s="1">
        <v>105037.73</v>
      </c>
      <c r="AZ70" s="1" t="s">
        <v>8</v>
      </c>
      <c r="BA70" s="1" t="s">
        <v>9</v>
      </c>
      <c r="BB70" s="1"/>
      <c r="BC70" s="6"/>
      <c r="BE70" s="5">
        <v>1</v>
      </c>
      <c r="BF70" s="1" t="s">
        <v>25</v>
      </c>
      <c r="BG70" s="1">
        <v>2.02</v>
      </c>
      <c r="BH70" s="6">
        <v>97991.761799999993</v>
      </c>
      <c r="BJ70" s="5"/>
      <c r="BK70" s="1"/>
      <c r="BL70" s="1"/>
      <c r="BM70" s="1"/>
      <c r="BN70" s="1"/>
      <c r="BO70" s="1"/>
      <c r="BP70" s="1"/>
      <c r="BQ70" s="1"/>
      <c r="BR70" s="6"/>
      <c r="BT70" s="5"/>
      <c r="BU70" s="1"/>
      <c r="BV70" s="1"/>
      <c r="BW70" s="6"/>
      <c r="BY70" s="5">
        <v>1</v>
      </c>
      <c r="BZ70" s="1">
        <v>1.9814000000000001</v>
      </c>
      <c r="CA70" s="1">
        <v>72.218800000000002</v>
      </c>
      <c r="CB70" s="1">
        <v>46.2</v>
      </c>
      <c r="CC70" s="1">
        <v>59896.82</v>
      </c>
      <c r="CD70" s="1" t="s">
        <v>8</v>
      </c>
      <c r="CE70" s="1" t="s">
        <v>9</v>
      </c>
      <c r="CF70" s="1"/>
      <c r="CG70" s="6"/>
      <c r="CI70" s="5">
        <v>1</v>
      </c>
      <c r="CJ70" s="1" t="s">
        <v>25</v>
      </c>
      <c r="CK70" s="1">
        <v>2.0499999999999998</v>
      </c>
      <c r="CL70" s="6">
        <v>63600.486299999997</v>
      </c>
      <c r="CN70" s="5"/>
      <c r="CO70" s="1"/>
      <c r="CP70" s="1"/>
      <c r="CQ70" s="1"/>
      <c r="CR70" s="1"/>
      <c r="CS70" s="1"/>
      <c r="CT70" s="1"/>
      <c r="CU70" s="1"/>
      <c r="CV70" s="6"/>
      <c r="CX70" s="5"/>
      <c r="CY70" s="1"/>
      <c r="CZ70" s="1"/>
      <c r="DA70" s="6"/>
      <c r="DC70" s="5">
        <v>1</v>
      </c>
      <c r="DD70" s="1">
        <v>1.9811000000000001</v>
      </c>
      <c r="DE70" s="1">
        <v>61.364400000000003</v>
      </c>
      <c r="DF70" s="1">
        <v>58.12</v>
      </c>
      <c r="DG70" s="1">
        <v>64032.65</v>
      </c>
      <c r="DH70" s="1" t="s">
        <v>8</v>
      </c>
      <c r="DI70" s="1" t="s">
        <v>9</v>
      </c>
      <c r="DJ70" s="1"/>
      <c r="DK70" s="6"/>
      <c r="DM70" s="5">
        <v>1</v>
      </c>
      <c r="DN70" s="1" t="s">
        <v>25</v>
      </c>
      <c r="DO70" s="1">
        <v>2.0699999999999998</v>
      </c>
      <c r="DP70" s="6">
        <v>52629.6443</v>
      </c>
      <c r="DR70" s="5">
        <v>1</v>
      </c>
      <c r="DS70" s="1">
        <v>1.9814000000000001</v>
      </c>
      <c r="DT70" s="1">
        <v>45.905000000000001</v>
      </c>
      <c r="DU70" s="1">
        <v>7328.79</v>
      </c>
      <c r="DV70" s="1">
        <v>6039994.0700000003</v>
      </c>
      <c r="DW70" s="1" t="s">
        <v>8</v>
      </c>
      <c r="DX70" s="1" t="s">
        <v>9</v>
      </c>
      <c r="DY70" s="1"/>
      <c r="DZ70" s="6"/>
      <c r="EB70" s="5">
        <v>1</v>
      </c>
      <c r="EC70" s="1" t="s">
        <v>25</v>
      </c>
      <c r="ED70" s="1">
        <v>2.1</v>
      </c>
      <c r="EE70" s="6">
        <v>42973.737000000001</v>
      </c>
      <c r="EG70" s="5">
        <v>1</v>
      </c>
      <c r="EH70" s="1">
        <v>1.9806999999999999</v>
      </c>
      <c r="EI70" s="1">
        <v>33.363100000000003</v>
      </c>
      <c r="EJ70" s="1">
        <v>79936.990000000005</v>
      </c>
      <c r="EK70" s="1">
        <v>47880513.030000001</v>
      </c>
      <c r="EL70" s="1" t="s">
        <v>8</v>
      </c>
      <c r="EM70" s="1" t="s">
        <v>9</v>
      </c>
      <c r="EN70" s="1"/>
      <c r="EO70" s="6"/>
      <c r="EQ70" s="5">
        <v>1</v>
      </c>
      <c r="ER70" s="1" t="s">
        <v>25</v>
      </c>
      <c r="ES70" s="1">
        <v>2.13</v>
      </c>
      <c r="ET70" s="6">
        <v>33050.123899999999</v>
      </c>
    </row>
    <row r="71" spans="2:150" ht="24">
      <c r="B71" s="5">
        <v>2</v>
      </c>
      <c r="C71" s="1">
        <v>1.5087999999999999</v>
      </c>
      <c r="D71" s="1"/>
      <c r="E71" s="1"/>
      <c r="F71" s="1"/>
      <c r="G71" s="1"/>
      <c r="H71" s="1"/>
      <c r="I71" s="1"/>
      <c r="J71" s="6"/>
      <c r="L71" s="5"/>
      <c r="M71" s="1"/>
      <c r="N71" s="1"/>
      <c r="O71" s="6"/>
      <c r="Q71" s="5">
        <v>2</v>
      </c>
      <c r="R71" s="1">
        <v>1.5155000000000001</v>
      </c>
      <c r="S71" s="1">
        <v>68.496600000000001</v>
      </c>
      <c r="T71" s="1">
        <v>48.72</v>
      </c>
      <c r="U71" s="1">
        <v>59917.51</v>
      </c>
      <c r="V71" s="1" t="s">
        <v>8</v>
      </c>
      <c r="W71" s="1" t="s">
        <v>9</v>
      </c>
      <c r="X71" s="1"/>
      <c r="Y71" s="6"/>
      <c r="AA71" s="5">
        <v>2</v>
      </c>
      <c r="AB71" s="1" t="s">
        <v>26</v>
      </c>
      <c r="AC71" s="1">
        <v>0.86</v>
      </c>
      <c r="AD71" s="6">
        <v>42003.101000000002</v>
      </c>
      <c r="AF71" s="5">
        <v>2</v>
      </c>
      <c r="AG71" s="1">
        <v>1.5115000000000001</v>
      </c>
      <c r="AH71" s="1">
        <v>55.0745</v>
      </c>
      <c r="AI71" s="1">
        <v>53.19</v>
      </c>
      <c r="AJ71" s="1">
        <v>52589.94</v>
      </c>
      <c r="AK71" s="1" t="s">
        <v>8</v>
      </c>
      <c r="AL71" s="1" t="s">
        <v>9</v>
      </c>
      <c r="AM71" s="1"/>
      <c r="AN71" s="6"/>
      <c r="AP71" s="5">
        <v>2</v>
      </c>
      <c r="AQ71" s="1" t="s">
        <v>26</v>
      </c>
      <c r="AR71" s="1">
        <v>0.87</v>
      </c>
      <c r="AS71" s="6">
        <v>35863.3678</v>
      </c>
      <c r="AU71" s="5">
        <v>2</v>
      </c>
      <c r="AV71" s="1">
        <v>1.51</v>
      </c>
      <c r="AW71" s="1">
        <v>57.756500000000003</v>
      </c>
      <c r="AX71" s="1">
        <v>48.35</v>
      </c>
      <c r="AY71" s="1">
        <v>50130.78</v>
      </c>
      <c r="AZ71" s="1" t="s">
        <v>8</v>
      </c>
      <c r="BA71" s="1" t="s">
        <v>9</v>
      </c>
      <c r="BB71" s="1"/>
      <c r="BC71" s="6"/>
      <c r="BE71" s="5">
        <v>2</v>
      </c>
      <c r="BF71" s="1" t="s">
        <v>26</v>
      </c>
      <c r="BG71" s="1">
        <v>0.86</v>
      </c>
      <c r="BH71" s="6">
        <v>41734.580499999996</v>
      </c>
      <c r="BJ71" s="5"/>
      <c r="BK71" s="1"/>
      <c r="BL71" s="1"/>
      <c r="BM71" s="1"/>
      <c r="BN71" s="1"/>
      <c r="BO71" s="1"/>
      <c r="BP71" s="1"/>
      <c r="BQ71" s="1"/>
      <c r="BR71" s="6"/>
      <c r="BT71" s="5"/>
      <c r="BU71" s="1"/>
      <c r="BV71" s="1"/>
      <c r="BW71" s="6"/>
      <c r="BY71" s="5">
        <v>2</v>
      </c>
      <c r="BZ71" s="1">
        <v>1.5078</v>
      </c>
      <c r="CA71" s="1">
        <v>36.876399999999997</v>
      </c>
      <c r="CB71" s="1">
        <v>50.61</v>
      </c>
      <c r="CC71" s="1">
        <v>33508.79</v>
      </c>
      <c r="CD71" s="1" t="s">
        <v>8</v>
      </c>
      <c r="CE71" s="1" t="s">
        <v>9</v>
      </c>
      <c r="CF71" s="1"/>
      <c r="CG71" s="6"/>
      <c r="CI71" s="5">
        <v>2</v>
      </c>
      <c r="CJ71" s="1" t="s">
        <v>26</v>
      </c>
      <c r="CK71" s="1">
        <v>0.9</v>
      </c>
      <c r="CL71" s="6">
        <v>27917.378100000002</v>
      </c>
      <c r="CN71" s="5"/>
      <c r="CO71" s="1"/>
      <c r="CP71" s="1"/>
      <c r="CQ71" s="1"/>
      <c r="CR71" s="1"/>
      <c r="CS71" s="1"/>
      <c r="CT71" s="1"/>
      <c r="CU71" s="1"/>
      <c r="CV71" s="6"/>
      <c r="CX71" s="5"/>
      <c r="CY71" s="1"/>
      <c r="CZ71" s="1"/>
      <c r="DA71" s="6"/>
      <c r="DC71" s="5">
        <v>2</v>
      </c>
      <c r="DD71" s="1">
        <v>1.5028999999999999</v>
      </c>
      <c r="DE71" s="1">
        <v>28.832999999999998</v>
      </c>
      <c r="DF71" s="1">
        <v>38.58</v>
      </c>
      <c r="DG71" s="1">
        <v>19973.259999999998</v>
      </c>
      <c r="DH71" s="1" t="s">
        <v>8</v>
      </c>
      <c r="DI71" s="1" t="s">
        <v>9</v>
      </c>
      <c r="DJ71" s="1"/>
      <c r="DK71" s="6"/>
      <c r="DM71" s="5">
        <v>2</v>
      </c>
      <c r="DN71" s="1" t="s">
        <v>26</v>
      </c>
      <c r="DO71" s="1">
        <v>0.9</v>
      </c>
      <c r="DP71" s="6">
        <v>22866.601299999998</v>
      </c>
      <c r="DR71" s="5">
        <v>2</v>
      </c>
      <c r="DS71" s="1">
        <v>1.5096000000000001</v>
      </c>
      <c r="DT71" s="1">
        <v>22.1572</v>
      </c>
      <c r="DU71" s="1">
        <v>44.62</v>
      </c>
      <c r="DV71" s="1">
        <v>17750.3</v>
      </c>
      <c r="DW71" s="1" t="s">
        <v>8</v>
      </c>
      <c r="DX71" s="1" t="s">
        <v>9</v>
      </c>
      <c r="DY71" s="1"/>
      <c r="DZ71" s="6"/>
      <c r="EB71" s="5">
        <v>2</v>
      </c>
      <c r="EC71" s="1" t="s">
        <v>26</v>
      </c>
      <c r="ED71" s="1">
        <v>0.95</v>
      </c>
      <c r="EE71" s="6">
        <v>19471.280299999999</v>
      </c>
      <c r="EG71" s="5">
        <v>2</v>
      </c>
      <c r="EH71" s="1">
        <v>1.5082</v>
      </c>
      <c r="EI71" s="1">
        <v>16.500800000000002</v>
      </c>
      <c r="EJ71" s="1">
        <v>21.7</v>
      </c>
      <c r="EK71" s="1">
        <v>6428</v>
      </c>
      <c r="EL71" s="1" t="s">
        <v>8</v>
      </c>
      <c r="EM71" s="1" t="s">
        <v>9</v>
      </c>
      <c r="EN71" s="1"/>
      <c r="EO71" s="6"/>
      <c r="EQ71" s="5">
        <v>2</v>
      </c>
      <c r="ER71" s="1" t="s">
        <v>26</v>
      </c>
      <c r="ES71" s="1">
        <v>0.97</v>
      </c>
      <c r="ET71" s="6">
        <v>15126.918600000001</v>
      </c>
    </row>
    <row r="72" spans="2:150" ht="24">
      <c r="B72" s="7">
        <v>3</v>
      </c>
      <c r="C72" s="8">
        <v>1.3273999999999999</v>
      </c>
      <c r="D72" s="8"/>
      <c r="E72" s="8"/>
      <c r="F72" s="8"/>
      <c r="G72" s="8"/>
      <c r="H72" s="8"/>
      <c r="I72" s="8"/>
      <c r="J72" s="9"/>
      <c r="L72" s="7"/>
      <c r="M72" s="8"/>
      <c r="N72" s="8"/>
      <c r="O72" s="9"/>
      <c r="Q72" s="7">
        <v>3</v>
      </c>
      <c r="R72" s="8">
        <v>1.3284</v>
      </c>
      <c r="S72" s="8">
        <v>84.157499999999999</v>
      </c>
      <c r="T72" s="8">
        <v>75.78</v>
      </c>
      <c r="U72" s="8">
        <v>114504.34</v>
      </c>
      <c r="V72" s="8" t="s">
        <v>8</v>
      </c>
      <c r="W72" s="8" t="s">
        <v>9</v>
      </c>
      <c r="X72" s="8"/>
      <c r="Y72" s="9"/>
      <c r="AA72" s="7">
        <v>3</v>
      </c>
      <c r="AB72" s="8" t="s">
        <v>27</v>
      </c>
      <c r="AC72" s="8">
        <v>2.15</v>
      </c>
      <c r="AD72" s="9">
        <v>105509.9286</v>
      </c>
      <c r="AF72" s="7">
        <v>3</v>
      </c>
      <c r="AG72" s="8">
        <v>1.3302</v>
      </c>
      <c r="AH72" s="8">
        <v>69.589699999999993</v>
      </c>
      <c r="AI72" s="8">
        <v>78.849999999999994</v>
      </c>
      <c r="AJ72" s="8">
        <v>98511.37</v>
      </c>
      <c r="AK72" s="8" t="s">
        <v>8</v>
      </c>
      <c r="AL72" s="8" t="s">
        <v>9</v>
      </c>
      <c r="AM72" s="8"/>
      <c r="AN72" s="9"/>
      <c r="AP72" s="7">
        <v>3</v>
      </c>
      <c r="AQ72" s="8" t="s">
        <v>27</v>
      </c>
      <c r="AR72" s="8">
        <v>2.13</v>
      </c>
      <c r="AS72" s="9">
        <v>88124.316999999995</v>
      </c>
      <c r="AU72" s="7">
        <v>3</v>
      </c>
      <c r="AV72" s="8">
        <v>1.34</v>
      </c>
      <c r="AW72" s="8">
        <v>79.509699999999995</v>
      </c>
      <c r="AX72" s="8">
        <v>82.34</v>
      </c>
      <c r="AY72" s="8">
        <v>117543.49</v>
      </c>
      <c r="AZ72" s="8" t="s">
        <v>8</v>
      </c>
      <c r="BA72" s="8" t="s">
        <v>9</v>
      </c>
      <c r="BB72" s="8"/>
      <c r="BC72" s="9"/>
      <c r="BE72" s="7">
        <v>3</v>
      </c>
      <c r="BF72" s="8" t="s">
        <v>27</v>
      </c>
      <c r="BG72" s="8">
        <v>2.12</v>
      </c>
      <c r="BH72" s="9">
        <v>102961.7175</v>
      </c>
      <c r="BJ72" s="7"/>
      <c r="BK72" s="8"/>
      <c r="BL72" s="8"/>
      <c r="BM72" s="8"/>
      <c r="BN72" s="8"/>
      <c r="BO72" s="8"/>
      <c r="BP72" s="8"/>
      <c r="BQ72" s="8"/>
      <c r="BR72" s="9"/>
      <c r="BT72" s="7"/>
      <c r="BU72" s="8"/>
      <c r="BV72" s="8"/>
      <c r="BW72" s="9"/>
      <c r="BY72" s="7">
        <v>3</v>
      </c>
      <c r="BZ72" s="8">
        <v>1.3412999999999999</v>
      </c>
      <c r="CA72" s="8">
        <v>47.930199999999999</v>
      </c>
      <c r="CB72" s="8">
        <v>88.59</v>
      </c>
      <c r="CC72" s="8">
        <v>76231.94</v>
      </c>
      <c r="CD72" s="8" t="s">
        <v>8</v>
      </c>
      <c r="CE72" s="8" t="s">
        <v>9</v>
      </c>
      <c r="CF72" s="8"/>
      <c r="CG72" s="9"/>
      <c r="CI72" s="7">
        <v>3</v>
      </c>
      <c r="CJ72" s="8" t="s">
        <v>27</v>
      </c>
      <c r="CK72" s="8">
        <v>2.06</v>
      </c>
      <c r="CL72" s="9">
        <v>63901.240100000003</v>
      </c>
      <c r="CN72" s="7"/>
      <c r="CO72" s="8"/>
      <c r="CP72" s="8"/>
      <c r="CQ72" s="8"/>
      <c r="CR72" s="8"/>
      <c r="CS72" s="8"/>
      <c r="CT72" s="8"/>
      <c r="CU72" s="8"/>
      <c r="CV72" s="9"/>
      <c r="CX72" s="7"/>
      <c r="CY72" s="8"/>
      <c r="CZ72" s="8"/>
      <c r="DA72" s="9"/>
      <c r="DC72" s="7">
        <v>3</v>
      </c>
      <c r="DD72" s="8">
        <v>1.3415999999999999</v>
      </c>
      <c r="DE72" s="8">
        <v>37.102499999999999</v>
      </c>
      <c r="DF72" s="8">
        <v>93.63</v>
      </c>
      <c r="DG72" s="8">
        <v>62370.48</v>
      </c>
      <c r="DH72" s="8" t="s">
        <v>8</v>
      </c>
      <c r="DI72" s="8" t="s">
        <v>9</v>
      </c>
      <c r="DJ72" s="8"/>
      <c r="DK72" s="9"/>
      <c r="DM72" s="7">
        <v>3</v>
      </c>
      <c r="DN72" s="8" t="s">
        <v>27</v>
      </c>
      <c r="DO72" s="8">
        <v>2.04</v>
      </c>
      <c r="DP72" s="9">
        <v>51890.067999999999</v>
      </c>
      <c r="DR72" s="7">
        <v>3</v>
      </c>
      <c r="DS72" s="8">
        <v>1.3775999999999999</v>
      </c>
      <c r="DT72" s="8">
        <v>29.028199999999998</v>
      </c>
      <c r="DU72" s="8">
        <v>126.86</v>
      </c>
      <c r="DV72" s="8">
        <v>66110.740000000005</v>
      </c>
      <c r="DW72" s="8" t="s">
        <v>8</v>
      </c>
      <c r="DX72" s="8" t="s">
        <v>9</v>
      </c>
      <c r="DY72" s="8"/>
      <c r="DZ72" s="9"/>
      <c r="EB72" s="7">
        <v>3</v>
      </c>
      <c r="EC72" s="8" t="s">
        <v>27</v>
      </c>
      <c r="ED72" s="8">
        <v>1.95</v>
      </c>
      <c r="EE72" s="9">
        <v>39973.914599999996</v>
      </c>
      <c r="EG72" s="7">
        <v>3</v>
      </c>
      <c r="EH72" s="8">
        <v>1.3826000000000001</v>
      </c>
      <c r="EI72" s="8">
        <v>21.478000000000002</v>
      </c>
      <c r="EJ72" s="8">
        <v>84.17</v>
      </c>
      <c r="EK72" s="8">
        <v>32455.49</v>
      </c>
      <c r="EL72" s="8" t="s">
        <v>8</v>
      </c>
      <c r="EM72" s="8" t="s">
        <v>9</v>
      </c>
      <c r="EN72" s="8"/>
      <c r="EO72" s="9"/>
      <c r="EQ72" s="7">
        <v>3</v>
      </c>
      <c r="ER72" s="8" t="s">
        <v>27</v>
      </c>
      <c r="ES72" s="8">
        <v>1.9</v>
      </c>
      <c r="ET72" s="9">
        <v>29481.945400000001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60656-EF99-4CEB-8EC3-A1C40F43A9C1}">
  <dimension ref="B1:ET72"/>
  <sheetViews>
    <sheetView topLeftCell="CL40" zoomScale="85" zoomScaleNormal="85" workbookViewId="0">
      <selection activeCell="CZ57" sqref="CZ57:CZ58"/>
    </sheetView>
  </sheetViews>
  <sheetFormatPr baseColWidth="10" defaultColWidth="8.83203125" defaultRowHeight="15"/>
  <sheetData>
    <row r="1" spans="2:150">
      <c r="B1" t="s">
        <v>37</v>
      </c>
      <c r="Q1" t="s">
        <v>40</v>
      </c>
      <c r="AF1" t="s">
        <v>42</v>
      </c>
      <c r="AU1" t="s">
        <v>38</v>
      </c>
      <c r="BJ1" t="s">
        <v>115</v>
      </c>
      <c r="BY1" t="s">
        <v>43</v>
      </c>
      <c r="CN1" t="s">
        <v>116</v>
      </c>
      <c r="DC1" t="s">
        <v>41</v>
      </c>
      <c r="DR1" t="s">
        <v>44</v>
      </c>
      <c r="EG1" t="s">
        <v>39</v>
      </c>
    </row>
    <row r="3" spans="2:150">
      <c r="B3" t="s">
        <v>10</v>
      </c>
      <c r="C3" s="10">
        <v>30</v>
      </c>
      <c r="D3" t="s">
        <v>11</v>
      </c>
      <c r="E3" s="10">
        <v>0.25</v>
      </c>
      <c r="F3" t="s">
        <v>12</v>
      </c>
      <c r="G3" t="b">
        <v>1</v>
      </c>
      <c r="Q3" t="s">
        <v>10</v>
      </c>
      <c r="R3" s="10">
        <v>25</v>
      </c>
      <c r="S3" t="s">
        <v>11</v>
      </c>
      <c r="T3" s="10">
        <v>0.25</v>
      </c>
      <c r="U3" t="s">
        <v>12</v>
      </c>
      <c r="V3" t="b">
        <v>1</v>
      </c>
      <c r="AF3" t="s">
        <v>10</v>
      </c>
      <c r="AG3" s="10">
        <v>22.5</v>
      </c>
      <c r="AH3" t="s">
        <v>11</v>
      </c>
      <c r="AI3" s="10">
        <v>0.25</v>
      </c>
      <c r="AJ3" t="s">
        <v>12</v>
      </c>
      <c r="AK3" t="b">
        <v>1</v>
      </c>
      <c r="AU3" t="s">
        <v>10</v>
      </c>
      <c r="AV3" s="10">
        <v>20</v>
      </c>
      <c r="AW3" t="s">
        <v>11</v>
      </c>
      <c r="AX3" s="10">
        <v>0.25</v>
      </c>
      <c r="AY3" t="s">
        <v>12</v>
      </c>
      <c r="AZ3" t="b">
        <v>1</v>
      </c>
      <c r="BJ3" t="s">
        <v>10</v>
      </c>
      <c r="BK3" s="10">
        <v>18.75</v>
      </c>
      <c r="BL3" t="s">
        <v>11</v>
      </c>
      <c r="BM3" s="10">
        <v>0.25</v>
      </c>
      <c r="BN3" t="s">
        <v>12</v>
      </c>
      <c r="BO3" t="b">
        <v>1</v>
      </c>
      <c r="BY3" t="s">
        <v>10</v>
      </c>
      <c r="BZ3" s="10">
        <v>17.5</v>
      </c>
      <c r="CA3" t="s">
        <v>11</v>
      </c>
      <c r="CB3" s="10">
        <v>0.25</v>
      </c>
      <c r="CC3" t="s">
        <v>12</v>
      </c>
      <c r="CD3" t="b">
        <v>1</v>
      </c>
      <c r="CN3" t="s">
        <v>10</v>
      </c>
      <c r="CO3" s="10">
        <v>16.25</v>
      </c>
      <c r="CP3" t="s">
        <v>11</v>
      </c>
      <c r="CQ3" s="10">
        <v>0.25</v>
      </c>
      <c r="CR3" t="s">
        <v>12</v>
      </c>
      <c r="CS3" t="b">
        <v>1</v>
      </c>
      <c r="DC3" t="s">
        <v>10</v>
      </c>
      <c r="DD3" s="10">
        <v>15</v>
      </c>
      <c r="DE3" t="s">
        <v>11</v>
      </c>
      <c r="DF3" s="10">
        <v>0.25</v>
      </c>
      <c r="DG3" t="s">
        <v>12</v>
      </c>
      <c r="DH3" t="b">
        <v>1</v>
      </c>
      <c r="DR3" t="s">
        <v>10</v>
      </c>
      <c r="DS3" s="10">
        <v>12.5</v>
      </c>
      <c r="DT3" t="s">
        <v>11</v>
      </c>
      <c r="DU3" s="10">
        <v>0.25</v>
      </c>
      <c r="DV3" t="s">
        <v>12</v>
      </c>
      <c r="DW3" t="b">
        <v>1</v>
      </c>
      <c r="EG3" t="s">
        <v>10</v>
      </c>
      <c r="EH3" s="10">
        <v>10</v>
      </c>
      <c r="EI3" t="s">
        <v>11</v>
      </c>
      <c r="EJ3" s="10">
        <v>0.25</v>
      </c>
      <c r="EK3" t="s">
        <v>12</v>
      </c>
      <c r="EL3" t="b">
        <v>1</v>
      </c>
    </row>
    <row r="4" spans="2:150" ht="24">
      <c r="B4" s="2"/>
      <c r="C4" s="3" t="s">
        <v>0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4" t="s">
        <v>7</v>
      </c>
      <c r="L4" s="2"/>
      <c r="M4" s="3" t="s">
        <v>13</v>
      </c>
      <c r="N4" s="3" t="s">
        <v>14</v>
      </c>
      <c r="O4" s="4" t="s">
        <v>15</v>
      </c>
      <c r="Q4" s="2"/>
      <c r="R4" s="3" t="s">
        <v>0</v>
      </c>
      <c r="S4" s="3" t="s">
        <v>1</v>
      </c>
      <c r="T4" s="3" t="s">
        <v>2</v>
      </c>
      <c r="U4" s="3" t="s">
        <v>3</v>
      </c>
      <c r="V4" s="3" t="s">
        <v>4</v>
      </c>
      <c r="W4" s="3" t="s">
        <v>5</v>
      </c>
      <c r="X4" s="3" t="s">
        <v>6</v>
      </c>
      <c r="Y4" s="4" t="s">
        <v>7</v>
      </c>
      <c r="AA4" s="2"/>
      <c r="AB4" s="3" t="s">
        <v>13</v>
      </c>
      <c r="AC4" s="3" t="s">
        <v>14</v>
      </c>
      <c r="AD4" s="4" t="s">
        <v>15</v>
      </c>
      <c r="AF4" s="2"/>
      <c r="AG4" s="3" t="s">
        <v>0</v>
      </c>
      <c r="AH4" s="3" t="s">
        <v>1</v>
      </c>
      <c r="AI4" s="3" t="s">
        <v>2</v>
      </c>
      <c r="AJ4" s="3" t="s">
        <v>3</v>
      </c>
      <c r="AK4" s="3" t="s">
        <v>4</v>
      </c>
      <c r="AL4" s="3" t="s">
        <v>5</v>
      </c>
      <c r="AM4" s="3" t="s">
        <v>6</v>
      </c>
      <c r="AN4" s="4" t="s">
        <v>7</v>
      </c>
      <c r="AP4" s="2"/>
      <c r="AQ4" s="3" t="s">
        <v>13</v>
      </c>
      <c r="AR4" s="3" t="s">
        <v>14</v>
      </c>
      <c r="AS4" s="4" t="s">
        <v>15</v>
      </c>
      <c r="AU4" s="2"/>
      <c r="AV4" s="3" t="s">
        <v>0</v>
      </c>
      <c r="AW4" s="3" t="s">
        <v>1</v>
      </c>
      <c r="AX4" s="3" t="s">
        <v>2</v>
      </c>
      <c r="AY4" s="3" t="s">
        <v>3</v>
      </c>
      <c r="AZ4" s="3" t="s">
        <v>4</v>
      </c>
      <c r="BA4" s="3" t="s">
        <v>5</v>
      </c>
      <c r="BB4" s="3" t="s">
        <v>6</v>
      </c>
      <c r="BC4" s="4" t="s">
        <v>7</v>
      </c>
      <c r="BE4" s="2"/>
      <c r="BF4" s="3" t="s">
        <v>13</v>
      </c>
      <c r="BG4" s="3" t="s">
        <v>14</v>
      </c>
      <c r="BH4" s="4" t="s">
        <v>15</v>
      </c>
      <c r="BJ4" s="2"/>
      <c r="BK4" s="3" t="s">
        <v>0</v>
      </c>
      <c r="BL4" s="3" t="s">
        <v>1</v>
      </c>
      <c r="BM4" s="3" t="s">
        <v>2</v>
      </c>
      <c r="BN4" s="3" t="s">
        <v>3</v>
      </c>
      <c r="BO4" s="3" t="s">
        <v>4</v>
      </c>
      <c r="BP4" s="3" t="s">
        <v>5</v>
      </c>
      <c r="BQ4" s="3" t="s">
        <v>6</v>
      </c>
      <c r="BR4" s="4" t="s">
        <v>7</v>
      </c>
      <c r="BT4" s="2"/>
      <c r="BU4" s="3" t="s">
        <v>13</v>
      </c>
      <c r="BV4" s="3" t="s">
        <v>14</v>
      </c>
      <c r="BW4" s="4" t="s">
        <v>15</v>
      </c>
      <c r="BY4" s="2"/>
      <c r="BZ4" s="3" t="s">
        <v>0</v>
      </c>
      <c r="CA4" s="3" t="s">
        <v>1</v>
      </c>
      <c r="CB4" s="3" t="s">
        <v>2</v>
      </c>
      <c r="CC4" s="3" t="s">
        <v>3</v>
      </c>
      <c r="CD4" s="3" t="s">
        <v>4</v>
      </c>
      <c r="CE4" s="3" t="s">
        <v>5</v>
      </c>
      <c r="CF4" s="3" t="s">
        <v>6</v>
      </c>
      <c r="CG4" s="4" t="s">
        <v>7</v>
      </c>
      <c r="CI4" s="2"/>
      <c r="CJ4" s="3" t="s">
        <v>13</v>
      </c>
      <c r="CK4" s="3" t="s">
        <v>14</v>
      </c>
      <c r="CL4" s="4" t="s">
        <v>15</v>
      </c>
      <c r="CN4" s="2"/>
      <c r="CO4" s="3" t="s">
        <v>0</v>
      </c>
      <c r="CP4" s="3" t="s">
        <v>1</v>
      </c>
      <c r="CQ4" s="3" t="s">
        <v>2</v>
      </c>
      <c r="CR4" s="3" t="s">
        <v>3</v>
      </c>
      <c r="CS4" s="3" t="s">
        <v>4</v>
      </c>
      <c r="CT4" s="3" t="s">
        <v>5</v>
      </c>
      <c r="CU4" s="3" t="s">
        <v>6</v>
      </c>
      <c r="CV4" s="4" t="s">
        <v>7</v>
      </c>
      <c r="CX4" s="2"/>
      <c r="CY4" s="3" t="s">
        <v>13</v>
      </c>
      <c r="CZ4" s="3" t="s">
        <v>14</v>
      </c>
      <c r="DA4" s="4" t="s">
        <v>15</v>
      </c>
      <c r="DC4" s="2"/>
      <c r="DD4" s="3" t="s">
        <v>0</v>
      </c>
      <c r="DE4" s="3" t="s">
        <v>1</v>
      </c>
      <c r="DF4" s="3" t="s">
        <v>2</v>
      </c>
      <c r="DG4" s="3" t="s">
        <v>3</v>
      </c>
      <c r="DH4" s="3" t="s">
        <v>4</v>
      </c>
      <c r="DI4" s="3" t="s">
        <v>5</v>
      </c>
      <c r="DJ4" s="3" t="s">
        <v>6</v>
      </c>
      <c r="DK4" s="4" t="s">
        <v>7</v>
      </c>
      <c r="DM4" s="2"/>
      <c r="DN4" s="3" t="s">
        <v>13</v>
      </c>
      <c r="DO4" s="3" t="s">
        <v>14</v>
      </c>
      <c r="DP4" s="4" t="s">
        <v>15</v>
      </c>
      <c r="DR4" s="2"/>
      <c r="DS4" s="3" t="s">
        <v>0</v>
      </c>
      <c r="DT4" s="3" t="s">
        <v>1</v>
      </c>
      <c r="DU4" s="3" t="s">
        <v>2</v>
      </c>
      <c r="DV4" s="3" t="s">
        <v>3</v>
      </c>
      <c r="DW4" s="3" t="s">
        <v>4</v>
      </c>
      <c r="DX4" s="3" t="s">
        <v>5</v>
      </c>
      <c r="DY4" s="3" t="s">
        <v>6</v>
      </c>
      <c r="DZ4" s="4" t="s">
        <v>7</v>
      </c>
      <c r="EB4" s="2"/>
      <c r="EC4" s="3" t="s">
        <v>13</v>
      </c>
      <c r="ED4" s="3" t="s">
        <v>14</v>
      </c>
      <c r="EE4" s="4" t="s">
        <v>15</v>
      </c>
      <c r="EG4" s="2"/>
      <c r="EH4" s="3" t="s">
        <v>0</v>
      </c>
      <c r="EI4" s="3" t="s">
        <v>1</v>
      </c>
      <c r="EJ4" s="3" t="s">
        <v>2</v>
      </c>
      <c r="EK4" s="3" t="s">
        <v>3</v>
      </c>
      <c r="EL4" s="3" t="s">
        <v>4</v>
      </c>
      <c r="EM4" s="3" t="s">
        <v>5</v>
      </c>
      <c r="EN4" s="3" t="s">
        <v>6</v>
      </c>
      <c r="EO4" s="4" t="s">
        <v>7</v>
      </c>
      <c r="EQ4" s="2"/>
      <c r="ER4" s="3" t="s">
        <v>13</v>
      </c>
      <c r="ES4" s="3" t="s">
        <v>14</v>
      </c>
      <c r="ET4" s="4" t="s">
        <v>15</v>
      </c>
    </row>
    <row r="5" spans="2:150" ht="24">
      <c r="B5" s="5">
        <v>1</v>
      </c>
      <c r="C5" s="1">
        <v>1.9839</v>
      </c>
      <c r="D5" s="1">
        <v>144.339</v>
      </c>
      <c r="E5" s="1">
        <v>23.16</v>
      </c>
      <c r="F5" s="1">
        <v>60027.23</v>
      </c>
      <c r="G5" s="1" t="s">
        <v>8</v>
      </c>
      <c r="H5" s="1" t="s">
        <v>9</v>
      </c>
      <c r="I5" s="1"/>
      <c r="J5" s="6"/>
      <c r="L5" s="5">
        <v>1</v>
      </c>
      <c r="M5" s="1" t="s">
        <v>25</v>
      </c>
      <c r="N5" s="1">
        <v>2.79</v>
      </c>
      <c r="O5" s="6">
        <v>120750.6611</v>
      </c>
      <c r="Q5" s="5">
        <v>1</v>
      </c>
      <c r="R5" s="1">
        <v>1.9869000000000001</v>
      </c>
      <c r="S5" s="1">
        <v>118.4816</v>
      </c>
      <c r="T5" s="1">
        <v>57.94</v>
      </c>
      <c r="U5" s="1">
        <v>123255.01</v>
      </c>
      <c r="V5" s="1" t="s">
        <v>8</v>
      </c>
      <c r="W5" s="1" t="s">
        <v>9</v>
      </c>
      <c r="X5" s="1"/>
      <c r="Y5" s="6"/>
      <c r="AA5" s="5">
        <v>1</v>
      </c>
      <c r="AB5" s="1" t="s">
        <v>25</v>
      </c>
      <c r="AC5" s="1">
        <v>2.76</v>
      </c>
      <c r="AD5" s="6">
        <v>99759.992800000007</v>
      </c>
      <c r="AF5" s="5">
        <v>1</v>
      </c>
      <c r="AG5" s="1">
        <v>1.9863</v>
      </c>
      <c r="AH5" s="1">
        <v>109.69029999999999</v>
      </c>
      <c r="AI5" s="1">
        <v>64.510000000000005</v>
      </c>
      <c r="AJ5" s="1">
        <v>127046.25</v>
      </c>
      <c r="AK5" s="1" t="s">
        <v>8</v>
      </c>
      <c r="AL5" s="1" t="s">
        <v>9</v>
      </c>
      <c r="AM5" s="1"/>
      <c r="AN5" s="6"/>
      <c r="AP5" s="5">
        <v>1</v>
      </c>
      <c r="AQ5" s="1" t="s">
        <v>25</v>
      </c>
      <c r="AR5" s="1">
        <v>1.97</v>
      </c>
      <c r="AS5" s="6">
        <v>92509.711500000005</v>
      </c>
      <c r="AU5" s="5">
        <v>1</v>
      </c>
      <c r="AV5" s="1">
        <v>1.9923999999999999</v>
      </c>
      <c r="AW5" s="1">
        <v>94.427499999999995</v>
      </c>
      <c r="AX5" s="1">
        <v>65.959999999999994</v>
      </c>
      <c r="AY5" s="1">
        <v>111822.28</v>
      </c>
      <c r="AZ5" s="1" t="s">
        <v>8</v>
      </c>
      <c r="BA5" s="1" t="s">
        <v>9</v>
      </c>
      <c r="BB5" s="1"/>
      <c r="BC5" s="6"/>
      <c r="BE5" s="5">
        <v>1</v>
      </c>
      <c r="BF5" s="1" t="s">
        <v>25</v>
      </c>
      <c r="BG5" s="1">
        <v>1.98</v>
      </c>
      <c r="BH5" s="6">
        <v>80045.259699999995</v>
      </c>
      <c r="BJ5" s="5">
        <v>1</v>
      </c>
      <c r="BK5" s="1">
        <v>1.9804999999999999</v>
      </c>
      <c r="BL5" s="1">
        <v>120.4889</v>
      </c>
      <c r="BM5" s="1">
        <v>58.53</v>
      </c>
      <c r="BN5" s="1">
        <v>126617.31</v>
      </c>
      <c r="BO5" s="1" t="s">
        <v>8</v>
      </c>
      <c r="BP5" s="1" t="s">
        <v>9</v>
      </c>
      <c r="BQ5" s="1"/>
      <c r="BR5" s="6"/>
      <c r="BT5" s="5">
        <v>1</v>
      </c>
      <c r="BU5" s="1" t="s">
        <v>25</v>
      </c>
      <c r="BV5" s="1">
        <v>2</v>
      </c>
      <c r="BW5" s="6">
        <v>104077.36169999999</v>
      </c>
      <c r="BY5" s="5">
        <v>1</v>
      </c>
      <c r="BZ5" s="1">
        <v>1.9893000000000001</v>
      </c>
      <c r="CA5" s="1">
        <v>82.637699999999995</v>
      </c>
      <c r="CB5" s="1">
        <v>52.88</v>
      </c>
      <c r="CC5" s="1">
        <v>78447.73</v>
      </c>
      <c r="CD5" s="1" t="s">
        <v>8</v>
      </c>
      <c r="CE5" s="1" t="s">
        <v>9</v>
      </c>
      <c r="CF5" s="1"/>
      <c r="CG5" s="6"/>
      <c r="CI5" s="5">
        <v>1</v>
      </c>
      <c r="CJ5" s="1" t="s">
        <v>25</v>
      </c>
      <c r="CK5" s="1">
        <v>1.99</v>
      </c>
      <c r="CL5" s="6">
        <v>70308.717699999994</v>
      </c>
      <c r="CN5" s="5">
        <v>1</v>
      </c>
      <c r="CO5" s="1">
        <v>1.9804999999999999</v>
      </c>
      <c r="CP5" s="1">
        <v>103.0578</v>
      </c>
      <c r="CQ5" s="1">
        <v>44.77</v>
      </c>
      <c r="CR5" s="1">
        <v>82836.960000000006</v>
      </c>
      <c r="CS5" s="1" t="s">
        <v>8</v>
      </c>
      <c r="CT5" s="1" t="s">
        <v>9</v>
      </c>
      <c r="CU5" s="1"/>
      <c r="CV5" s="6"/>
      <c r="CX5" s="5">
        <v>1</v>
      </c>
      <c r="CY5" s="1" t="s">
        <v>25</v>
      </c>
      <c r="CZ5" s="1">
        <v>2.04</v>
      </c>
      <c r="DA5" s="6">
        <v>87412.370299999995</v>
      </c>
      <c r="DC5" s="5">
        <v>1</v>
      </c>
      <c r="DD5" s="1">
        <v>1.9866999999999999</v>
      </c>
      <c r="DE5" s="1">
        <v>71.769099999999995</v>
      </c>
      <c r="DF5" s="1">
        <v>52.82</v>
      </c>
      <c r="DG5" s="1">
        <v>68056.67</v>
      </c>
      <c r="DH5" s="1" t="s">
        <v>8</v>
      </c>
      <c r="DI5" s="1" t="s">
        <v>9</v>
      </c>
      <c r="DJ5" s="1"/>
      <c r="DK5" s="6"/>
      <c r="DM5" s="5">
        <v>1</v>
      </c>
      <c r="DN5" s="1" t="s">
        <v>25</v>
      </c>
      <c r="DO5" s="1">
        <v>2</v>
      </c>
      <c r="DP5" s="6">
        <v>61365.286200000002</v>
      </c>
      <c r="DR5" s="5">
        <v>1</v>
      </c>
      <c r="DS5" s="1">
        <v>1.9839</v>
      </c>
      <c r="DT5" s="1">
        <v>51.750500000000002</v>
      </c>
      <c r="DU5" s="1">
        <v>53.14</v>
      </c>
      <c r="DV5" s="1">
        <v>49371.28</v>
      </c>
      <c r="DW5" s="1" t="s">
        <v>8</v>
      </c>
      <c r="DX5" s="1" t="s">
        <v>9</v>
      </c>
      <c r="DY5" s="1"/>
      <c r="DZ5" s="6"/>
      <c r="EB5" s="5">
        <v>1</v>
      </c>
      <c r="EC5" s="1" t="s">
        <v>25</v>
      </c>
      <c r="ED5" s="1">
        <v>2.0299999999999998</v>
      </c>
      <c r="EE5" s="6">
        <v>45943.723299999998</v>
      </c>
      <c r="EG5" s="5">
        <v>1</v>
      </c>
      <c r="EH5" s="1">
        <v>1.984</v>
      </c>
      <c r="EI5" s="1">
        <v>47.5745</v>
      </c>
      <c r="EJ5" s="1">
        <v>56.63</v>
      </c>
      <c r="EK5" s="1">
        <v>48365.46</v>
      </c>
      <c r="EL5" s="1" t="s">
        <v>8</v>
      </c>
      <c r="EM5" s="1" t="s">
        <v>9</v>
      </c>
      <c r="EN5" s="1"/>
      <c r="EO5" s="6"/>
      <c r="EQ5" s="5">
        <v>1</v>
      </c>
      <c r="ER5" s="1" t="s">
        <v>25</v>
      </c>
      <c r="ES5" s="1">
        <v>2.0299999999999998</v>
      </c>
      <c r="ET5" s="6">
        <v>40007.4712</v>
      </c>
    </row>
    <row r="6" spans="2:150" ht="24">
      <c r="B6" s="5">
        <v>2</v>
      </c>
      <c r="C6" s="1">
        <v>1.5210999999999999</v>
      </c>
      <c r="D6" s="1">
        <v>83.706599999999995</v>
      </c>
      <c r="E6" s="1">
        <v>23.16</v>
      </c>
      <c r="F6" s="1">
        <v>34811.599999999999</v>
      </c>
      <c r="G6" s="1" t="s">
        <v>8</v>
      </c>
      <c r="H6" s="1" t="s">
        <v>9</v>
      </c>
      <c r="I6" s="1"/>
      <c r="J6" s="6"/>
      <c r="L6" s="5">
        <v>2</v>
      </c>
      <c r="M6" s="1" t="s">
        <v>26</v>
      </c>
      <c r="N6" s="1">
        <v>1.1399999999999999</v>
      </c>
      <c r="O6" s="6">
        <v>49371.742700000003</v>
      </c>
      <c r="Q6" s="5">
        <v>2</v>
      </c>
      <c r="R6" s="1">
        <v>1.52</v>
      </c>
      <c r="S6" s="1">
        <v>70.324799999999996</v>
      </c>
      <c r="T6" s="1">
        <v>45.92</v>
      </c>
      <c r="U6" s="1">
        <v>57978.91</v>
      </c>
      <c r="V6" s="1" t="s">
        <v>8</v>
      </c>
      <c r="W6" s="1" t="s">
        <v>9</v>
      </c>
      <c r="X6" s="1"/>
      <c r="Y6" s="6"/>
      <c r="AA6" s="5">
        <v>2</v>
      </c>
      <c r="AB6" s="1" t="s">
        <v>26</v>
      </c>
      <c r="AC6" s="1">
        <v>1.1599999999999999</v>
      </c>
      <c r="AD6" s="6">
        <v>42008.543400000002</v>
      </c>
      <c r="AF6" s="5">
        <v>2</v>
      </c>
      <c r="AG6" s="1">
        <v>1.5203</v>
      </c>
      <c r="AH6" s="1">
        <v>64.164299999999997</v>
      </c>
      <c r="AI6" s="1">
        <v>47.71</v>
      </c>
      <c r="AJ6" s="1">
        <v>54959.26</v>
      </c>
      <c r="AK6" s="1" t="s">
        <v>8</v>
      </c>
      <c r="AL6" s="1" t="s">
        <v>9</v>
      </c>
      <c r="AM6" s="1"/>
      <c r="AN6" s="6"/>
      <c r="AP6" s="5">
        <v>2</v>
      </c>
      <c r="AQ6" s="1" t="s">
        <v>26</v>
      </c>
      <c r="AR6" s="1">
        <v>0.84</v>
      </c>
      <c r="AS6" s="6">
        <v>39374.124300000003</v>
      </c>
      <c r="AU6" s="5">
        <v>2</v>
      </c>
      <c r="AV6" s="1">
        <v>1.5201</v>
      </c>
      <c r="AW6" s="1">
        <v>53.244100000000003</v>
      </c>
      <c r="AX6" s="1">
        <v>50.32</v>
      </c>
      <c r="AY6" s="1">
        <v>48103.41</v>
      </c>
      <c r="AZ6" s="1" t="s">
        <v>8</v>
      </c>
      <c r="BA6" s="1" t="s">
        <v>9</v>
      </c>
      <c r="BB6" s="1"/>
      <c r="BC6" s="6"/>
      <c r="BE6" s="5">
        <v>2</v>
      </c>
      <c r="BF6" s="1" t="s">
        <v>26</v>
      </c>
      <c r="BG6" s="1">
        <v>0.85</v>
      </c>
      <c r="BH6" s="6">
        <v>34441.883099999999</v>
      </c>
      <c r="BJ6" s="5">
        <v>2</v>
      </c>
      <c r="BK6" s="1">
        <v>1.5066999999999999</v>
      </c>
      <c r="BL6" s="1">
        <v>61.5901</v>
      </c>
      <c r="BM6" s="1">
        <v>46.97</v>
      </c>
      <c r="BN6" s="1">
        <v>51937.69</v>
      </c>
      <c r="BO6" s="1" t="s">
        <v>8</v>
      </c>
      <c r="BP6" s="1" t="s">
        <v>9</v>
      </c>
      <c r="BQ6" s="1"/>
      <c r="BR6" s="6"/>
      <c r="BT6" s="5">
        <v>2</v>
      </c>
      <c r="BU6" s="1" t="s">
        <v>26</v>
      </c>
      <c r="BV6" s="1">
        <v>0.84</v>
      </c>
      <c r="BW6" s="6">
        <v>43633.888200000001</v>
      </c>
      <c r="BY6" s="5">
        <v>2</v>
      </c>
      <c r="BZ6" s="1">
        <v>1.52</v>
      </c>
      <c r="CA6" s="1">
        <v>45.438000000000002</v>
      </c>
      <c r="CB6" s="1">
        <v>53.92</v>
      </c>
      <c r="CC6" s="1">
        <v>43988.61</v>
      </c>
      <c r="CD6" s="1" t="s">
        <v>8</v>
      </c>
      <c r="CE6" s="1" t="s">
        <v>9</v>
      </c>
      <c r="CF6" s="1"/>
      <c r="CG6" s="6"/>
      <c r="CI6" s="5">
        <v>2</v>
      </c>
      <c r="CJ6" s="1" t="s">
        <v>26</v>
      </c>
      <c r="CK6" s="1">
        <v>0.87</v>
      </c>
      <c r="CL6" s="6">
        <v>30723.882300000001</v>
      </c>
      <c r="CN6" s="5">
        <v>2</v>
      </c>
      <c r="CO6" s="1">
        <v>1.5115000000000001</v>
      </c>
      <c r="CP6" s="1">
        <v>47.759799999999998</v>
      </c>
      <c r="CQ6" s="1">
        <v>81.58</v>
      </c>
      <c r="CR6" s="1">
        <v>69951.13</v>
      </c>
      <c r="CS6" s="1" t="s">
        <v>8</v>
      </c>
      <c r="CT6" s="1" t="s">
        <v>9</v>
      </c>
      <c r="CU6" s="1"/>
      <c r="CV6" s="6"/>
      <c r="CX6" s="5">
        <v>2</v>
      </c>
      <c r="CY6" s="1" t="s">
        <v>26</v>
      </c>
      <c r="CZ6" s="1">
        <v>0.88</v>
      </c>
      <c r="DA6" s="6">
        <v>37515.459799999997</v>
      </c>
      <c r="DC6" s="5">
        <v>2</v>
      </c>
      <c r="DD6" s="1">
        <v>1.52</v>
      </c>
      <c r="DE6" s="1">
        <v>38.018700000000003</v>
      </c>
      <c r="DF6" s="1">
        <v>61.24</v>
      </c>
      <c r="DG6" s="1">
        <v>41801.83</v>
      </c>
      <c r="DH6" s="1" t="s">
        <v>8</v>
      </c>
      <c r="DI6" s="1" t="s">
        <v>9</v>
      </c>
      <c r="DJ6" s="1"/>
      <c r="DK6" s="6"/>
      <c r="DM6" s="5">
        <v>2</v>
      </c>
      <c r="DN6" s="1" t="s">
        <v>26</v>
      </c>
      <c r="DO6" s="1">
        <v>0.87</v>
      </c>
      <c r="DP6" s="6">
        <v>26782.990900000001</v>
      </c>
      <c r="DR6" s="5">
        <v>2</v>
      </c>
      <c r="DS6" s="1">
        <v>1.5099</v>
      </c>
      <c r="DT6" s="1">
        <v>25.391300000000001</v>
      </c>
      <c r="DU6" s="1">
        <v>86.29</v>
      </c>
      <c r="DV6" s="1">
        <v>39335.879999999997</v>
      </c>
      <c r="DW6" s="1" t="s">
        <v>8</v>
      </c>
      <c r="DX6" s="1" t="s">
        <v>9</v>
      </c>
      <c r="DY6" s="1"/>
      <c r="DZ6" s="6"/>
      <c r="EB6" s="5">
        <v>2</v>
      </c>
      <c r="EC6" s="1" t="s">
        <v>26</v>
      </c>
      <c r="ED6" s="1">
        <v>0.91</v>
      </c>
      <c r="EE6" s="6">
        <v>20478.925500000001</v>
      </c>
      <c r="EG6" s="5">
        <v>2</v>
      </c>
      <c r="EH6" s="1">
        <v>1.52</v>
      </c>
      <c r="EI6" s="1">
        <v>29.411899999999999</v>
      </c>
      <c r="EJ6" s="1">
        <v>42.99</v>
      </c>
      <c r="EK6" s="1">
        <v>22699.8</v>
      </c>
      <c r="EL6" s="1" t="s">
        <v>8</v>
      </c>
      <c r="EM6" s="1" t="s">
        <v>9</v>
      </c>
      <c r="EN6" s="1"/>
      <c r="EO6" s="6"/>
      <c r="EQ6" s="5">
        <v>2</v>
      </c>
      <c r="ER6" s="1" t="s">
        <v>26</v>
      </c>
      <c r="ES6" s="1">
        <v>0.84</v>
      </c>
      <c r="ET6" s="6">
        <v>16662.161199999999</v>
      </c>
    </row>
    <row r="7" spans="2:150" ht="24">
      <c r="B7" s="7">
        <v>3</v>
      </c>
      <c r="C7" s="8">
        <v>1.3669</v>
      </c>
      <c r="D7" s="8">
        <v>105.0827</v>
      </c>
      <c r="E7" s="8">
        <v>23.16</v>
      </c>
      <c r="F7" s="8">
        <v>43701.45</v>
      </c>
      <c r="G7" s="8" t="s">
        <v>8</v>
      </c>
      <c r="H7" s="8" t="s">
        <v>9</v>
      </c>
      <c r="I7" s="8"/>
      <c r="J7" s="9"/>
      <c r="L7" s="7">
        <v>3</v>
      </c>
      <c r="M7" s="8" t="s">
        <v>27</v>
      </c>
      <c r="N7" s="8">
        <v>3.07</v>
      </c>
      <c r="O7" s="9">
        <v>132984.3328</v>
      </c>
      <c r="Q7" s="7">
        <v>3</v>
      </c>
      <c r="R7" s="8">
        <v>1.3676999999999999</v>
      </c>
      <c r="S7" s="8">
        <v>88.166700000000006</v>
      </c>
      <c r="T7" s="8">
        <v>19.34</v>
      </c>
      <c r="U7" s="8">
        <v>30606.720000000001</v>
      </c>
      <c r="V7" s="8" t="s">
        <v>8</v>
      </c>
      <c r="W7" s="8" t="s">
        <v>9</v>
      </c>
      <c r="X7" s="8"/>
      <c r="Y7" s="9"/>
      <c r="AA7" s="7">
        <v>3</v>
      </c>
      <c r="AB7" s="8" t="s">
        <v>27</v>
      </c>
      <c r="AC7" s="8">
        <v>3.07</v>
      </c>
      <c r="AD7" s="9">
        <v>110988.12300000001</v>
      </c>
      <c r="AF7" s="7">
        <v>3</v>
      </c>
      <c r="AG7" s="8">
        <v>1.3684000000000001</v>
      </c>
      <c r="AH7" s="8">
        <v>81.367099999999994</v>
      </c>
      <c r="AI7" s="8">
        <v>19.510000000000002</v>
      </c>
      <c r="AJ7" s="8">
        <v>28501.87</v>
      </c>
      <c r="AK7" s="8" t="s">
        <v>8</v>
      </c>
      <c r="AL7" s="8" t="s">
        <v>9</v>
      </c>
      <c r="AM7" s="8"/>
      <c r="AN7" s="9"/>
      <c r="AP7" s="7">
        <v>3</v>
      </c>
      <c r="AQ7" s="8" t="s">
        <v>27</v>
      </c>
      <c r="AR7" s="8">
        <v>2.19</v>
      </c>
      <c r="AS7" s="9">
        <v>102735.9761</v>
      </c>
      <c r="AU7" s="7">
        <v>3</v>
      </c>
      <c r="AV7" s="8">
        <v>1.3762000000000001</v>
      </c>
      <c r="AW7" s="8">
        <v>70.063699999999997</v>
      </c>
      <c r="AX7" s="8">
        <v>62.39</v>
      </c>
      <c r="AY7" s="8">
        <v>78479.23</v>
      </c>
      <c r="AZ7" s="8" t="s">
        <v>8</v>
      </c>
      <c r="BA7" s="8" t="s">
        <v>9</v>
      </c>
      <c r="BB7" s="8"/>
      <c r="BC7" s="9"/>
      <c r="BE7" s="7">
        <v>3</v>
      </c>
      <c r="BF7" s="8" t="s">
        <v>27</v>
      </c>
      <c r="BG7" s="8">
        <v>2.17</v>
      </c>
      <c r="BH7" s="9">
        <v>87789.748500000002</v>
      </c>
      <c r="BJ7" s="7">
        <v>3</v>
      </c>
      <c r="BK7" s="8">
        <v>1.3384</v>
      </c>
      <c r="BL7" s="8">
        <v>88.401700000000005</v>
      </c>
      <c r="BM7" s="8">
        <v>79.7</v>
      </c>
      <c r="BN7" s="8">
        <v>126485.71</v>
      </c>
      <c r="BO7" s="8" t="s">
        <v>8</v>
      </c>
      <c r="BP7" s="8" t="s">
        <v>9</v>
      </c>
      <c r="BQ7" s="8"/>
      <c r="BR7" s="9"/>
      <c r="BT7" s="7">
        <v>3</v>
      </c>
      <c r="BU7" s="8" t="s">
        <v>27</v>
      </c>
      <c r="BV7" s="8">
        <v>2.16</v>
      </c>
      <c r="BW7" s="9">
        <v>111972.19439999999</v>
      </c>
      <c r="BY7" s="7">
        <v>3</v>
      </c>
      <c r="BZ7" s="8">
        <v>1.377</v>
      </c>
      <c r="CA7" s="8">
        <v>58.875</v>
      </c>
      <c r="CB7" s="8">
        <v>65.86</v>
      </c>
      <c r="CC7" s="8">
        <v>69609.63</v>
      </c>
      <c r="CD7" s="8" t="s">
        <v>8</v>
      </c>
      <c r="CE7" s="8" t="s">
        <v>9</v>
      </c>
      <c r="CF7" s="8"/>
      <c r="CG7" s="9"/>
      <c r="CI7" s="7">
        <v>3</v>
      </c>
      <c r="CJ7" s="8" t="s">
        <v>27</v>
      </c>
      <c r="CK7" s="8">
        <v>2.14</v>
      </c>
      <c r="CL7" s="9">
        <v>75692.956399999995</v>
      </c>
      <c r="CN7" s="7">
        <v>3</v>
      </c>
      <c r="CO7" s="8">
        <v>1.3487</v>
      </c>
      <c r="CP7" s="8">
        <v>68.286900000000003</v>
      </c>
      <c r="CQ7" s="8">
        <v>83.92</v>
      </c>
      <c r="CR7" s="8">
        <v>102885.84</v>
      </c>
      <c r="CS7" s="8" t="s">
        <v>8</v>
      </c>
      <c r="CT7" s="8" t="s">
        <v>9</v>
      </c>
      <c r="CU7" s="8"/>
      <c r="CV7" s="9"/>
      <c r="CX7" s="7">
        <v>3</v>
      </c>
      <c r="CY7" s="8" t="s">
        <v>27</v>
      </c>
      <c r="CZ7" s="8">
        <v>2.08</v>
      </c>
      <c r="DA7" s="9">
        <v>89337.131399999998</v>
      </c>
      <c r="DC7" s="7">
        <v>3</v>
      </c>
      <c r="DD7" s="8">
        <v>1.3778999999999999</v>
      </c>
      <c r="DE7" s="8">
        <v>50.076700000000002</v>
      </c>
      <c r="DF7" s="8">
        <v>69.25</v>
      </c>
      <c r="DG7" s="8">
        <v>62256.41</v>
      </c>
      <c r="DH7" s="8" t="s">
        <v>8</v>
      </c>
      <c r="DI7" s="8" t="s">
        <v>9</v>
      </c>
      <c r="DJ7" s="8"/>
      <c r="DK7" s="9"/>
      <c r="DM7" s="7">
        <v>3</v>
      </c>
      <c r="DN7" s="8" t="s">
        <v>27</v>
      </c>
      <c r="DO7" s="8">
        <v>2.13</v>
      </c>
      <c r="DP7" s="9">
        <v>65587.268200000006</v>
      </c>
      <c r="DR7" s="7">
        <v>3</v>
      </c>
      <c r="DS7" s="8">
        <v>1.3711</v>
      </c>
      <c r="DT7" s="8">
        <v>34.4756</v>
      </c>
      <c r="DU7" s="8">
        <v>102.46</v>
      </c>
      <c r="DV7" s="8">
        <v>63416.41</v>
      </c>
      <c r="DW7" s="8" t="s">
        <v>8</v>
      </c>
      <c r="DX7" s="8" t="s">
        <v>9</v>
      </c>
      <c r="DY7" s="8"/>
      <c r="DZ7" s="9"/>
      <c r="EB7" s="7">
        <v>3</v>
      </c>
      <c r="EC7" s="8" t="s">
        <v>27</v>
      </c>
      <c r="ED7" s="8">
        <v>2.06</v>
      </c>
      <c r="EE7" s="9">
        <v>46510.595399999998</v>
      </c>
      <c r="EG7" s="7">
        <v>3</v>
      </c>
      <c r="EH7" s="8">
        <v>1.3602000000000001</v>
      </c>
      <c r="EI7" s="8">
        <v>33.9221</v>
      </c>
      <c r="EJ7" s="8">
        <v>61.16</v>
      </c>
      <c r="EK7" s="8">
        <v>37248</v>
      </c>
      <c r="EL7" s="8" t="s">
        <v>8</v>
      </c>
      <c r="EM7" s="8" t="s">
        <v>9</v>
      </c>
      <c r="EN7" s="8"/>
      <c r="EO7" s="9"/>
      <c r="EQ7" s="7">
        <v>3</v>
      </c>
      <c r="ER7" s="8" t="s">
        <v>27</v>
      </c>
      <c r="ES7" s="8">
        <v>2.13</v>
      </c>
      <c r="ET7" s="9">
        <v>41998.985699999997</v>
      </c>
    </row>
    <row r="8" spans="2:150">
      <c r="B8" t="s">
        <v>10</v>
      </c>
      <c r="C8" s="10">
        <v>30</v>
      </c>
      <c r="D8" t="s">
        <v>11</v>
      </c>
      <c r="E8" s="10">
        <v>0.25</v>
      </c>
      <c r="F8" t="s">
        <v>12</v>
      </c>
      <c r="G8" t="b">
        <v>0</v>
      </c>
      <c r="Q8" t="s">
        <v>10</v>
      </c>
      <c r="R8" s="10">
        <v>25</v>
      </c>
      <c r="S8" t="s">
        <v>11</v>
      </c>
      <c r="T8" s="10">
        <v>0.25</v>
      </c>
      <c r="U8" t="s">
        <v>12</v>
      </c>
      <c r="V8" t="b">
        <v>0</v>
      </c>
      <c r="AF8" t="s">
        <v>10</v>
      </c>
      <c r="AG8" s="10">
        <v>22.5</v>
      </c>
      <c r="AH8" t="s">
        <v>11</v>
      </c>
      <c r="AI8" s="10">
        <v>0.25</v>
      </c>
      <c r="AJ8" t="s">
        <v>12</v>
      </c>
      <c r="AK8" t="b">
        <v>0</v>
      </c>
      <c r="AU8" t="s">
        <v>10</v>
      </c>
      <c r="AV8" s="10">
        <v>20</v>
      </c>
      <c r="AW8" t="s">
        <v>11</v>
      </c>
      <c r="AX8" s="10">
        <v>0.25</v>
      </c>
      <c r="AY8" t="s">
        <v>12</v>
      </c>
      <c r="AZ8" t="b">
        <v>0</v>
      </c>
      <c r="BJ8" t="s">
        <v>10</v>
      </c>
      <c r="BK8" s="10">
        <v>18.75</v>
      </c>
      <c r="BL8" t="s">
        <v>11</v>
      </c>
      <c r="BM8" s="10">
        <v>0.25</v>
      </c>
      <c r="BN8" t="s">
        <v>12</v>
      </c>
      <c r="BO8" t="b">
        <v>0</v>
      </c>
      <c r="BY8" t="s">
        <v>10</v>
      </c>
      <c r="BZ8" s="10">
        <v>17.5</v>
      </c>
      <c r="CA8" t="s">
        <v>11</v>
      </c>
      <c r="CB8" s="10">
        <v>0.25</v>
      </c>
      <c r="CC8" t="s">
        <v>12</v>
      </c>
      <c r="CD8" t="b">
        <v>0</v>
      </c>
      <c r="CN8" t="s">
        <v>10</v>
      </c>
      <c r="CO8" s="10">
        <v>16.25</v>
      </c>
      <c r="CP8" t="s">
        <v>11</v>
      </c>
      <c r="CQ8" s="10">
        <v>0.25</v>
      </c>
      <c r="CR8" t="s">
        <v>12</v>
      </c>
      <c r="CS8" t="b">
        <v>0</v>
      </c>
      <c r="DC8" t="s">
        <v>10</v>
      </c>
      <c r="DD8" s="10">
        <v>15</v>
      </c>
      <c r="DE8" t="s">
        <v>11</v>
      </c>
      <c r="DF8" s="10">
        <v>0.25</v>
      </c>
      <c r="DG8" t="s">
        <v>12</v>
      </c>
      <c r="DH8" t="b">
        <v>0</v>
      </c>
      <c r="DR8" t="s">
        <v>10</v>
      </c>
      <c r="DS8" s="10">
        <v>12.5</v>
      </c>
      <c r="DT8" t="s">
        <v>11</v>
      </c>
      <c r="DU8" s="10">
        <v>0.25</v>
      </c>
      <c r="DV8" t="s">
        <v>12</v>
      </c>
      <c r="DW8" t="b">
        <v>0</v>
      </c>
      <c r="EG8" t="s">
        <v>10</v>
      </c>
      <c r="EH8" s="10">
        <v>10</v>
      </c>
      <c r="EI8" t="s">
        <v>11</v>
      </c>
      <c r="EJ8" s="10">
        <v>0.25</v>
      </c>
      <c r="EK8" t="s">
        <v>12</v>
      </c>
      <c r="EL8" t="b">
        <v>0</v>
      </c>
    </row>
    <row r="9" spans="2:150" ht="24">
      <c r="B9" s="2"/>
      <c r="C9" s="3" t="s">
        <v>0</v>
      </c>
      <c r="D9" s="3" t="s">
        <v>1</v>
      </c>
      <c r="E9" s="3" t="s">
        <v>2</v>
      </c>
      <c r="F9" s="3" t="s">
        <v>3</v>
      </c>
      <c r="G9" s="3" t="s">
        <v>4</v>
      </c>
      <c r="H9" s="3" t="s">
        <v>5</v>
      </c>
      <c r="I9" s="3" t="s">
        <v>6</v>
      </c>
      <c r="J9" s="4" t="s">
        <v>7</v>
      </c>
      <c r="L9" s="2"/>
      <c r="M9" s="3" t="s">
        <v>13</v>
      </c>
      <c r="N9" s="3" t="s">
        <v>14</v>
      </c>
      <c r="O9" s="4" t="s">
        <v>15</v>
      </c>
      <c r="Q9" s="2"/>
      <c r="R9" s="3" t="s">
        <v>0</v>
      </c>
      <c r="S9" s="3" t="s">
        <v>1</v>
      </c>
      <c r="T9" s="3" t="s">
        <v>2</v>
      </c>
      <c r="U9" s="3" t="s">
        <v>3</v>
      </c>
      <c r="V9" s="3" t="s">
        <v>4</v>
      </c>
      <c r="W9" s="3" t="s">
        <v>5</v>
      </c>
      <c r="X9" s="3" t="s">
        <v>6</v>
      </c>
      <c r="Y9" s="4" t="s">
        <v>7</v>
      </c>
      <c r="AA9" s="2"/>
      <c r="AB9" s="3" t="s">
        <v>13</v>
      </c>
      <c r="AC9" s="3" t="s">
        <v>14</v>
      </c>
      <c r="AD9" s="4" t="s">
        <v>15</v>
      </c>
      <c r="AF9" s="2"/>
      <c r="AG9" s="3" t="s">
        <v>0</v>
      </c>
      <c r="AH9" s="3" t="s">
        <v>1</v>
      </c>
      <c r="AI9" s="3" t="s">
        <v>2</v>
      </c>
      <c r="AJ9" s="3" t="s">
        <v>3</v>
      </c>
      <c r="AK9" s="3" t="s">
        <v>4</v>
      </c>
      <c r="AL9" s="3" t="s">
        <v>5</v>
      </c>
      <c r="AM9" s="3" t="s">
        <v>6</v>
      </c>
      <c r="AN9" s="4" t="s">
        <v>7</v>
      </c>
      <c r="AP9" s="2"/>
      <c r="AQ9" s="3" t="s">
        <v>13</v>
      </c>
      <c r="AR9" s="3" t="s">
        <v>14</v>
      </c>
      <c r="AS9" s="4" t="s">
        <v>15</v>
      </c>
      <c r="AU9" s="2"/>
      <c r="AV9" s="3" t="s">
        <v>0</v>
      </c>
      <c r="AW9" s="3" t="s">
        <v>1</v>
      </c>
      <c r="AX9" s="3" t="s">
        <v>2</v>
      </c>
      <c r="AY9" s="3" t="s">
        <v>3</v>
      </c>
      <c r="AZ9" s="3" t="s">
        <v>4</v>
      </c>
      <c r="BA9" s="3" t="s">
        <v>5</v>
      </c>
      <c r="BB9" s="3" t="s">
        <v>6</v>
      </c>
      <c r="BC9" s="4" t="s">
        <v>7</v>
      </c>
      <c r="BE9" s="2"/>
      <c r="BF9" s="3" t="s">
        <v>13</v>
      </c>
      <c r="BG9" s="3" t="s">
        <v>14</v>
      </c>
      <c r="BH9" s="4" t="s">
        <v>15</v>
      </c>
      <c r="BJ9" s="2"/>
      <c r="BK9" s="3" t="s">
        <v>0</v>
      </c>
      <c r="BL9" s="3" t="s">
        <v>1</v>
      </c>
      <c r="BM9" s="3" t="s">
        <v>2</v>
      </c>
      <c r="BN9" s="3" t="s">
        <v>3</v>
      </c>
      <c r="BO9" s="3" t="s">
        <v>4</v>
      </c>
      <c r="BP9" s="3" t="s">
        <v>5</v>
      </c>
      <c r="BQ9" s="3" t="s">
        <v>6</v>
      </c>
      <c r="BR9" s="4" t="s">
        <v>7</v>
      </c>
      <c r="BT9" s="2"/>
      <c r="BU9" s="3" t="s">
        <v>13</v>
      </c>
      <c r="BV9" s="3" t="s">
        <v>14</v>
      </c>
      <c r="BW9" s="4" t="s">
        <v>15</v>
      </c>
      <c r="BY9" s="2"/>
      <c r="BZ9" s="3" t="s">
        <v>0</v>
      </c>
      <c r="CA9" s="3" t="s">
        <v>1</v>
      </c>
      <c r="CB9" s="3" t="s">
        <v>2</v>
      </c>
      <c r="CC9" s="3" t="s">
        <v>3</v>
      </c>
      <c r="CD9" s="3" t="s">
        <v>4</v>
      </c>
      <c r="CE9" s="3" t="s">
        <v>5</v>
      </c>
      <c r="CF9" s="3" t="s">
        <v>6</v>
      </c>
      <c r="CG9" s="4" t="s">
        <v>7</v>
      </c>
      <c r="CI9" s="2"/>
      <c r="CJ9" s="3" t="s">
        <v>13</v>
      </c>
      <c r="CK9" s="3" t="s">
        <v>14</v>
      </c>
      <c r="CL9" s="4" t="s">
        <v>15</v>
      </c>
      <c r="CN9" s="2"/>
      <c r="CO9" s="3" t="s">
        <v>0</v>
      </c>
      <c r="CP9" s="3" t="s">
        <v>1</v>
      </c>
      <c r="CQ9" s="3" t="s">
        <v>2</v>
      </c>
      <c r="CR9" s="3" t="s">
        <v>3</v>
      </c>
      <c r="CS9" s="3" t="s">
        <v>4</v>
      </c>
      <c r="CT9" s="3" t="s">
        <v>5</v>
      </c>
      <c r="CU9" s="3" t="s">
        <v>6</v>
      </c>
      <c r="CV9" s="4" t="s">
        <v>7</v>
      </c>
      <c r="CX9" s="2"/>
      <c r="CY9" s="3" t="s">
        <v>13</v>
      </c>
      <c r="CZ9" s="3" t="s">
        <v>14</v>
      </c>
      <c r="DA9" s="4" t="s">
        <v>15</v>
      </c>
      <c r="DC9" s="2"/>
      <c r="DD9" s="3" t="s">
        <v>0</v>
      </c>
      <c r="DE9" s="3" t="s">
        <v>1</v>
      </c>
      <c r="DF9" s="3" t="s">
        <v>2</v>
      </c>
      <c r="DG9" s="3" t="s">
        <v>3</v>
      </c>
      <c r="DH9" s="3" t="s">
        <v>4</v>
      </c>
      <c r="DI9" s="3" t="s">
        <v>5</v>
      </c>
      <c r="DJ9" s="3" t="s">
        <v>6</v>
      </c>
      <c r="DK9" s="4" t="s">
        <v>7</v>
      </c>
      <c r="DM9" s="2"/>
      <c r="DN9" s="3" t="s">
        <v>13</v>
      </c>
      <c r="DO9" s="3" t="s">
        <v>14</v>
      </c>
      <c r="DP9" s="4" t="s">
        <v>15</v>
      </c>
      <c r="DR9" s="2"/>
      <c r="DS9" s="3" t="s">
        <v>0</v>
      </c>
      <c r="DT9" s="3" t="s">
        <v>1</v>
      </c>
      <c r="DU9" s="3" t="s">
        <v>2</v>
      </c>
      <c r="DV9" s="3" t="s">
        <v>3</v>
      </c>
      <c r="DW9" s="3" t="s">
        <v>4</v>
      </c>
      <c r="DX9" s="3" t="s">
        <v>5</v>
      </c>
      <c r="DY9" s="3" t="s">
        <v>6</v>
      </c>
      <c r="DZ9" s="4" t="s">
        <v>7</v>
      </c>
      <c r="EB9" s="2"/>
      <c r="EC9" s="3" t="s">
        <v>13</v>
      </c>
      <c r="ED9" s="3" t="s">
        <v>14</v>
      </c>
      <c r="EE9" s="4" t="s">
        <v>15</v>
      </c>
      <c r="EG9" s="2"/>
      <c r="EH9" s="3" t="s">
        <v>0</v>
      </c>
      <c r="EI9" s="3" t="s">
        <v>1</v>
      </c>
      <c r="EJ9" s="3" t="s">
        <v>2</v>
      </c>
      <c r="EK9" s="3" t="s">
        <v>3</v>
      </c>
      <c r="EL9" s="3" t="s">
        <v>4</v>
      </c>
      <c r="EM9" s="3" t="s">
        <v>5</v>
      </c>
      <c r="EN9" s="3" t="s">
        <v>6</v>
      </c>
      <c r="EO9" s="4" t="s">
        <v>7</v>
      </c>
      <c r="EQ9" s="2"/>
      <c r="ER9" s="3" t="s">
        <v>13</v>
      </c>
      <c r="ES9" s="3" t="s">
        <v>14</v>
      </c>
      <c r="ET9" s="4" t="s">
        <v>15</v>
      </c>
    </row>
    <row r="10" spans="2:150" ht="24">
      <c r="B10" s="5">
        <v>1</v>
      </c>
      <c r="C10" s="1">
        <v>1.9845999999999999</v>
      </c>
      <c r="D10" s="1">
        <v>145.4426</v>
      </c>
      <c r="E10" s="1">
        <v>23.03</v>
      </c>
      <c r="F10" s="1">
        <v>60132.33</v>
      </c>
      <c r="G10" s="1" t="s">
        <v>8</v>
      </c>
      <c r="H10" s="1" t="s">
        <v>9</v>
      </c>
      <c r="I10" s="1"/>
      <c r="J10" s="6"/>
      <c r="L10" s="5">
        <v>1</v>
      </c>
      <c r="M10" s="1" t="s">
        <v>25</v>
      </c>
      <c r="N10" s="1">
        <v>2.79</v>
      </c>
      <c r="O10" s="6">
        <v>121846.34910000001</v>
      </c>
      <c r="Q10" s="5">
        <v>1</v>
      </c>
      <c r="R10" s="1">
        <v>1.9867999999999999</v>
      </c>
      <c r="S10" s="1">
        <v>119.4025</v>
      </c>
      <c r="T10" s="1">
        <v>58.05</v>
      </c>
      <c r="U10" s="1">
        <v>124437.31</v>
      </c>
      <c r="V10" s="1" t="s">
        <v>8</v>
      </c>
      <c r="W10" s="1" t="s">
        <v>9</v>
      </c>
      <c r="X10" s="1"/>
      <c r="Y10" s="6"/>
      <c r="AA10" s="5">
        <v>1</v>
      </c>
      <c r="AB10" s="1" t="s">
        <v>25</v>
      </c>
      <c r="AC10" s="1">
        <v>2.76</v>
      </c>
      <c r="AD10" s="6">
        <v>100595.1629</v>
      </c>
      <c r="AF10" s="5">
        <v>1</v>
      </c>
      <c r="AG10" s="1">
        <v>1.9857</v>
      </c>
      <c r="AH10" s="1">
        <v>110.498</v>
      </c>
      <c r="AI10" s="1">
        <v>64.83</v>
      </c>
      <c r="AJ10" s="1">
        <v>128604.12</v>
      </c>
      <c r="AK10" s="1" t="s">
        <v>8</v>
      </c>
      <c r="AL10" s="1" t="s">
        <v>9</v>
      </c>
      <c r="AM10" s="1"/>
      <c r="AN10" s="6"/>
      <c r="AP10" s="5">
        <v>1</v>
      </c>
      <c r="AQ10" s="1" t="s">
        <v>25</v>
      </c>
      <c r="AR10" s="1">
        <v>1.97</v>
      </c>
      <c r="AS10" s="6">
        <v>93271.2166</v>
      </c>
      <c r="AU10" s="5">
        <v>1</v>
      </c>
      <c r="AV10" s="1">
        <v>1.992</v>
      </c>
      <c r="AW10" s="1">
        <v>95.09</v>
      </c>
      <c r="AX10" s="1">
        <v>65.94</v>
      </c>
      <c r="AY10" s="1">
        <v>112568.61</v>
      </c>
      <c r="AZ10" s="1" t="s">
        <v>8</v>
      </c>
      <c r="BA10" s="1" t="s">
        <v>9</v>
      </c>
      <c r="BB10" s="1"/>
      <c r="BC10" s="6"/>
      <c r="BE10" s="5">
        <v>1</v>
      </c>
      <c r="BF10" s="1" t="s">
        <v>25</v>
      </c>
      <c r="BG10" s="1">
        <v>1.98</v>
      </c>
      <c r="BH10" s="6">
        <v>80601.846799999999</v>
      </c>
      <c r="BJ10" s="5">
        <v>1</v>
      </c>
      <c r="BK10" s="1">
        <v>1.9801</v>
      </c>
      <c r="BL10" s="1">
        <v>120.9068</v>
      </c>
      <c r="BM10" s="1">
        <v>58.62</v>
      </c>
      <c r="BN10" s="1">
        <v>127246.34</v>
      </c>
      <c r="BO10" s="1" t="s">
        <v>8</v>
      </c>
      <c r="BP10" s="1" t="s">
        <v>9</v>
      </c>
      <c r="BQ10" s="1"/>
      <c r="BR10" s="6"/>
      <c r="BT10" s="5">
        <v>1</v>
      </c>
      <c r="BU10" s="1" t="s">
        <v>25</v>
      </c>
      <c r="BV10" s="1">
        <v>2</v>
      </c>
      <c r="BW10" s="6">
        <v>104534.0199</v>
      </c>
      <c r="BY10" s="5">
        <v>1</v>
      </c>
      <c r="BZ10" s="1">
        <v>1.9886999999999999</v>
      </c>
      <c r="CA10" s="1">
        <v>83.308099999999996</v>
      </c>
      <c r="CB10" s="1">
        <v>52.79</v>
      </c>
      <c r="CC10" s="1">
        <v>78952.960000000006</v>
      </c>
      <c r="CD10" s="1" t="s">
        <v>8</v>
      </c>
      <c r="CE10" s="1" t="s">
        <v>9</v>
      </c>
      <c r="CF10" s="1"/>
      <c r="CG10" s="6"/>
      <c r="CI10" s="5">
        <v>1</v>
      </c>
      <c r="CJ10" s="1" t="s">
        <v>25</v>
      </c>
      <c r="CK10" s="1">
        <v>1.99</v>
      </c>
      <c r="CL10" s="6">
        <v>70945.801999999996</v>
      </c>
      <c r="CN10" s="5">
        <v>1</v>
      </c>
      <c r="CO10" s="1">
        <v>1.98</v>
      </c>
      <c r="CP10" s="1">
        <v>103.6645</v>
      </c>
      <c r="CQ10" s="1">
        <v>44.6</v>
      </c>
      <c r="CR10" s="1">
        <v>83012.259999999995</v>
      </c>
      <c r="CS10" s="1" t="s">
        <v>8</v>
      </c>
      <c r="CT10" s="1" t="s">
        <v>9</v>
      </c>
      <c r="CU10" s="1"/>
      <c r="CV10" s="6"/>
      <c r="CX10" s="5">
        <v>1</v>
      </c>
      <c r="CY10" s="1" t="s">
        <v>25</v>
      </c>
      <c r="CZ10" s="1">
        <v>2.04</v>
      </c>
      <c r="DA10" s="6">
        <v>87847.338399999993</v>
      </c>
      <c r="DC10" s="5">
        <v>1</v>
      </c>
      <c r="DD10" s="1">
        <v>1.9861</v>
      </c>
      <c r="DE10" s="1">
        <v>72.285499999999999</v>
      </c>
      <c r="DF10" s="1">
        <v>52.8</v>
      </c>
      <c r="DG10" s="1">
        <v>68525.11</v>
      </c>
      <c r="DH10" s="1" t="s">
        <v>8</v>
      </c>
      <c r="DI10" s="1" t="s">
        <v>9</v>
      </c>
      <c r="DJ10" s="1"/>
      <c r="DK10" s="6"/>
      <c r="DM10" s="5">
        <v>1</v>
      </c>
      <c r="DN10" s="1" t="s">
        <v>25</v>
      </c>
      <c r="DO10" s="1">
        <v>1.99</v>
      </c>
      <c r="DP10" s="6">
        <v>61848.383500000004</v>
      </c>
      <c r="DR10" s="5">
        <v>1</v>
      </c>
      <c r="DS10" s="1">
        <v>1.9933000000000001</v>
      </c>
      <c r="DT10" s="1">
        <v>52.207299999999996</v>
      </c>
      <c r="DU10" s="1">
        <v>53.13</v>
      </c>
      <c r="DV10" s="1">
        <v>49795.92</v>
      </c>
      <c r="DW10" s="1" t="s">
        <v>8</v>
      </c>
      <c r="DX10" s="1" t="s">
        <v>9</v>
      </c>
      <c r="DY10" s="1"/>
      <c r="DZ10" s="6"/>
      <c r="EB10" s="5">
        <v>1</v>
      </c>
      <c r="EC10" s="1" t="s">
        <v>25</v>
      </c>
      <c r="ED10" s="1">
        <v>2.0299999999999998</v>
      </c>
      <c r="EE10" s="6">
        <v>46384.039400000001</v>
      </c>
      <c r="EG10" s="5">
        <v>1</v>
      </c>
      <c r="EH10" s="1">
        <v>1.9838</v>
      </c>
      <c r="EI10" s="1">
        <v>47.945700000000002</v>
      </c>
      <c r="EJ10" s="1">
        <v>56.64</v>
      </c>
      <c r="EK10" s="1">
        <v>48756.75</v>
      </c>
      <c r="EL10" s="1" t="s">
        <v>8</v>
      </c>
      <c r="EM10" s="1" t="s">
        <v>9</v>
      </c>
      <c r="EN10" s="1"/>
      <c r="EO10" s="6"/>
      <c r="EQ10" s="5">
        <v>1</v>
      </c>
      <c r="ER10" s="1" t="s">
        <v>25</v>
      </c>
      <c r="ES10" s="1">
        <v>2.02</v>
      </c>
      <c r="ET10" s="6">
        <v>40338.785199999998</v>
      </c>
    </row>
    <row r="11" spans="2:150" ht="24">
      <c r="B11" s="5">
        <v>2</v>
      </c>
      <c r="C11" s="1">
        <v>1.5206999999999999</v>
      </c>
      <c r="D11" s="1">
        <v>84.623900000000006</v>
      </c>
      <c r="E11" s="1">
        <v>23.03</v>
      </c>
      <c r="F11" s="1">
        <v>34987.25</v>
      </c>
      <c r="G11" s="1" t="s">
        <v>8</v>
      </c>
      <c r="H11" s="1" t="s">
        <v>9</v>
      </c>
      <c r="I11" s="1"/>
      <c r="J11" s="6"/>
      <c r="L11" s="5">
        <v>2</v>
      </c>
      <c r="M11" s="1" t="s">
        <v>26</v>
      </c>
      <c r="N11" s="1">
        <v>1.1399999999999999</v>
      </c>
      <c r="O11" s="6">
        <v>49882.103999999999</v>
      </c>
      <c r="Q11" s="5">
        <v>2</v>
      </c>
      <c r="R11" s="1">
        <v>1.52</v>
      </c>
      <c r="S11" s="1">
        <v>71.0321</v>
      </c>
      <c r="T11" s="1">
        <v>45.96</v>
      </c>
      <c r="U11" s="1">
        <v>58617.24</v>
      </c>
      <c r="V11" s="1" t="s">
        <v>8</v>
      </c>
      <c r="W11" s="1" t="s">
        <v>9</v>
      </c>
      <c r="X11" s="1"/>
      <c r="Y11" s="6"/>
      <c r="AA11" s="5">
        <v>2</v>
      </c>
      <c r="AB11" s="1" t="s">
        <v>26</v>
      </c>
      <c r="AC11" s="1">
        <v>1.1599999999999999</v>
      </c>
      <c r="AD11" s="6">
        <v>42411.525000000001</v>
      </c>
      <c r="AF11" s="5">
        <v>2</v>
      </c>
      <c r="AG11" s="1">
        <v>1.5196000000000001</v>
      </c>
      <c r="AH11" s="1">
        <v>64.814599999999999</v>
      </c>
      <c r="AI11" s="1">
        <v>47.7</v>
      </c>
      <c r="AJ11" s="1">
        <v>55506.31</v>
      </c>
      <c r="AK11" s="1" t="s">
        <v>8</v>
      </c>
      <c r="AL11" s="1" t="s">
        <v>9</v>
      </c>
      <c r="AM11" s="1"/>
      <c r="AN11" s="6"/>
      <c r="AP11" s="5">
        <v>2</v>
      </c>
      <c r="AQ11" s="1" t="s">
        <v>26</v>
      </c>
      <c r="AR11" s="1">
        <v>0.84</v>
      </c>
      <c r="AS11" s="6">
        <v>39722.287900000003</v>
      </c>
      <c r="AU11" s="5">
        <v>2</v>
      </c>
      <c r="AV11" s="1">
        <v>1.5196000000000001</v>
      </c>
      <c r="AW11" s="1">
        <v>53.691000000000003</v>
      </c>
      <c r="AX11" s="1">
        <v>50.32</v>
      </c>
      <c r="AY11" s="1">
        <v>48503.39</v>
      </c>
      <c r="AZ11" s="1" t="s">
        <v>8</v>
      </c>
      <c r="BA11" s="1" t="s">
        <v>9</v>
      </c>
      <c r="BB11" s="1"/>
      <c r="BC11" s="6"/>
      <c r="BE11" s="5">
        <v>2</v>
      </c>
      <c r="BF11" s="1" t="s">
        <v>26</v>
      </c>
      <c r="BG11" s="1">
        <v>0.85</v>
      </c>
      <c r="BH11" s="6">
        <v>34697.705099999999</v>
      </c>
      <c r="BJ11" s="5">
        <v>2</v>
      </c>
      <c r="BK11" s="1">
        <v>1.5062</v>
      </c>
      <c r="BL11" s="1">
        <v>62.238599999999998</v>
      </c>
      <c r="BM11" s="1">
        <v>46.59</v>
      </c>
      <c r="BN11" s="1">
        <v>52061.7</v>
      </c>
      <c r="BO11" s="1" t="s">
        <v>8</v>
      </c>
      <c r="BP11" s="1" t="s">
        <v>9</v>
      </c>
      <c r="BQ11" s="1"/>
      <c r="BR11" s="6"/>
      <c r="BT11" s="5">
        <v>2</v>
      </c>
      <c r="BU11" s="1" t="s">
        <v>26</v>
      </c>
      <c r="BV11" s="1">
        <v>0.84</v>
      </c>
      <c r="BW11" s="6">
        <v>44061.789400000001</v>
      </c>
      <c r="BY11" s="5">
        <v>2</v>
      </c>
      <c r="BZ11" s="1">
        <v>1.5196000000000001</v>
      </c>
      <c r="CA11" s="1">
        <v>45.9099</v>
      </c>
      <c r="CB11" s="1">
        <v>53.93</v>
      </c>
      <c r="CC11" s="1">
        <v>44455.12</v>
      </c>
      <c r="CD11" s="1" t="s">
        <v>8</v>
      </c>
      <c r="CE11" s="1" t="s">
        <v>9</v>
      </c>
      <c r="CF11" s="1"/>
      <c r="CG11" s="6"/>
      <c r="CI11" s="5">
        <v>2</v>
      </c>
      <c r="CJ11" s="1" t="s">
        <v>26</v>
      </c>
      <c r="CK11" s="1">
        <v>0.87</v>
      </c>
      <c r="CL11" s="6">
        <v>31009.650600000001</v>
      </c>
      <c r="CN11" s="5">
        <v>2</v>
      </c>
      <c r="CO11" s="1">
        <v>1.5108999999999999</v>
      </c>
      <c r="CP11" s="1">
        <v>48.322000000000003</v>
      </c>
      <c r="CQ11" s="1">
        <v>81.94</v>
      </c>
      <c r="CR11" s="1">
        <v>71084.61</v>
      </c>
      <c r="CS11" s="1" t="s">
        <v>8</v>
      </c>
      <c r="CT11" s="1" t="s">
        <v>9</v>
      </c>
      <c r="CU11" s="1"/>
      <c r="CV11" s="6"/>
      <c r="CX11" s="5">
        <v>2</v>
      </c>
      <c r="CY11" s="1" t="s">
        <v>26</v>
      </c>
      <c r="CZ11" s="1">
        <v>0.88</v>
      </c>
      <c r="DA11" s="6">
        <v>37876.438699999999</v>
      </c>
      <c r="DC11" s="5">
        <v>2</v>
      </c>
      <c r="DD11" s="1">
        <v>1.5195000000000001</v>
      </c>
      <c r="DE11" s="1">
        <v>38.39</v>
      </c>
      <c r="DF11" s="1">
        <v>61.17</v>
      </c>
      <c r="DG11" s="1">
        <v>42157.919999999998</v>
      </c>
      <c r="DH11" s="1" t="s">
        <v>8</v>
      </c>
      <c r="DI11" s="1" t="s">
        <v>9</v>
      </c>
      <c r="DJ11" s="1"/>
      <c r="DK11" s="6"/>
      <c r="DM11" s="5">
        <v>2</v>
      </c>
      <c r="DN11" s="1" t="s">
        <v>26</v>
      </c>
      <c r="DO11" s="1">
        <v>0.87</v>
      </c>
      <c r="DP11" s="6">
        <v>26987.890599999999</v>
      </c>
      <c r="DR11" s="5">
        <v>2</v>
      </c>
      <c r="DS11" s="1">
        <v>1.5193000000000001</v>
      </c>
      <c r="DT11" s="1">
        <v>25.710100000000001</v>
      </c>
      <c r="DU11" s="1">
        <v>86.04</v>
      </c>
      <c r="DV11" s="1">
        <v>39716.26</v>
      </c>
      <c r="DW11" s="1" t="s">
        <v>8</v>
      </c>
      <c r="DX11" s="1" t="s">
        <v>9</v>
      </c>
      <c r="DY11" s="1"/>
      <c r="DZ11" s="6"/>
      <c r="EB11" s="5">
        <v>2</v>
      </c>
      <c r="EC11" s="1" t="s">
        <v>26</v>
      </c>
      <c r="ED11" s="1">
        <v>0.9</v>
      </c>
      <c r="EE11" s="6">
        <v>20661.614099999999</v>
      </c>
      <c r="EG11" s="5">
        <v>2</v>
      </c>
      <c r="EH11" s="1">
        <v>1.5196000000000001</v>
      </c>
      <c r="EI11" s="1">
        <v>29.745999999999999</v>
      </c>
      <c r="EJ11" s="1">
        <v>42.92</v>
      </c>
      <c r="EK11" s="1">
        <v>22923.040000000001</v>
      </c>
      <c r="EL11" s="1" t="s">
        <v>8</v>
      </c>
      <c r="EM11" s="1" t="s">
        <v>9</v>
      </c>
      <c r="EN11" s="1"/>
      <c r="EO11" s="6"/>
      <c r="EQ11" s="5">
        <v>2</v>
      </c>
      <c r="ER11" s="1" t="s">
        <v>26</v>
      </c>
      <c r="ES11" s="1">
        <v>0.84</v>
      </c>
      <c r="ET11" s="6">
        <v>16823.0026</v>
      </c>
    </row>
    <row r="12" spans="2:150" ht="24">
      <c r="B12" s="7">
        <v>3</v>
      </c>
      <c r="C12" s="8">
        <v>1.3672</v>
      </c>
      <c r="D12" s="8">
        <v>106.1298</v>
      </c>
      <c r="E12" s="8">
        <v>23.03</v>
      </c>
      <c r="F12" s="8">
        <v>43878.720000000001</v>
      </c>
      <c r="G12" s="8" t="s">
        <v>8</v>
      </c>
      <c r="H12" s="8" t="s">
        <v>9</v>
      </c>
      <c r="I12" s="8"/>
      <c r="J12" s="9"/>
      <c r="L12" s="7">
        <v>3</v>
      </c>
      <c r="M12" s="8" t="s">
        <v>27</v>
      </c>
      <c r="N12" s="8">
        <v>3.07</v>
      </c>
      <c r="O12" s="9">
        <v>134355.1635</v>
      </c>
      <c r="Q12" s="7">
        <v>3</v>
      </c>
      <c r="R12" s="8">
        <v>1.3675999999999999</v>
      </c>
      <c r="S12" s="8">
        <v>89.012500000000003</v>
      </c>
      <c r="T12" s="8">
        <v>19.34</v>
      </c>
      <c r="U12" s="8">
        <v>30900.33</v>
      </c>
      <c r="V12" s="8" t="s">
        <v>8</v>
      </c>
      <c r="W12" s="8" t="s">
        <v>9</v>
      </c>
      <c r="X12" s="8"/>
      <c r="Y12" s="9"/>
      <c r="AA12" s="7">
        <v>3</v>
      </c>
      <c r="AB12" s="8" t="s">
        <v>27</v>
      </c>
      <c r="AC12" s="8">
        <v>3.08</v>
      </c>
      <c r="AD12" s="9">
        <v>112100.24709999999</v>
      </c>
      <c r="AF12" s="7">
        <v>3</v>
      </c>
      <c r="AG12" s="8">
        <v>1.3678999999999999</v>
      </c>
      <c r="AH12" s="8">
        <v>82.083500000000001</v>
      </c>
      <c r="AI12" s="8">
        <v>19.510000000000002</v>
      </c>
      <c r="AJ12" s="8">
        <v>28752.82</v>
      </c>
      <c r="AK12" s="8" t="s">
        <v>8</v>
      </c>
      <c r="AL12" s="8" t="s">
        <v>9</v>
      </c>
      <c r="AM12" s="8"/>
      <c r="AN12" s="9"/>
      <c r="AP12" s="7">
        <v>3</v>
      </c>
      <c r="AQ12" s="8" t="s">
        <v>27</v>
      </c>
      <c r="AR12" s="8">
        <v>2.19</v>
      </c>
      <c r="AS12" s="9">
        <v>103670.08379999999</v>
      </c>
      <c r="AU12" s="7">
        <v>3</v>
      </c>
      <c r="AV12" s="8">
        <v>1.3756999999999999</v>
      </c>
      <c r="AW12" s="8">
        <v>70.698899999999995</v>
      </c>
      <c r="AX12" s="8">
        <v>62.46</v>
      </c>
      <c r="AY12" s="8">
        <v>79280.479999999996</v>
      </c>
      <c r="AZ12" s="8" t="s">
        <v>8</v>
      </c>
      <c r="BA12" s="8" t="s">
        <v>9</v>
      </c>
      <c r="BB12" s="8"/>
      <c r="BC12" s="9"/>
      <c r="BE12" s="7">
        <v>3</v>
      </c>
      <c r="BF12" s="8" t="s">
        <v>27</v>
      </c>
      <c r="BG12" s="8">
        <v>2.17</v>
      </c>
      <c r="BH12" s="9">
        <v>88646.160799999998</v>
      </c>
      <c r="BJ12" s="7">
        <v>3</v>
      </c>
      <c r="BK12" s="8">
        <v>1.3378000000000001</v>
      </c>
      <c r="BL12" s="8">
        <v>88.812899999999999</v>
      </c>
      <c r="BM12" s="8">
        <v>79.540000000000006</v>
      </c>
      <c r="BN12" s="8">
        <v>126831.03</v>
      </c>
      <c r="BO12" s="8" t="s">
        <v>8</v>
      </c>
      <c r="BP12" s="8" t="s">
        <v>9</v>
      </c>
      <c r="BQ12" s="8"/>
      <c r="BR12" s="9"/>
      <c r="BT12" s="7">
        <v>3</v>
      </c>
      <c r="BU12" s="8" t="s">
        <v>27</v>
      </c>
      <c r="BV12" s="8">
        <v>2.16</v>
      </c>
      <c r="BW12" s="9">
        <v>112641.675</v>
      </c>
      <c r="BY12" s="7">
        <v>3</v>
      </c>
      <c r="BZ12" s="8">
        <v>1.3764000000000001</v>
      </c>
      <c r="CA12" s="8">
        <v>59.492800000000003</v>
      </c>
      <c r="CB12" s="8">
        <v>65.98</v>
      </c>
      <c r="CC12" s="8">
        <v>70470.33</v>
      </c>
      <c r="CD12" s="8" t="s">
        <v>8</v>
      </c>
      <c r="CE12" s="8" t="s">
        <v>9</v>
      </c>
      <c r="CF12" s="8"/>
      <c r="CG12" s="9"/>
      <c r="CI12" s="7">
        <v>3</v>
      </c>
      <c r="CJ12" s="8" t="s">
        <v>27</v>
      </c>
      <c r="CK12" s="8">
        <v>2.14</v>
      </c>
      <c r="CL12" s="9">
        <v>76501.040299999993</v>
      </c>
      <c r="CN12" s="7">
        <v>3</v>
      </c>
      <c r="CO12" s="8">
        <v>1.3476999999999999</v>
      </c>
      <c r="CP12" s="8">
        <v>68.703900000000004</v>
      </c>
      <c r="CQ12" s="8">
        <v>83.43</v>
      </c>
      <c r="CR12" s="8">
        <v>102914.06</v>
      </c>
      <c r="CS12" s="8" t="s">
        <v>8</v>
      </c>
      <c r="CT12" s="8" t="s">
        <v>9</v>
      </c>
      <c r="CU12" s="8"/>
      <c r="CV12" s="9"/>
      <c r="CX12" s="7">
        <v>3</v>
      </c>
      <c r="CY12" s="8" t="s">
        <v>27</v>
      </c>
      <c r="CZ12" s="8">
        <v>2.09</v>
      </c>
      <c r="DA12" s="9">
        <v>90072.092699999994</v>
      </c>
      <c r="DC12" s="7">
        <v>3</v>
      </c>
      <c r="DD12" s="8">
        <v>1.3772</v>
      </c>
      <c r="DE12" s="8">
        <v>50.559600000000003</v>
      </c>
      <c r="DF12" s="8">
        <v>69.47</v>
      </c>
      <c r="DG12" s="8">
        <v>63057.98</v>
      </c>
      <c r="DH12" s="8" t="s">
        <v>8</v>
      </c>
      <c r="DI12" s="8" t="s">
        <v>9</v>
      </c>
      <c r="DJ12" s="8"/>
      <c r="DK12" s="9"/>
      <c r="DM12" s="7">
        <v>3</v>
      </c>
      <c r="DN12" s="8" t="s">
        <v>27</v>
      </c>
      <c r="DO12" s="8">
        <v>2.14</v>
      </c>
      <c r="DP12" s="9">
        <v>66315.801900000006</v>
      </c>
      <c r="DR12" s="7">
        <v>3</v>
      </c>
      <c r="DS12" s="8">
        <v>1.3807</v>
      </c>
      <c r="DT12" s="8">
        <v>34.853499999999997</v>
      </c>
      <c r="DU12" s="8">
        <v>102.33</v>
      </c>
      <c r="DV12" s="8">
        <v>64032.33</v>
      </c>
      <c r="DW12" s="8" t="s">
        <v>8</v>
      </c>
      <c r="DX12" s="8" t="s">
        <v>9</v>
      </c>
      <c r="DY12" s="8"/>
      <c r="DZ12" s="9"/>
      <c r="EB12" s="7">
        <v>3</v>
      </c>
      <c r="EC12" s="8" t="s">
        <v>27</v>
      </c>
      <c r="ED12" s="8">
        <v>2.06</v>
      </c>
      <c r="EE12" s="9">
        <v>47116.698600000003</v>
      </c>
      <c r="EG12" s="7">
        <v>3</v>
      </c>
      <c r="EH12" s="8">
        <v>1.3607</v>
      </c>
      <c r="EI12" s="8">
        <v>34.272100000000002</v>
      </c>
      <c r="EJ12" s="8">
        <v>92.21</v>
      </c>
      <c r="EK12" s="8">
        <v>56734.1</v>
      </c>
      <c r="EL12" s="8" t="s">
        <v>8</v>
      </c>
      <c r="EM12" s="8" t="s">
        <v>9</v>
      </c>
      <c r="EN12" s="8"/>
      <c r="EO12" s="9"/>
      <c r="EQ12" s="7">
        <v>3</v>
      </c>
      <c r="ER12" s="8" t="s">
        <v>27</v>
      </c>
      <c r="ES12" s="8">
        <v>2.13</v>
      </c>
      <c r="ET12" s="9">
        <v>42448.7405</v>
      </c>
    </row>
    <row r="13" spans="2:150">
      <c r="B13" t="s">
        <v>10</v>
      </c>
      <c r="C13" s="10">
        <v>30</v>
      </c>
      <c r="D13" t="s">
        <v>11</v>
      </c>
      <c r="E13" s="10">
        <v>0.5</v>
      </c>
      <c r="F13" t="s">
        <v>12</v>
      </c>
      <c r="G13" t="b">
        <v>1</v>
      </c>
      <c r="Q13" t="s">
        <v>10</v>
      </c>
      <c r="R13" s="10">
        <v>25</v>
      </c>
      <c r="S13" t="s">
        <v>11</v>
      </c>
      <c r="T13" s="10">
        <v>0.5</v>
      </c>
      <c r="U13" t="s">
        <v>12</v>
      </c>
      <c r="V13" t="b">
        <v>1</v>
      </c>
      <c r="AF13" t="s">
        <v>10</v>
      </c>
      <c r="AG13" s="10">
        <v>22.5</v>
      </c>
      <c r="AH13" t="s">
        <v>11</v>
      </c>
      <c r="AI13" s="10">
        <v>0.5</v>
      </c>
      <c r="AJ13" t="s">
        <v>12</v>
      </c>
      <c r="AK13" t="b">
        <v>1</v>
      </c>
      <c r="AU13" t="s">
        <v>10</v>
      </c>
      <c r="AV13" s="10">
        <v>20</v>
      </c>
      <c r="AW13" t="s">
        <v>11</v>
      </c>
      <c r="AX13" s="10">
        <v>0.5</v>
      </c>
      <c r="AY13" t="s">
        <v>12</v>
      </c>
      <c r="AZ13" t="b">
        <v>1</v>
      </c>
      <c r="BJ13" t="s">
        <v>10</v>
      </c>
      <c r="BK13" s="10">
        <v>18.75</v>
      </c>
      <c r="BL13" t="s">
        <v>11</v>
      </c>
      <c r="BM13" s="10">
        <v>0.5</v>
      </c>
      <c r="BN13" t="s">
        <v>12</v>
      </c>
      <c r="BO13" t="b">
        <v>1</v>
      </c>
      <c r="BY13" t="s">
        <v>10</v>
      </c>
      <c r="BZ13" s="10">
        <v>17.5</v>
      </c>
      <c r="CA13" t="s">
        <v>11</v>
      </c>
      <c r="CB13" s="10">
        <v>0.5</v>
      </c>
      <c r="CC13" t="s">
        <v>12</v>
      </c>
      <c r="CD13" t="b">
        <v>1</v>
      </c>
      <c r="CN13" t="s">
        <v>10</v>
      </c>
      <c r="CO13" s="10">
        <v>16.25</v>
      </c>
      <c r="CP13" t="s">
        <v>11</v>
      </c>
      <c r="CQ13" s="10">
        <v>0.5</v>
      </c>
      <c r="CR13" t="s">
        <v>12</v>
      </c>
      <c r="CS13" t="b">
        <v>1</v>
      </c>
      <c r="DC13" t="s">
        <v>10</v>
      </c>
      <c r="DD13" s="10">
        <v>15</v>
      </c>
      <c r="DE13" t="s">
        <v>11</v>
      </c>
      <c r="DF13" s="10">
        <v>0.5</v>
      </c>
      <c r="DG13" t="s">
        <v>12</v>
      </c>
      <c r="DH13" t="b">
        <v>1</v>
      </c>
      <c r="DR13" t="s">
        <v>10</v>
      </c>
      <c r="DS13" s="10">
        <v>12.5</v>
      </c>
      <c r="DT13" t="s">
        <v>11</v>
      </c>
      <c r="DU13" s="10">
        <v>0.5</v>
      </c>
      <c r="DV13" t="s">
        <v>12</v>
      </c>
      <c r="DW13" t="b">
        <v>1</v>
      </c>
      <c r="EG13" t="s">
        <v>10</v>
      </c>
      <c r="EH13" s="10">
        <v>10</v>
      </c>
      <c r="EI13" t="s">
        <v>11</v>
      </c>
      <c r="EJ13" s="10">
        <v>0.5</v>
      </c>
      <c r="EK13" t="s">
        <v>12</v>
      </c>
      <c r="EL13" t="b">
        <v>1</v>
      </c>
    </row>
    <row r="14" spans="2:150" ht="24">
      <c r="B14" s="2"/>
      <c r="C14" s="3" t="s">
        <v>0</v>
      </c>
      <c r="D14" s="3" t="s">
        <v>1</v>
      </c>
      <c r="E14" s="3" t="s">
        <v>2</v>
      </c>
      <c r="F14" s="3" t="s">
        <v>3</v>
      </c>
      <c r="G14" s="3" t="s">
        <v>4</v>
      </c>
      <c r="H14" s="3" t="s">
        <v>5</v>
      </c>
      <c r="I14" s="3" t="s">
        <v>6</v>
      </c>
      <c r="J14" s="4" t="s">
        <v>7</v>
      </c>
      <c r="L14" s="2"/>
      <c r="M14" s="3" t="s">
        <v>13</v>
      </c>
      <c r="N14" s="3" t="s">
        <v>14</v>
      </c>
      <c r="O14" s="4" t="s">
        <v>15</v>
      </c>
      <c r="Q14" s="2"/>
      <c r="R14" s="3" t="s">
        <v>0</v>
      </c>
      <c r="S14" s="3" t="s">
        <v>1</v>
      </c>
      <c r="T14" s="3" t="s">
        <v>2</v>
      </c>
      <c r="U14" s="3" t="s">
        <v>3</v>
      </c>
      <c r="V14" s="3" t="s">
        <v>4</v>
      </c>
      <c r="W14" s="3" t="s">
        <v>5</v>
      </c>
      <c r="X14" s="3" t="s">
        <v>6</v>
      </c>
      <c r="Y14" s="4" t="s">
        <v>7</v>
      </c>
      <c r="AA14" s="2"/>
      <c r="AB14" s="3" t="s">
        <v>13</v>
      </c>
      <c r="AC14" s="3" t="s">
        <v>14</v>
      </c>
      <c r="AD14" s="4" t="s">
        <v>15</v>
      </c>
      <c r="AF14" s="2"/>
      <c r="AG14" s="3" t="s">
        <v>0</v>
      </c>
      <c r="AH14" s="3" t="s">
        <v>1</v>
      </c>
      <c r="AI14" s="3" t="s">
        <v>2</v>
      </c>
      <c r="AJ14" s="3" t="s">
        <v>3</v>
      </c>
      <c r="AK14" s="3" t="s">
        <v>4</v>
      </c>
      <c r="AL14" s="3" t="s">
        <v>5</v>
      </c>
      <c r="AM14" s="3" t="s">
        <v>6</v>
      </c>
      <c r="AN14" s="4" t="s">
        <v>7</v>
      </c>
      <c r="AP14" s="2"/>
      <c r="AQ14" s="3" t="s">
        <v>13</v>
      </c>
      <c r="AR14" s="3" t="s">
        <v>14</v>
      </c>
      <c r="AS14" s="4" t="s">
        <v>15</v>
      </c>
      <c r="AU14" s="2"/>
      <c r="AV14" s="3" t="s">
        <v>0</v>
      </c>
      <c r="AW14" s="3" t="s">
        <v>1</v>
      </c>
      <c r="AX14" s="3" t="s">
        <v>2</v>
      </c>
      <c r="AY14" s="3" t="s">
        <v>3</v>
      </c>
      <c r="AZ14" s="3" t="s">
        <v>4</v>
      </c>
      <c r="BA14" s="3" t="s">
        <v>5</v>
      </c>
      <c r="BB14" s="3" t="s">
        <v>6</v>
      </c>
      <c r="BC14" s="4" t="s">
        <v>7</v>
      </c>
      <c r="BE14" s="2"/>
      <c r="BF14" s="3" t="s">
        <v>13</v>
      </c>
      <c r="BG14" s="3" t="s">
        <v>14</v>
      </c>
      <c r="BH14" s="4" t="s">
        <v>15</v>
      </c>
      <c r="BJ14" s="2"/>
      <c r="BK14" s="3" t="s">
        <v>0</v>
      </c>
      <c r="BL14" s="3" t="s">
        <v>1</v>
      </c>
      <c r="BM14" s="3" t="s">
        <v>2</v>
      </c>
      <c r="BN14" s="3" t="s">
        <v>3</v>
      </c>
      <c r="BO14" s="3" t="s">
        <v>4</v>
      </c>
      <c r="BP14" s="3" t="s">
        <v>5</v>
      </c>
      <c r="BQ14" s="3" t="s">
        <v>6</v>
      </c>
      <c r="BR14" s="4" t="s">
        <v>7</v>
      </c>
      <c r="BT14" s="2"/>
      <c r="BU14" s="3" t="s">
        <v>13</v>
      </c>
      <c r="BV14" s="3" t="s">
        <v>14</v>
      </c>
      <c r="BW14" s="4" t="s">
        <v>15</v>
      </c>
      <c r="BY14" s="2"/>
      <c r="BZ14" s="3" t="s">
        <v>0</v>
      </c>
      <c r="CA14" s="3" t="s">
        <v>1</v>
      </c>
      <c r="CB14" s="3" t="s">
        <v>2</v>
      </c>
      <c r="CC14" s="3" t="s">
        <v>3</v>
      </c>
      <c r="CD14" s="3" t="s">
        <v>4</v>
      </c>
      <c r="CE14" s="3" t="s">
        <v>5</v>
      </c>
      <c r="CF14" s="3" t="s">
        <v>6</v>
      </c>
      <c r="CG14" s="4" t="s">
        <v>7</v>
      </c>
      <c r="CI14" s="2"/>
      <c r="CJ14" s="3" t="s">
        <v>13</v>
      </c>
      <c r="CK14" s="3" t="s">
        <v>14</v>
      </c>
      <c r="CL14" s="4" t="s">
        <v>15</v>
      </c>
      <c r="CN14" s="2"/>
      <c r="CO14" s="3" t="s">
        <v>0</v>
      </c>
      <c r="CP14" s="3" t="s">
        <v>1</v>
      </c>
      <c r="CQ14" s="3" t="s">
        <v>2</v>
      </c>
      <c r="CR14" s="3" t="s">
        <v>3</v>
      </c>
      <c r="CS14" s="3" t="s">
        <v>4</v>
      </c>
      <c r="CT14" s="3" t="s">
        <v>5</v>
      </c>
      <c r="CU14" s="3" t="s">
        <v>6</v>
      </c>
      <c r="CV14" s="4" t="s">
        <v>7</v>
      </c>
      <c r="CX14" s="2"/>
      <c r="CY14" s="3" t="s">
        <v>13</v>
      </c>
      <c r="CZ14" s="3" t="s">
        <v>14</v>
      </c>
      <c r="DA14" s="4" t="s">
        <v>15</v>
      </c>
      <c r="DC14" s="2"/>
      <c r="DD14" s="3" t="s">
        <v>0</v>
      </c>
      <c r="DE14" s="3" t="s">
        <v>1</v>
      </c>
      <c r="DF14" s="3" t="s">
        <v>2</v>
      </c>
      <c r="DG14" s="3" t="s">
        <v>3</v>
      </c>
      <c r="DH14" s="3" t="s">
        <v>4</v>
      </c>
      <c r="DI14" s="3" t="s">
        <v>5</v>
      </c>
      <c r="DJ14" s="3" t="s">
        <v>6</v>
      </c>
      <c r="DK14" s="4" t="s">
        <v>7</v>
      </c>
      <c r="DM14" s="2"/>
      <c r="DN14" s="3" t="s">
        <v>13</v>
      </c>
      <c r="DO14" s="3" t="s">
        <v>14</v>
      </c>
      <c r="DP14" s="4" t="s">
        <v>15</v>
      </c>
      <c r="DR14" s="2"/>
      <c r="DS14" s="3" t="s">
        <v>0</v>
      </c>
      <c r="DT14" s="3" t="s">
        <v>1</v>
      </c>
      <c r="DU14" s="3" t="s">
        <v>2</v>
      </c>
      <c r="DV14" s="3" t="s">
        <v>3</v>
      </c>
      <c r="DW14" s="3" t="s">
        <v>4</v>
      </c>
      <c r="DX14" s="3" t="s">
        <v>5</v>
      </c>
      <c r="DY14" s="3" t="s">
        <v>6</v>
      </c>
      <c r="DZ14" s="4" t="s">
        <v>7</v>
      </c>
      <c r="EB14" s="2"/>
      <c r="EC14" s="3" t="s">
        <v>13</v>
      </c>
      <c r="ED14" s="3" t="s">
        <v>14</v>
      </c>
      <c r="EE14" s="4" t="s">
        <v>15</v>
      </c>
      <c r="EG14" s="2"/>
      <c r="EH14" s="3" t="s">
        <v>0</v>
      </c>
      <c r="EI14" s="3" t="s">
        <v>1</v>
      </c>
      <c r="EJ14" s="3" t="s">
        <v>2</v>
      </c>
      <c r="EK14" s="3" t="s">
        <v>3</v>
      </c>
      <c r="EL14" s="3" t="s">
        <v>4</v>
      </c>
      <c r="EM14" s="3" t="s">
        <v>5</v>
      </c>
      <c r="EN14" s="3" t="s">
        <v>6</v>
      </c>
      <c r="EO14" s="4" t="s">
        <v>7</v>
      </c>
      <c r="EQ14" s="2"/>
      <c r="ER14" s="3" t="s">
        <v>13</v>
      </c>
      <c r="ES14" s="3" t="s">
        <v>14</v>
      </c>
      <c r="ET14" s="4" t="s">
        <v>15</v>
      </c>
    </row>
    <row r="15" spans="2:150" ht="24">
      <c r="B15" s="5">
        <v>1</v>
      </c>
      <c r="C15" s="1">
        <v>1.9838</v>
      </c>
      <c r="D15" s="1">
        <v>141.8878</v>
      </c>
      <c r="E15" s="1">
        <v>40.119999999999997</v>
      </c>
      <c r="F15" s="1">
        <v>102207.94</v>
      </c>
      <c r="G15" s="1" t="s">
        <v>8</v>
      </c>
      <c r="H15" s="1" t="s">
        <v>9</v>
      </c>
      <c r="I15" s="1"/>
      <c r="J15" s="6"/>
      <c r="L15" s="5">
        <v>1</v>
      </c>
      <c r="M15" s="1" t="s">
        <v>25</v>
      </c>
      <c r="N15" s="1">
        <v>2.79</v>
      </c>
      <c r="O15" s="6">
        <v>118616.1586</v>
      </c>
      <c r="Q15" s="5">
        <v>1</v>
      </c>
      <c r="R15" s="1">
        <v>1.9863999999999999</v>
      </c>
      <c r="S15" s="1">
        <v>116.0715</v>
      </c>
      <c r="T15" s="1">
        <v>57.82</v>
      </c>
      <c r="U15" s="1">
        <v>120493.56</v>
      </c>
      <c r="V15" s="1" t="s">
        <v>8</v>
      </c>
      <c r="W15" s="1" t="s">
        <v>9</v>
      </c>
      <c r="X15" s="1"/>
      <c r="Y15" s="6"/>
      <c r="AA15" s="5">
        <v>1</v>
      </c>
      <c r="AB15" s="1" t="s">
        <v>25</v>
      </c>
      <c r="AC15" s="1">
        <v>1.97</v>
      </c>
      <c r="AD15" s="6">
        <v>97544.012700000007</v>
      </c>
      <c r="AF15" s="5">
        <v>1</v>
      </c>
      <c r="AG15" s="1">
        <v>1.9858</v>
      </c>
      <c r="AH15" s="1">
        <v>107.34220000000001</v>
      </c>
      <c r="AI15" s="1">
        <v>58.38</v>
      </c>
      <c r="AJ15" s="1">
        <v>112501.87</v>
      </c>
      <c r="AK15" s="1" t="s">
        <v>8</v>
      </c>
      <c r="AL15" s="1" t="s">
        <v>9</v>
      </c>
      <c r="AM15" s="1"/>
      <c r="AN15" s="6"/>
      <c r="AP15" s="5">
        <v>1</v>
      </c>
      <c r="AQ15" s="1" t="s">
        <v>25</v>
      </c>
      <c r="AR15" s="1">
        <v>1.97</v>
      </c>
      <c r="AS15" s="6">
        <v>90431.073199999999</v>
      </c>
      <c r="AU15" s="5">
        <v>1</v>
      </c>
      <c r="AV15" s="1">
        <v>1.992</v>
      </c>
      <c r="AW15" s="1">
        <v>92.925299999999993</v>
      </c>
      <c r="AX15" s="1">
        <v>65.89</v>
      </c>
      <c r="AY15" s="1">
        <v>109924.06</v>
      </c>
      <c r="AZ15" s="1" t="s">
        <v>8</v>
      </c>
      <c r="BA15" s="1" t="s">
        <v>9</v>
      </c>
      <c r="BB15" s="1"/>
      <c r="BC15" s="6"/>
      <c r="BE15" s="5">
        <v>1</v>
      </c>
      <c r="BF15" s="1" t="s">
        <v>25</v>
      </c>
      <c r="BG15" s="1">
        <v>1.98</v>
      </c>
      <c r="BH15" s="6">
        <v>78642.059899999993</v>
      </c>
      <c r="BJ15" s="5">
        <v>1</v>
      </c>
      <c r="BK15" s="1">
        <v>1.9801</v>
      </c>
      <c r="BL15" s="1">
        <v>117.9616</v>
      </c>
      <c r="BM15" s="1">
        <v>58.62</v>
      </c>
      <c r="BN15" s="1">
        <v>124146.73</v>
      </c>
      <c r="BO15" s="1" t="s">
        <v>8</v>
      </c>
      <c r="BP15" s="1" t="s">
        <v>9</v>
      </c>
      <c r="BQ15" s="1"/>
      <c r="BR15" s="6"/>
      <c r="BT15" s="5">
        <v>1</v>
      </c>
      <c r="BU15" s="1" t="s">
        <v>25</v>
      </c>
      <c r="BV15" s="1">
        <v>2</v>
      </c>
      <c r="BW15" s="6">
        <v>101805.8327</v>
      </c>
      <c r="BY15" s="5">
        <v>1</v>
      </c>
      <c r="BZ15" s="1">
        <v>1.9885999999999999</v>
      </c>
      <c r="CA15" s="1">
        <v>80.772900000000007</v>
      </c>
      <c r="CB15" s="1">
        <v>52.67</v>
      </c>
      <c r="CC15" s="1">
        <v>76376.25</v>
      </c>
      <c r="CD15" s="1" t="s">
        <v>8</v>
      </c>
      <c r="CE15" s="1" t="s">
        <v>9</v>
      </c>
      <c r="CF15" s="1"/>
      <c r="CG15" s="6"/>
      <c r="CI15" s="5">
        <v>1</v>
      </c>
      <c r="CJ15" s="1" t="s">
        <v>25</v>
      </c>
      <c r="CK15" s="1">
        <v>1.99</v>
      </c>
      <c r="CL15" s="6">
        <v>68646.444300000003</v>
      </c>
      <c r="CN15" s="5">
        <v>1</v>
      </c>
      <c r="CO15" s="1">
        <v>1.98</v>
      </c>
      <c r="CP15" s="1">
        <v>101.4212</v>
      </c>
      <c r="CQ15" s="1">
        <v>44.46</v>
      </c>
      <c r="CR15" s="1">
        <v>80955.64</v>
      </c>
      <c r="CS15" s="1" t="s">
        <v>8</v>
      </c>
      <c r="CT15" s="1" t="s">
        <v>9</v>
      </c>
      <c r="CU15" s="1"/>
      <c r="CV15" s="6"/>
      <c r="CX15" s="5">
        <v>1</v>
      </c>
      <c r="CY15" s="1" t="s">
        <v>25</v>
      </c>
      <c r="CZ15" s="1">
        <v>2.04</v>
      </c>
      <c r="DA15" s="6">
        <v>85449.889899999995</v>
      </c>
      <c r="DC15" s="5">
        <v>1</v>
      </c>
      <c r="DD15" s="1">
        <v>1.9862</v>
      </c>
      <c r="DE15" s="1">
        <v>70.168499999999995</v>
      </c>
      <c r="DF15" s="1">
        <v>52.96</v>
      </c>
      <c r="DG15" s="1">
        <v>66714.23</v>
      </c>
      <c r="DH15" s="1" t="s">
        <v>8</v>
      </c>
      <c r="DI15" s="1" t="s">
        <v>9</v>
      </c>
      <c r="DJ15" s="1"/>
      <c r="DK15" s="6"/>
      <c r="DM15" s="5">
        <v>1</v>
      </c>
      <c r="DN15" s="1" t="s">
        <v>25</v>
      </c>
      <c r="DO15" s="1">
        <v>2</v>
      </c>
      <c r="DP15" s="6">
        <v>59920.366199999997</v>
      </c>
      <c r="DR15" s="5">
        <v>1</v>
      </c>
      <c r="DS15" s="1">
        <v>1.9934000000000001</v>
      </c>
      <c r="DT15" s="1">
        <v>50.238500000000002</v>
      </c>
      <c r="DU15" s="1">
        <v>53.38</v>
      </c>
      <c r="DV15" s="1">
        <v>48149.37</v>
      </c>
      <c r="DW15" s="1" t="s">
        <v>8</v>
      </c>
      <c r="DX15" s="1" t="s">
        <v>9</v>
      </c>
      <c r="DY15" s="1"/>
      <c r="DZ15" s="6"/>
      <c r="EB15" s="5">
        <v>1</v>
      </c>
      <c r="EC15" s="1" t="s">
        <v>25</v>
      </c>
      <c r="ED15" s="1">
        <v>2.0299999999999998</v>
      </c>
      <c r="EE15" s="6">
        <v>44509.293400000002</v>
      </c>
      <c r="EG15" s="5">
        <v>1</v>
      </c>
      <c r="EH15" s="1">
        <v>1.9837</v>
      </c>
      <c r="EI15" s="1">
        <v>45.9238</v>
      </c>
      <c r="EJ15" s="1">
        <v>56.46</v>
      </c>
      <c r="EK15" s="1">
        <v>46548.05</v>
      </c>
      <c r="EL15" s="1" t="s">
        <v>8</v>
      </c>
      <c r="EM15" s="1" t="s">
        <v>9</v>
      </c>
      <c r="EN15" s="1"/>
      <c r="EO15" s="6"/>
      <c r="EQ15" s="5">
        <v>1</v>
      </c>
      <c r="ER15" s="1" t="s">
        <v>25</v>
      </c>
      <c r="ES15" s="1">
        <v>2.0299999999999998</v>
      </c>
      <c r="ET15" s="6">
        <v>38558.975400000003</v>
      </c>
    </row>
    <row r="16" spans="2:150" ht="24">
      <c r="B16" s="5">
        <v>2</v>
      </c>
      <c r="C16" s="1">
        <v>1.5202</v>
      </c>
      <c r="D16" s="1">
        <v>82.739199999999997</v>
      </c>
      <c r="E16" s="1">
        <v>40.119999999999997</v>
      </c>
      <c r="F16" s="1">
        <v>59600.6</v>
      </c>
      <c r="G16" s="1" t="s">
        <v>8</v>
      </c>
      <c r="H16" s="1" t="s">
        <v>9</v>
      </c>
      <c r="I16" s="1"/>
      <c r="J16" s="6"/>
      <c r="L16" s="5">
        <v>2</v>
      </c>
      <c r="M16" s="1" t="s">
        <v>26</v>
      </c>
      <c r="N16" s="1">
        <v>1.1399999999999999</v>
      </c>
      <c r="O16" s="6">
        <v>48611.522900000004</v>
      </c>
      <c r="Q16" s="5">
        <v>2</v>
      </c>
      <c r="R16" s="1">
        <v>1.5198</v>
      </c>
      <c r="S16" s="1">
        <v>69.225800000000007</v>
      </c>
      <c r="T16" s="1">
        <v>45.72</v>
      </c>
      <c r="U16" s="1">
        <v>56818.78</v>
      </c>
      <c r="V16" s="1" t="s">
        <v>8</v>
      </c>
      <c r="W16" s="1" t="s">
        <v>9</v>
      </c>
      <c r="X16" s="1"/>
      <c r="Y16" s="6"/>
      <c r="AA16" s="5">
        <v>2</v>
      </c>
      <c r="AB16" s="1" t="s">
        <v>26</v>
      </c>
      <c r="AC16" s="1">
        <v>0.83</v>
      </c>
      <c r="AD16" s="6">
        <v>41164.179700000001</v>
      </c>
      <c r="AF16" s="5">
        <v>2</v>
      </c>
      <c r="AG16" s="1">
        <v>1.5198</v>
      </c>
      <c r="AH16" s="1">
        <v>63.188800000000001</v>
      </c>
      <c r="AI16" s="1">
        <v>47.5</v>
      </c>
      <c r="AJ16" s="1">
        <v>53883.24</v>
      </c>
      <c r="AK16" s="1" t="s">
        <v>8</v>
      </c>
      <c r="AL16" s="1" t="s">
        <v>9</v>
      </c>
      <c r="AM16" s="1"/>
      <c r="AN16" s="6"/>
      <c r="AP16" s="5">
        <v>2</v>
      </c>
      <c r="AQ16" s="1" t="s">
        <v>26</v>
      </c>
      <c r="AR16" s="1">
        <v>0.84</v>
      </c>
      <c r="AS16" s="6">
        <v>38599.062599999997</v>
      </c>
      <c r="AU16" s="5">
        <v>2</v>
      </c>
      <c r="AV16" s="1">
        <v>1.5198</v>
      </c>
      <c r="AW16" s="1">
        <v>52.533299999999997</v>
      </c>
      <c r="AX16" s="1">
        <v>50.2</v>
      </c>
      <c r="AY16" s="1">
        <v>47346.91</v>
      </c>
      <c r="AZ16" s="1" t="s">
        <v>8</v>
      </c>
      <c r="BA16" s="1" t="s">
        <v>9</v>
      </c>
      <c r="BB16" s="1"/>
      <c r="BC16" s="6"/>
      <c r="BE16" s="5">
        <v>2</v>
      </c>
      <c r="BF16" s="1" t="s">
        <v>26</v>
      </c>
      <c r="BG16" s="1">
        <v>0.85</v>
      </c>
      <c r="BH16" s="6">
        <v>33930.868300000002</v>
      </c>
      <c r="BJ16" s="5">
        <v>2</v>
      </c>
      <c r="BK16" s="1">
        <v>1.5062</v>
      </c>
      <c r="BL16" s="1">
        <v>60.612000000000002</v>
      </c>
      <c r="BM16" s="1">
        <v>46.51</v>
      </c>
      <c r="BN16" s="1">
        <v>50611.96</v>
      </c>
      <c r="BO16" s="1" t="s">
        <v>8</v>
      </c>
      <c r="BP16" s="1" t="s">
        <v>9</v>
      </c>
      <c r="BQ16" s="1"/>
      <c r="BR16" s="6"/>
      <c r="BT16" s="5">
        <v>2</v>
      </c>
      <c r="BU16" s="1" t="s">
        <v>26</v>
      </c>
      <c r="BV16" s="1">
        <v>0.84</v>
      </c>
      <c r="BW16" s="6">
        <v>42900.273300000001</v>
      </c>
      <c r="BY16" s="5">
        <v>2</v>
      </c>
      <c r="BZ16" s="1">
        <v>1.52</v>
      </c>
      <c r="CA16" s="1">
        <v>44.592500000000001</v>
      </c>
      <c r="CB16" s="1">
        <v>53.8</v>
      </c>
      <c r="CC16" s="1">
        <v>43068.32</v>
      </c>
      <c r="CD16" s="1" t="s">
        <v>8</v>
      </c>
      <c r="CE16" s="1" t="s">
        <v>9</v>
      </c>
      <c r="CF16" s="1"/>
      <c r="CG16" s="6"/>
      <c r="CI16" s="5">
        <v>2</v>
      </c>
      <c r="CJ16" s="1" t="s">
        <v>26</v>
      </c>
      <c r="CK16" s="1">
        <v>0.87</v>
      </c>
      <c r="CL16" s="6">
        <v>30072.978299999999</v>
      </c>
      <c r="CN16" s="5">
        <v>2</v>
      </c>
      <c r="CO16" s="1">
        <v>1.5108999999999999</v>
      </c>
      <c r="CP16" s="1">
        <v>47.024700000000003</v>
      </c>
      <c r="CQ16" s="1">
        <v>81.88</v>
      </c>
      <c r="CR16" s="1">
        <v>69131.08</v>
      </c>
      <c r="CS16" s="1" t="s">
        <v>8</v>
      </c>
      <c r="CT16" s="1" t="s">
        <v>9</v>
      </c>
      <c r="CU16" s="1"/>
      <c r="CV16" s="6"/>
      <c r="CX16" s="5">
        <v>2</v>
      </c>
      <c r="CY16" s="1" t="s">
        <v>26</v>
      </c>
      <c r="CZ16" s="1">
        <v>0.88</v>
      </c>
      <c r="DA16" s="6">
        <v>36827.372300000003</v>
      </c>
      <c r="DC16" s="5">
        <v>2</v>
      </c>
      <c r="DD16" s="1">
        <v>1.5196000000000001</v>
      </c>
      <c r="DE16" s="1">
        <v>37.335099999999997</v>
      </c>
      <c r="DF16" s="1">
        <v>61.2</v>
      </c>
      <c r="DG16" s="1">
        <v>41024.65</v>
      </c>
      <c r="DH16" s="1" t="s">
        <v>8</v>
      </c>
      <c r="DI16" s="1" t="s">
        <v>9</v>
      </c>
      <c r="DJ16" s="1"/>
      <c r="DK16" s="6"/>
      <c r="DM16" s="5">
        <v>2</v>
      </c>
      <c r="DN16" s="1" t="s">
        <v>26</v>
      </c>
      <c r="DO16" s="1">
        <v>0.87</v>
      </c>
      <c r="DP16" s="6">
        <v>26204.405599999998</v>
      </c>
      <c r="DR16" s="5">
        <v>2</v>
      </c>
      <c r="DS16" s="1">
        <v>1.5192000000000001</v>
      </c>
      <c r="DT16" s="1">
        <v>24.679500000000001</v>
      </c>
      <c r="DU16" s="1">
        <v>86.51</v>
      </c>
      <c r="DV16" s="1">
        <v>38329.599999999999</v>
      </c>
      <c r="DW16" s="1" t="s">
        <v>8</v>
      </c>
      <c r="DX16" s="1" t="s">
        <v>9</v>
      </c>
      <c r="DY16" s="1"/>
      <c r="DZ16" s="6"/>
      <c r="EB16" s="5">
        <v>2</v>
      </c>
      <c r="EC16" s="1" t="s">
        <v>26</v>
      </c>
      <c r="ED16" s="1">
        <v>0.91</v>
      </c>
      <c r="EE16" s="6">
        <v>19861.948899999999</v>
      </c>
      <c r="EG16" s="5">
        <v>2</v>
      </c>
      <c r="EH16" s="1">
        <v>1.5198</v>
      </c>
      <c r="EI16" s="1">
        <v>28.5883</v>
      </c>
      <c r="EJ16" s="1">
        <v>42.71</v>
      </c>
      <c r="EK16" s="1">
        <v>21921.3</v>
      </c>
      <c r="EL16" s="1" t="s">
        <v>8</v>
      </c>
      <c r="EM16" s="1" t="s">
        <v>9</v>
      </c>
      <c r="EN16" s="1"/>
      <c r="EO16" s="6"/>
      <c r="EQ16" s="5">
        <v>2</v>
      </c>
      <c r="ER16" s="1" t="s">
        <v>26</v>
      </c>
      <c r="ES16" s="1">
        <v>0.85</v>
      </c>
      <c r="ET16" s="6">
        <v>16101.816500000001</v>
      </c>
    </row>
    <row r="17" spans="2:150" ht="24">
      <c r="B17" s="7">
        <v>3</v>
      </c>
      <c r="C17" s="8">
        <v>1.3677999999999999</v>
      </c>
      <c r="D17" s="8">
        <v>102.8</v>
      </c>
      <c r="E17" s="8">
        <v>40.119999999999997</v>
      </c>
      <c r="F17" s="8">
        <v>74051.320000000007</v>
      </c>
      <c r="G17" s="8" t="s">
        <v>8</v>
      </c>
      <c r="H17" s="8" t="s">
        <v>9</v>
      </c>
      <c r="I17" s="8"/>
      <c r="J17" s="9"/>
      <c r="L17" s="7">
        <v>3</v>
      </c>
      <c r="M17" s="8" t="s">
        <v>27</v>
      </c>
      <c r="N17" s="8">
        <v>3.06</v>
      </c>
      <c r="O17" s="9">
        <v>130242.4811</v>
      </c>
      <c r="Q17" s="7">
        <v>3</v>
      </c>
      <c r="R17" s="8">
        <v>1.3673</v>
      </c>
      <c r="S17" s="8">
        <v>85.904600000000002</v>
      </c>
      <c r="T17" s="8">
        <v>19.34</v>
      </c>
      <c r="U17" s="8">
        <v>29821.43</v>
      </c>
      <c r="V17" s="8" t="s">
        <v>8</v>
      </c>
      <c r="W17" s="8" t="s">
        <v>9</v>
      </c>
      <c r="X17" s="8"/>
      <c r="Y17" s="9"/>
      <c r="AA17" s="7">
        <v>3</v>
      </c>
      <c r="AB17" s="8" t="s">
        <v>27</v>
      </c>
      <c r="AC17" s="8">
        <v>2.19</v>
      </c>
      <c r="AD17" s="9">
        <v>108392.5968</v>
      </c>
      <c r="AF17" s="7">
        <v>3</v>
      </c>
      <c r="AG17" s="8">
        <v>1.3678999999999999</v>
      </c>
      <c r="AH17" s="8">
        <v>79.190899999999999</v>
      </c>
      <c r="AI17" s="8">
        <v>19.420000000000002</v>
      </c>
      <c r="AJ17" s="8">
        <v>27615.21</v>
      </c>
      <c r="AK17" s="8" t="s">
        <v>8</v>
      </c>
      <c r="AL17" s="8" t="s">
        <v>9</v>
      </c>
      <c r="AM17" s="8"/>
      <c r="AN17" s="9"/>
      <c r="AP17" s="7">
        <v>3</v>
      </c>
      <c r="AQ17" s="8" t="s">
        <v>27</v>
      </c>
      <c r="AR17" s="8">
        <v>2.1800000000000002</v>
      </c>
      <c r="AS17" s="9">
        <v>100090.8526</v>
      </c>
      <c r="AU17" s="7">
        <v>3</v>
      </c>
      <c r="AV17" s="8">
        <v>1.3756999999999999</v>
      </c>
      <c r="AW17" s="8">
        <v>68.665000000000006</v>
      </c>
      <c r="AX17" s="8">
        <v>62.57</v>
      </c>
      <c r="AY17" s="8">
        <v>77135.81</v>
      </c>
      <c r="AZ17" s="8" t="s">
        <v>8</v>
      </c>
      <c r="BA17" s="8" t="s">
        <v>9</v>
      </c>
      <c r="BB17" s="8"/>
      <c r="BC17" s="9"/>
      <c r="BE17" s="7">
        <v>3</v>
      </c>
      <c r="BF17" s="8" t="s">
        <v>27</v>
      </c>
      <c r="BG17" s="8">
        <v>2.17</v>
      </c>
      <c r="BH17" s="9">
        <v>86144.822400000005</v>
      </c>
      <c r="BJ17" s="7">
        <v>3</v>
      </c>
      <c r="BK17" s="8">
        <v>1.3376999999999999</v>
      </c>
      <c r="BL17" s="8">
        <v>86.215299999999999</v>
      </c>
      <c r="BM17" s="8">
        <v>79.680000000000007</v>
      </c>
      <c r="BN17" s="8">
        <v>123331.72</v>
      </c>
      <c r="BO17" s="8" t="s">
        <v>8</v>
      </c>
      <c r="BP17" s="8" t="s">
        <v>9</v>
      </c>
      <c r="BQ17" s="8"/>
      <c r="BR17" s="9"/>
      <c r="BT17" s="7">
        <v>3</v>
      </c>
      <c r="BU17" s="8" t="s">
        <v>27</v>
      </c>
      <c r="BV17" s="8">
        <v>2.15</v>
      </c>
      <c r="BW17" s="9">
        <v>109400.5857</v>
      </c>
      <c r="BY17" s="7">
        <v>3</v>
      </c>
      <c r="BZ17" s="8">
        <v>1.3764000000000001</v>
      </c>
      <c r="CA17" s="8">
        <v>57.258899999999997</v>
      </c>
      <c r="CB17" s="8">
        <v>66.08</v>
      </c>
      <c r="CC17" s="8">
        <v>67926.820000000007</v>
      </c>
      <c r="CD17" s="8" t="s">
        <v>8</v>
      </c>
      <c r="CE17" s="8" t="s">
        <v>9</v>
      </c>
      <c r="CF17" s="8"/>
      <c r="CG17" s="9"/>
      <c r="CI17" s="7">
        <v>3</v>
      </c>
      <c r="CJ17" s="8" t="s">
        <v>27</v>
      </c>
      <c r="CK17" s="8">
        <v>2.14</v>
      </c>
      <c r="CL17" s="9">
        <v>73762.216100000005</v>
      </c>
      <c r="CN17" s="7">
        <v>3</v>
      </c>
      <c r="CO17" s="8">
        <v>1.3481000000000001</v>
      </c>
      <c r="CP17" s="8">
        <v>66.6571</v>
      </c>
      <c r="CQ17" s="8">
        <v>84.19</v>
      </c>
      <c r="CR17" s="8">
        <v>100754.39</v>
      </c>
      <c r="CS17" s="8" t="s">
        <v>8</v>
      </c>
      <c r="CT17" s="8" t="s">
        <v>9</v>
      </c>
      <c r="CU17" s="8"/>
      <c r="CV17" s="9"/>
      <c r="CX17" s="7">
        <v>3</v>
      </c>
      <c r="CY17" s="8" t="s">
        <v>27</v>
      </c>
      <c r="CZ17" s="8">
        <v>2.08</v>
      </c>
      <c r="DA17" s="9">
        <v>87365.797999999995</v>
      </c>
      <c r="DC17" s="7">
        <v>3</v>
      </c>
      <c r="DD17" s="8">
        <v>1.3772</v>
      </c>
      <c r="DE17" s="8">
        <v>48.731400000000001</v>
      </c>
      <c r="DF17" s="8">
        <v>69.58</v>
      </c>
      <c r="DG17" s="8">
        <v>60871.57</v>
      </c>
      <c r="DH17" s="8" t="s">
        <v>8</v>
      </c>
      <c r="DI17" s="8" t="s">
        <v>9</v>
      </c>
      <c r="DJ17" s="8"/>
      <c r="DK17" s="9"/>
      <c r="DM17" s="7">
        <v>3</v>
      </c>
      <c r="DN17" s="8" t="s">
        <v>27</v>
      </c>
      <c r="DO17" s="8">
        <v>2.13</v>
      </c>
      <c r="DP17" s="9">
        <v>64033.540099999998</v>
      </c>
      <c r="DR17" s="7">
        <v>3</v>
      </c>
      <c r="DS17" s="8">
        <v>1.3804000000000001</v>
      </c>
      <c r="DT17" s="8">
        <v>33.248100000000001</v>
      </c>
      <c r="DU17" s="8">
        <v>102.63</v>
      </c>
      <c r="DV17" s="8">
        <v>61260.2</v>
      </c>
      <c r="DW17" s="8" t="s">
        <v>8</v>
      </c>
      <c r="DX17" s="8" t="s">
        <v>9</v>
      </c>
      <c r="DY17" s="8"/>
      <c r="DZ17" s="9"/>
      <c r="EB17" s="7">
        <v>3</v>
      </c>
      <c r="EC17" s="8" t="s">
        <v>27</v>
      </c>
      <c r="ED17" s="8">
        <v>2.06</v>
      </c>
      <c r="EE17" s="9">
        <v>45100.053200000002</v>
      </c>
      <c r="EG17" s="7">
        <v>3</v>
      </c>
      <c r="EH17" s="8">
        <v>1.3613999999999999</v>
      </c>
      <c r="EI17" s="8">
        <v>32.531300000000002</v>
      </c>
      <c r="EJ17" s="8">
        <v>92.15</v>
      </c>
      <c r="EK17" s="8">
        <v>53820.01</v>
      </c>
      <c r="EL17" s="8" t="s">
        <v>8</v>
      </c>
      <c r="EM17" s="8" t="s">
        <v>9</v>
      </c>
      <c r="EN17" s="8"/>
      <c r="EO17" s="9"/>
      <c r="EQ17" s="7">
        <v>3</v>
      </c>
      <c r="ER17" s="8" t="s">
        <v>27</v>
      </c>
      <c r="ES17" s="8">
        <v>2.12</v>
      </c>
      <c r="ET17" s="9">
        <v>40312.770600000003</v>
      </c>
    </row>
    <row r="18" spans="2:150">
      <c r="B18" t="s">
        <v>10</v>
      </c>
      <c r="C18" s="10">
        <v>30</v>
      </c>
      <c r="D18" t="s">
        <v>11</v>
      </c>
      <c r="E18" s="10">
        <v>0.5</v>
      </c>
      <c r="F18" t="s">
        <v>12</v>
      </c>
      <c r="G18" t="b">
        <v>0</v>
      </c>
      <c r="Q18" t="s">
        <v>10</v>
      </c>
      <c r="R18" s="10">
        <v>25</v>
      </c>
      <c r="S18" t="s">
        <v>11</v>
      </c>
      <c r="T18" s="10">
        <v>0.5</v>
      </c>
      <c r="U18" t="s">
        <v>12</v>
      </c>
      <c r="V18" t="b">
        <v>0</v>
      </c>
      <c r="AF18" t="s">
        <v>10</v>
      </c>
      <c r="AG18" s="10">
        <v>22.5</v>
      </c>
      <c r="AH18" t="s">
        <v>11</v>
      </c>
      <c r="AI18" s="10">
        <v>0.5</v>
      </c>
      <c r="AJ18" t="s">
        <v>12</v>
      </c>
      <c r="AK18" t="b">
        <v>0</v>
      </c>
      <c r="AU18" t="s">
        <v>10</v>
      </c>
      <c r="AV18" s="10">
        <v>20</v>
      </c>
      <c r="AW18" t="s">
        <v>11</v>
      </c>
      <c r="AX18" s="10">
        <v>0.5</v>
      </c>
      <c r="AY18" t="s">
        <v>12</v>
      </c>
      <c r="AZ18" t="b">
        <v>0</v>
      </c>
      <c r="BJ18" t="s">
        <v>10</v>
      </c>
      <c r="BK18" s="10">
        <v>18.75</v>
      </c>
      <c r="BL18" t="s">
        <v>11</v>
      </c>
      <c r="BM18" s="10">
        <v>0.5</v>
      </c>
      <c r="BN18" t="s">
        <v>12</v>
      </c>
      <c r="BO18" t="b">
        <v>0</v>
      </c>
      <c r="BY18" t="s">
        <v>10</v>
      </c>
      <c r="BZ18" s="10">
        <v>17.5</v>
      </c>
      <c r="CA18" t="s">
        <v>11</v>
      </c>
      <c r="CB18" s="10">
        <v>0.5</v>
      </c>
      <c r="CC18" t="s">
        <v>12</v>
      </c>
      <c r="CD18" t="b">
        <v>0</v>
      </c>
      <c r="CN18" t="s">
        <v>10</v>
      </c>
      <c r="CO18" s="10">
        <v>16.25</v>
      </c>
      <c r="CP18" t="s">
        <v>11</v>
      </c>
      <c r="CQ18" s="10">
        <v>0.5</v>
      </c>
      <c r="CR18" t="s">
        <v>12</v>
      </c>
      <c r="CS18" t="b">
        <v>0</v>
      </c>
      <c r="DC18" t="s">
        <v>10</v>
      </c>
      <c r="DD18" s="10">
        <v>15</v>
      </c>
      <c r="DE18" t="s">
        <v>11</v>
      </c>
      <c r="DF18" s="10">
        <v>0.5</v>
      </c>
      <c r="DG18" t="s">
        <v>12</v>
      </c>
      <c r="DH18" t="b">
        <v>0</v>
      </c>
      <c r="DR18" t="s">
        <v>10</v>
      </c>
      <c r="DS18" s="10">
        <v>12.5</v>
      </c>
      <c r="DT18" t="s">
        <v>11</v>
      </c>
      <c r="DU18" s="10">
        <v>0.5</v>
      </c>
      <c r="DV18" t="s">
        <v>12</v>
      </c>
      <c r="DW18" t="b">
        <v>0</v>
      </c>
      <c r="EG18" t="s">
        <v>10</v>
      </c>
      <c r="EH18" s="10">
        <v>10</v>
      </c>
      <c r="EI18" t="s">
        <v>11</v>
      </c>
      <c r="EJ18" s="10">
        <v>0.5</v>
      </c>
      <c r="EK18" t="s">
        <v>12</v>
      </c>
      <c r="EL18" t="b">
        <v>0</v>
      </c>
    </row>
    <row r="19" spans="2:150" ht="24">
      <c r="B19" s="2"/>
      <c r="C19" s="3" t="s">
        <v>0</v>
      </c>
      <c r="D19" s="3" t="s">
        <v>1</v>
      </c>
      <c r="E19" s="3" t="s">
        <v>2</v>
      </c>
      <c r="F19" s="3" t="s">
        <v>3</v>
      </c>
      <c r="G19" s="3" t="s">
        <v>4</v>
      </c>
      <c r="H19" s="3" t="s">
        <v>5</v>
      </c>
      <c r="I19" s="3" t="s">
        <v>6</v>
      </c>
      <c r="J19" s="4" t="s">
        <v>7</v>
      </c>
      <c r="L19" s="2"/>
      <c r="M19" s="3" t="s">
        <v>13</v>
      </c>
      <c r="N19" s="3" t="s">
        <v>14</v>
      </c>
      <c r="O19" s="4" t="s">
        <v>15</v>
      </c>
      <c r="Q19" s="2"/>
      <c r="R19" s="3" t="s">
        <v>0</v>
      </c>
      <c r="S19" s="3" t="s">
        <v>1</v>
      </c>
      <c r="T19" s="3" t="s">
        <v>2</v>
      </c>
      <c r="U19" s="3" t="s">
        <v>3</v>
      </c>
      <c r="V19" s="3" t="s">
        <v>4</v>
      </c>
      <c r="W19" s="3" t="s">
        <v>5</v>
      </c>
      <c r="X19" s="3" t="s">
        <v>6</v>
      </c>
      <c r="Y19" s="4" t="s">
        <v>7</v>
      </c>
      <c r="AA19" s="2"/>
      <c r="AB19" s="3" t="s">
        <v>13</v>
      </c>
      <c r="AC19" s="3" t="s">
        <v>14</v>
      </c>
      <c r="AD19" s="4" t="s">
        <v>15</v>
      </c>
      <c r="AF19" s="2"/>
      <c r="AG19" s="3" t="s">
        <v>0</v>
      </c>
      <c r="AH19" s="3" t="s">
        <v>1</v>
      </c>
      <c r="AI19" s="3" t="s">
        <v>2</v>
      </c>
      <c r="AJ19" s="3" t="s">
        <v>3</v>
      </c>
      <c r="AK19" s="3" t="s">
        <v>4</v>
      </c>
      <c r="AL19" s="3" t="s">
        <v>5</v>
      </c>
      <c r="AM19" s="3" t="s">
        <v>6</v>
      </c>
      <c r="AN19" s="4" t="s">
        <v>7</v>
      </c>
      <c r="AP19" s="2"/>
      <c r="AQ19" s="3" t="s">
        <v>13</v>
      </c>
      <c r="AR19" s="3" t="s">
        <v>14</v>
      </c>
      <c r="AS19" s="4" t="s">
        <v>15</v>
      </c>
      <c r="AU19" s="2"/>
      <c r="AV19" s="3" t="s">
        <v>0</v>
      </c>
      <c r="AW19" s="3" t="s">
        <v>1</v>
      </c>
      <c r="AX19" s="3" t="s">
        <v>2</v>
      </c>
      <c r="AY19" s="3" t="s">
        <v>3</v>
      </c>
      <c r="AZ19" s="3" t="s">
        <v>4</v>
      </c>
      <c r="BA19" s="3" t="s">
        <v>5</v>
      </c>
      <c r="BB19" s="3" t="s">
        <v>6</v>
      </c>
      <c r="BC19" s="4" t="s">
        <v>7</v>
      </c>
      <c r="BE19" s="2"/>
      <c r="BF19" s="3" t="s">
        <v>13</v>
      </c>
      <c r="BG19" s="3" t="s">
        <v>14</v>
      </c>
      <c r="BH19" s="4" t="s">
        <v>15</v>
      </c>
      <c r="BJ19" s="2"/>
      <c r="BK19" s="3" t="s">
        <v>0</v>
      </c>
      <c r="BL19" s="3" t="s">
        <v>1</v>
      </c>
      <c r="BM19" s="3" t="s">
        <v>2</v>
      </c>
      <c r="BN19" s="3" t="s">
        <v>3</v>
      </c>
      <c r="BO19" s="3" t="s">
        <v>4</v>
      </c>
      <c r="BP19" s="3" t="s">
        <v>5</v>
      </c>
      <c r="BQ19" s="3" t="s">
        <v>6</v>
      </c>
      <c r="BR19" s="4" t="s">
        <v>7</v>
      </c>
      <c r="BT19" s="2"/>
      <c r="BU19" s="3" t="s">
        <v>13</v>
      </c>
      <c r="BV19" s="3" t="s">
        <v>14</v>
      </c>
      <c r="BW19" s="4" t="s">
        <v>15</v>
      </c>
      <c r="BY19" s="2"/>
      <c r="BZ19" s="3" t="s">
        <v>0</v>
      </c>
      <c r="CA19" s="3" t="s">
        <v>1</v>
      </c>
      <c r="CB19" s="3" t="s">
        <v>2</v>
      </c>
      <c r="CC19" s="3" t="s">
        <v>3</v>
      </c>
      <c r="CD19" s="3" t="s">
        <v>4</v>
      </c>
      <c r="CE19" s="3" t="s">
        <v>5</v>
      </c>
      <c r="CF19" s="3" t="s">
        <v>6</v>
      </c>
      <c r="CG19" s="4" t="s">
        <v>7</v>
      </c>
      <c r="CI19" s="2"/>
      <c r="CJ19" s="3" t="s">
        <v>13</v>
      </c>
      <c r="CK19" s="3" t="s">
        <v>14</v>
      </c>
      <c r="CL19" s="4" t="s">
        <v>15</v>
      </c>
      <c r="CN19" s="2"/>
      <c r="CO19" s="3" t="s">
        <v>0</v>
      </c>
      <c r="CP19" s="3" t="s">
        <v>1</v>
      </c>
      <c r="CQ19" s="3" t="s">
        <v>2</v>
      </c>
      <c r="CR19" s="3" t="s">
        <v>3</v>
      </c>
      <c r="CS19" s="3" t="s">
        <v>4</v>
      </c>
      <c r="CT19" s="3" t="s">
        <v>5</v>
      </c>
      <c r="CU19" s="3" t="s">
        <v>6</v>
      </c>
      <c r="CV19" s="4" t="s">
        <v>7</v>
      </c>
      <c r="CX19" s="2"/>
      <c r="CY19" s="3" t="s">
        <v>13</v>
      </c>
      <c r="CZ19" s="3" t="s">
        <v>14</v>
      </c>
      <c r="DA19" s="4" t="s">
        <v>15</v>
      </c>
      <c r="DC19" s="2"/>
      <c r="DD19" s="3" t="s">
        <v>0</v>
      </c>
      <c r="DE19" s="3" t="s">
        <v>1</v>
      </c>
      <c r="DF19" s="3" t="s">
        <v>2</v>
      </c>
      <c r="DG19" s="3" t="s">
        <v>3</v>
      </c>
      <c r="DH19" s="3" t="s">
        <v>4</v>
      </c>
      <c r="DI19" s="3" t="s">
        <v>5</v>
      </c>
      <c r="DJ19" s="3" t="s">
        <v>6</v>
      </c>
      <c r="DK19" s="4" t="s">
        <v>7</v>
      </c>
      <c r="DM19" s="2"/>
      <c r="DN19" s="3" t="s">
        <v>13</v>
      </c>
      <c r="DO19" s="3" t="s">
        <v>14</v>
      </c>
      <c r="DP19" s="4" t="s">
        <v>15</v>
      </c>
      <c r="DR19" s="2"/>
      <c r="DS19" s="3" t="s">
        <v>0</v>
      </c>
      <c r="DT19" s="3" t="s">
        <v>1</v>
      </c>
      <c r="DU19" s="3" t="s">
        <v>2</v>
      </c>
      <c r="DV19" s="3" t="s">
        <v>3</v>
      </c>
      <c r="DW19" s="3" t="s">
        <v>4</v>
      </c>
      <c r="DX19" s="3" t="s">
        <v>5</v>
      </c>
      <c r="DY19" s="3" t="s">
        <v>6</v>
      </c>
      <c r="DZ19" s="4" t="s">
        <v>7</v>
      </c>
      <c r="EB19" s="2"/>
      <c r="EC19" s="3" t="s">
        <v>13</v>
      </c>
      <c r="ED19" s="3" t="s">
        <v>14</v>
      </c>
      <c r="EE19" s="4" t="s">
        <v>15</v>
      </c>
      <c r="EG19" s="2"/>
      <c r="EH19" s="3" t="s">
        <v>0</v>
      </c>
      <c r="EI19" s="3" t="s">
        <v>1</v>
      </c>
      <c r="EJ19" s="3" t="s">
        <v>2</v>
      </c>
      <c r="EK19" s="3" t="s">
        <v>3</v>
      </c>
      <c r="EL19" s="3" t="s">
        <v>4</v>
      </c>
      <c r="EM19" s="3" t="s">
        <v>5</v>
      </c>
      <c r="EN19" s="3" t="s">
        <v>6</v>
      </c>
      <c r="EO19" s="4" t="s">
        <v>7</v>
      </c>
      <c r="EQ19" s="2"/>
      <c r="ER19" s="3" t="s">
        <v>13</v>
      </c>
      <c r="ES19" s="3" t="s">
        <v>14</v>
      </c>
      <c r="ET19" s="4" t="s">
        <v>15</v>
      </c>
    </row>
    <row r="20" spans="2:150" ht="24">
      <c r="B20" s="5">
        <v>1</v>
      </c>
      <c r="C20" s="1">
        <v>1.9835</v>
      </c>
      <c r="D20" s="1">
        <v>144.54570000000001</v>
      </c>
      <c r="E20" s="1">
        <v>39.56</v>
      </c>
      <c r="F20" s="1">
        <v>102665.32</v>
      </c>
      <c r="G20" s="1" t="s">
        <v>8</v>
      </c>
      <c r="H20" s="1" t="s">
        <v>9</v>
      </c>
      <c r="I20" s="1"/>
      <c r="J20" s="6"/>
      <c r="L20" s="5">
        <v>1</v>
      </c>
      <c r="M20" s="1" t="s">
        <v>25</v>
      </c>
      <c r="N20" s="1">
        <v>2.79</v>
      </c>
      <c r="O20" s="6">
        <v>121044.97040000001</v>
      </c>
      <c r="Q20" s="5">
        <v>1</v>
      </c>
      <c r="R20" s="1">
        <v>1.9865999999999999</v>
      </c>
      <c r="S20" s="1">
        <v>118.10039999999999</v>
      </c>
      <c r="T20" s="1">
        <v>57.95</v>
      </c>
      <c r="U20" s="1">
        <v>122881.39</v>
      </c>
      <c r="V20" s="1" t="s">
        <v>8</v>
      </c>
      <c r="W20" s="1" t="s">
        <v>9</v>
      </c>
      <c r="X20" s="1"/>
      <c r="Y20" s="6"/>
      <c r="AA20" s="5">
        <v>1</v>
      </c>
      <c r="AB20" s="1" t="s">
        <v>25</v>
      </c>
      <c r="AC20" s="1">
        <v>1.97</v>
      </c>
      <c r="AD20" s="6">
        <v>99388.491800000003</v>
      </c>
      <c r="AF20" s="5">
        <v>1</v>
      </c>
      <c r="AG20" s="1">
        <v>1.9857</v>
      </c>
      <c r="AH20" s="1">
        <v>109.23820000000001</v>
      </c>
      <c r="AI20" s="1">
        <v>58.59</v>
      </c>
      <c r="AJ20" s="1">
        <v>114910.39999999999</v>
      </c>
      <c r="AK20" s="1" t="s">
        <v>8</v>
      </c>
      <c r="AL20" s="1" t="s">
        <v>9</v>
      </c>
      <c r="AM20" s="1"/>
      <c r="AN20" s="6"/>
      <c r="AP20" s="5">
        <v>1</v>
      </c>
      <c r="AQ20" s="1" t="s">
        <v>25</v>
      </c>
      <c r="AR20" s="1">
        <v>1.97</v>
      </c>
      <c r="AS20" s="6">
        <v>92167.180099999998</v>
      </c>
      <c r="AU20" s="5">
        <v>1</v>
      </c>
      <c r="AV20" s="1">
        <v>1.992</v>
      </c>
      <c r="AW20" s="1">
        <v>94.444400000000002</v>
      </c>
      <c r="AX20" s="1">
        <v>66.45</v>
      </c>
      <c r="AY20" s="1">
        <v>112672.82</v>
      </c>
      <c r="AZ20" s="1" t="s">
        <v>8</v>
      </c>
      <c r="BA20" s="1" t="s">
        <v>9</v>
      </c>
      <c r="BB20" s="1"/>
      <c r="BC20" s="6"/>
      <c r="BE20" s="5">
        <v>1</v>
      </c>
      <c r="BF20" s="1" t="s">
        <v>25</v>
      </c>
      <c r="BG20" s="1">
        <v>1.98</v>
      </c>
      <c r="BH20" s="6">
        <v>80034.971399999995</v>
      </c>
      <c r="BJ20" s="5">
        <v>1</v>
      </c>
      <c r="BK20" s="1">
        <v>1.9801</v>
      </c>
      <c r="BL20" s="1">
        <v>120.54179999999999</v>
      </c>
      <c r="BM20" s="1">
        <v>58.62</v>
      </c>
      <c r="BN20" s="1">
        <v>126862.21</v>
      </c>
      <c r="BO20" s="1" t="s">
        <v>8</v>
      </c>
      <c r="BP20" s="1" t="s">
        <v>9</v>
      </c>
      <c r="BQ20" s="1"/>
      <c r="BR20" s="6"/>
      <c r="BT20" s="5">
        <v>1</v>
      </c>
      <c r="BU20" s="1" t="s">
        <v>25</v>
      </c>
      <c r="BV20" s="1">
        <v>2</v>
      </c>
      <c r="BW20" s="6">
        <v>104189.8572</v>
      </c>
      <c r="BY20" s="5">
        <v>1</v>
      </c>
      <c r="BZ20" s="1">
        <v>1.9885999999999999</v>
      </c>
      <c r="CA20" s="1">
        <v>82.1922</v>
      </c>
      <c r="CB20" s="1">
        <v>52.58</v>
      </c>
      <c r="CC20" s="1">
        <v>77588.47</v>
      </c>
      <c r="CD20" s="1" t="s">
        <v>8</v>
      </c>
      <c r="CE20" s="1" t="s">
        <v>9</v>
      </c>
      <c r="CF20" s="1"/>
      <c r="CG20" s="6"/>
      <c r="CI20" s="5">
        <v>1</v>
      </c>
      <c r="CJ20" s="1" t="s">
        <v>25</v>
      </c>
      <c r="CK20" s="1">
        <v>1.99</v>
      </c>
      <c r="CL20" s="6">
        <v>69923.772200000007</v>
      </c>
      <c r="CN20" s="5">
        <v>1</v>
      </c>
      <c r="CO20" s="1">
        <v>1.98</v>
      </c>
      <c r="CP20" s="1">
        <v>103.809</v>
      </c>
      <c r="CQ20" s="1">
        <v>44.52</v>
      </c>
      <c r="CR20" s="1">
        <v>82973.47</v>
      </c>
      <c r="CS20" s="1" t="s">
        <v>8</v>
      </c>
      <c r="CT20" s="1" t="s">
        <v>9</v>
      </c>
      <c r="CU20" s="1"/>
      <c r="CV20" s="6"/>
      <c r="CX20" s="5">
        <v>1</v>
      </c>
      <c r="CY20" s="1" t="s">
        <v>25</v>
      </c>
      <c r="CZ20" s="1">
        <v>2.04</v>
      </c>
      <c r="DA20" s="6">
        <v>87673.666500000007</v>
      </c>
      <c r="DC20" s="5">
        <v>1</v>
      </c>
      <c r="DD20" s="1">
        <v>1.986</v>
      </c>
      <c r="DE20" s="1">
        <v>71.457300000000004</v>
      </c>
      <c r="DF20" s="1">
        <v>52.76</v>
      </c>
      <c r="DG20" s="1">
        <v>67689.539999999994</v>
      </c>
      <c r="DH20" s="1" t="s">
        <v>8</v>
      </c>
      <c r="DI20" s="1" t="s">
        <v>9</v>
      </c>
      <c r="DJ20" s="1"/>
      <c r="DK20" s="6"/>
      <c r="DM20" s="5">
        <v>1</v>
      </c>
      <c r="DN20" s="1" t="s">
        <v>25</v>
      </c>
      <c r="DO20" s="1">
        <v>1.99</v>
      </c>
      <c r="DP20" s="6">
        <v>61040.7811</v>
      </c>
      <c r="DR20" s="5">
        <v>1</v>
      </c>
      <c r="DS20" s="1">
        <v>1.9935</v>
      </c>
      <c r="DT20" s="1">
        <v>51.311599999999999</v>
      </c>
      <c r="DU20" s="1">
        <v>53.38</v>
      </c>
      <c r="DV20" s="1">
        <v>49178.58</v>
      </c>
      <c r="DW20" s="1" t="s">
        <v>8</v>
      </c>
      <c r="DX20" s="1" t="s">
        <v>9</v>
      </c>
      <c r="DY20" s="1"/>
      <c r="DZ20" s="6"/>
      <c r="EB20" s="5">
        <v>1</v>
      </c>
      <c r="EC20" s="1" t="s">
        <v>25</v>
      </c>
      <c r="ED20" s="1">
        <v>2.0299999999999998</v>
      </c>
      <c r="EE20" s="6">
        <v>45573.377800000002</v>
      </c>
      <c r="EG20" s="5">
        <v>1</v>
      </c>
      <c r="EH20" s="1">
        <v>1.9837</v>
      </c>
      <c r="EI20" s="1">
        <v>46.904699999999998</v>
      </c>
      <c r="EJ20" s="1">
        <v>56.61</v>
      </c>
      <c r="EK20" s="1">
        <v>47669.51</v>
      </c>
      <c r="EL20" s="1" t="s">
        <v>8</v>
      </c>
      <c r="EM20" s="1" t="s">
        <v>9</v>
      </c>
      <c r="EN20" s="1"/>
      <c r="EO20" s="6"/>
      <c r="EQ20" s="5">
        <v>1</v>
      </c>
      <c r="ER20" s="1" t="s">
        <v>25</v>
      </c>
      <c r="ES20" s="1">
        <v>2.0299999999999998</v>
      </c>
      <c r="ET20" s="6">
        <v>39452.439200000001</v>
      </c>
    </row>
    <row r="21" spans="2:150" ht="24">
      <c r="B21" s="5">
        <v>2</v>
      </c>
      <c r="C21" s="1">
        <v>1.5204</v>
      </c>
      <c r="D21" s="1">
        <v>84.451899999999995</v>
      </c>
      <c r="E21" s="1">
        <v>39.56</v>
      </c>
      <c r="F21" s="1">
        <v>59982.97</v>
      </c>
      <c r="G21" s="1" t="s">
        <v>8</v>
      </c>
      <c r="H21" s="1" t="s">
        <v>9</v>
      </c>
      <c r="I21" s="1"/>
      <c r="J21" s="6"/>
      <c r="L21" s="5">
        <v>2</v>
      </c>
      <c r="M21" s="1" t="s">
        <v>26</v>
      </c>
      <c r="N21" s="1">
        <v>1.1399999999999999</v>
      </c>
      <c r="O21" s="6">
        <v>49661.6466</v>
      </c>
      <c r="Q21" s="5">
        <v>2</v>
      </c>
      <c r="R21" s="1">
        <v>1.5199</v>
      </c>
      <c r="S21" s="1">
        <v>70.584599999999995</v>
      </c>
      <c r="T21" s="1">
        <v>45.73</v>
      </c>
      <c r="U21" s="1">
        <v>57956.29</v>
      </c>
      <c r="V21" s="1" t="s">
        <v>8</v>
      </c>
      <c r="W21" s="1" t="s">
        <v>9</v>
      </c>
      <c r="X21" s="1"/>
      <c r="Y21" s="6"/>
      <c r="AA21" s="5">
        <v>2</v>
      </c>
      <c r="AB21" s="1" t="s">
        <v>26</v>
      </c>
      <c r="AC21" s="1">
        <v>0.83</v>
      </c>
      <c r="AD21" s="6">
        <v>41990.3053</v>
      </c>
      <c r="AF21" s="5">
        <v>2</v>
      </c>
      <c r="AG21" s="1">
        <v>1.5198</v>
      </c>
      <c r="AH21" s="1">
        <v>64.412800000000004</v>
      </c>
      <c r="AI21" s="1">
        <v>47.53</v>
      </c>
      <c r="AJ21" s="1">
        <v>54967.839999999997</v>
      </c>
      <c r="AK21" s="1" t="s">
        <v>8</v>
      </c>
      <c r="AL21" s="1" t="s">
        <v>9</v>
      </c>
      <c r="AM21" s="1"/>
      <c r="AN21" s="6"/>
      <c r="AP21" s="5">
        <v>2</v>
      </c>
      <c r="AQ21" s="1" t="s">
        <v>26</v>
      </c>
      <c r="AR21" s="1">
        <v>0.84</v>
      </c>
      <c r="AS21" s="6">
        <v>39374.81</v>
      </c>
      <c r="AU21" s="5">
        <v>2</v>
      </c>
      <c r="AV21" s="1">
        <v>1.5196000000000001</v>
      </c>
      <c r="AW21" s="1">
        <v>53.488500000000002</v>
      </c>
      <c r="AX21" s="1">
        <v>50.26</v>
      </c>
      <c r="AY21" s="1">
        <v>48262.9</v>
      </c>
      <c r="AZ21" s="1" t="s">
        <v>8</v>
      </c>
      <c r="BA21" s="1" t="s">
        <v>9</v>
      </c>
      <c r="BB21" s="1"/>
      <c r="BC21" s="6"/>
      <c r="BE21" s="5">
        <v>2</v>
      </c>
      <c r="BF21" s="1" t="s">
        <v>26</v>
      </c>
      <c r="BG21" s="1">
        <v>0.85</v>
      </c>
      <c r="BH21" s="6">
        <v>34565.982499999998</v>
      </c>
      <c r="BJ21" s="5">
        <v>2</v>
      </c>
      <c r="BK21" s="1">
        <v>1.5061</v>
      </c>
      <c r="BL21" s="1">
        <v>62.161900000000003</v>
      </c>
      <c r="BM21" s="1">
        <v>46.34</v>
      </c>
      <c r="BN21" s="1">
        <v>51717.21</v>
      </c>
      <c r="BO21" s="1" t="s">
        <v>8</v>
      </c>
      <c r="BP21" s="1" t="s">
        <v>9</v>
      </c>
      <c r="BQ21" s="1"/>
      <c r="BR21" s="6"/>
      <c r="BT21" s="5">
        <v>2</v>
      </c>
      <c r="BU21" s="1" t="s">
        <v>26</v>
      </c>
      <c r="BV21" s="1">
        <v>0.84</v>
      </c>
      <c r="BW21" s="6">
        <v>44001.376499999998</v>
      </c>
      <c r="BY21" s="5">
        <v>2</v>
      </c>
      <c r="BZ21" s="1">
        <v>1.5199</v>
      </c>
      <c r="CA21" s="1">
        <v>45.478200000000001</v>
      </c>
      <c r="CB21" s="1">
        <v>53.81</v>
      </c>
      <c r="CC21" s="1">
        <v>43938.720000000001</v>
      </c>
      <c r="CD21" s="1" t="s">
        <v>8</v>
      </c>
      <c r="CE21" s="1" t="s">
        <v>9</v>
      </c>
      <c r="CF21" s="1"/>
      <c r="CG21" s="6"/>
      <c r="CI21" s="5">
        <v>2</v>
      </c>
      <c r="CJ21" s="1" t="s">
        <v>26</v>
      </c>
      <c r="CK21" s="1">
        <v>0.87</v>
      </c>
      <c r="CL21" s="6">
        <v>30664.4054</v>
      </c>
      <c r="CN21" s="5">
        <v>2</v>
      </c>
      <c r="CO21" s="1">
        <v>1.5107999999999999</v>
      </c>
      <c r="CP21" s="1">
        <v>48.359099999999998</v>
      </c>
      <c r="CQ21" s="1">
        <v>81.89</v>
      </c>
      <c r="CR21" s="1">
        <v>71097.06</v>
      </c>
      <c r="CS21" s="1" t="s">
        <v>8</v>
      </c>
      <c r="CT21" s="1" t="s">
        <v>9</v>
      </c>
      <c r="CU21" s="1"/>
      <c r="CV21" s="6"/>
      <c r="CX21" s="5">
        <v>2</v>
      </c>
      <c r="CY21" s="1" t="s">
        <v>26</v>
      </c>
      <c r="CZ21" s="1">
        <v>0.88</v>
      </c>
      <c r="DA21" s="6">
        <v>37875.888099999996</v>
      </c>
      <c r="DC21" s="5">
        <v>2</v>
      </c>
      <c r="DD21" s="1">
        <v>1.5195000000000001</v>
      </c>
      <c r="DE21" s="1">
        <v>38.071300000000001</v>
      </c>
      <c r="DF21" s="1">
        <v>57.34</v>
      </c>
      <c r="DG21" s="1">
        <v>39195.03</v>
      </c>
      <c r="DH21" s="1" t="s">
        <v>8</v>
      </c>
      <c r="DI21" s="1" t="s">
        <v>9</v>
      </c>
      <c r="DJ21" s="1"/>
      <c r="DK21" s="6"/>
      <c r="DM21" s="5">
        <v>2</v>
      </c>
      <c r="DN21" s="1" t="s">
        <v>26</v>
      </c>
      <c r="DO21" s="1">
        <v>0.87</v>
      </c>
      <c r="DP21" s="6">
        <v>26707.151300000001</v>
      </c>
      <c r="DR21" s="5">
        <v>2</v>
      </c>
      <c r="DS21" s="1">
        <v>1.5193000000000001</v>
      </c>
      <c r="DT21" s="1">
        <v>25.2882</v>
      </c>
      <c r="DU21" s="1">
        <v>86.54</v>
      </c>
      <c r="DV21" s="1">
        <v>39289.96</v>
      </c>
      <c r="DW21" s="1" t="s">
        <v>8</v>
      </c>
      <c r="DX21" s="1" t="s">
        <v>9</v>
      </c>
      <c r="DY21" s="1"/>
      <c r="DZ21" s="6"/>
      <c r="EB21" s="5">
        <v>2</v>
      </c>
      <c r="EC21" s="1" t="s">
        <v>26</v>
      </c>
      <c r="ED21" s="1">
        <v>0.91</v>
      </c>
      <c r="EE21" s="6">
        <v>20371.689200000001</v>
      </c>
      <c r="EG21" s="5">
        <v>2</v>
      </c>
      <c r="EH21" s="1">
        <v>1.52</v>
      </c>
      <c r="EI21" s="1">
        <v>29.278300000000002</v>
      </c>
      <c r="EJ21" s="1">
        <v>42.71</v>
      </c>
      <c r="EK21" s="1">
        <v>22451.68</v>
      </c>
      <c r="EL21" s="1" t="s">
        <v>8</v>
      </c>
      <c r="EM21" s="1" t="s">
        <v>9</v>
      </c>
      <c r="EN21" s="1"/>
      <c r="EO21" s="6"/>
      <c r="EQ21" s="5">
        <v>2</v>
      </c>
      <c r="ER21" s="1" t="s">
        <v>26</v>
      </c>
      <c r="ES21" s="1">
        <v>0.85</v>
      </c>
      <c r="ET21" s="6">
        <v>16498.730299999999</v>
      </c>
    </row>
    <row r="22" spans="2:150" ht="24">
      <c r="B22" s="7">
        <v>3</v>
      </c>
      <c r="C22" s="8">
        <v>1.3668</v>
      </c>
      <c r="D22" s="8">
        <v>105.0496</v>
      </c>
      <c r="E22" s="8">
        <v>39.56</v>
      </c>
      <c r="F22" s="8">
        <v>74612.72</v>
      </c>
      <c r="G22" s="8" t="s">
        <v>8</v>
      </c>
      <c r="H22" s="8" t="s">
        <v>9</v>
      </c>
      <c r="I22" s="8"/>
      <c r="J22" s="9"/>
      <c r="L22" s="7">
        <v>3</v>
      </c>
      <c r="M22" s="8" t="s">
        <v>27</v>
      </c>
      <c r="N22" s="8">
        <v>3.07</v>
      </c>
      <c r="O22" s="9">
        <v>133038.84080000001</v>
      </c>
      <c r="Q22" s="7">
        <v>3</v>
      </c>
      <c r="R22" s="8">
        <v>1.3673</v>
      </c>
      <c r="S22" s="8">
        <v>87.633300000000006</v>
      </c>
      <c r="T22" s="8">
        <v>19.25</v>
      </c>
      <c r="U22" s="8">
        <v>30283.91</v>
      </c>
      <c r="V22" s="8" t="s">
        <v>8</v>
      </c>
      <c r="W22" s="8" t="s">
        <v>9</v>
      </c>
      <c r="X22" s="8"/>
      <c r="Y22" s="9"/>
      <c r="AA22" s="7">
        <v>3</v>
      </c>
      <c r="AB22" s="8" t="s">
        <v>27</v>
      </c>
      <c r="AC22" s="8">
        <v>2.19</v>
      </c>
      <c r="AD22" s="9">
        <v>110564.3713</v>
      </c>
      <c r="AF22" s="7">
        <v>3</v>
      </c>
      <c r="AG22" s="8">
        <v>1.3677999999999999</v>
      </c>
      <c r="AH22" s="8">
        <v>80.800600000000003</v>
      </c>
      <c r="AI22" s="8">
        <v>19.510000000000002</v>
      </c>
      <c r="AJ22" s="8">
        <v>28303.439999999999</v>
      </c>
      <c r="AK22" s="8" t="s">
        <v>8</v>
      </c>
      <c r="AL22" s="8" t="s">
        <v>9</v>
      </c>
      <c r="AM22" s="8"/>
      <c r="AN22" s="9"/>
      <c r="AP22" s="7">
        <v>3</v>
      </c>
      <c r="AQ22" s="8" t="s">
        <v>27</v>
      </c>
      <c r="AR22" s="8">
        <v>2.19</v>
      </c>
      <c r="AS22" s="9">
        <v>102123.5147</v>
      </c>
      <c r="AU22" s="7">
        <v>3</v>
      </c>
      <c r="AV22" s="8">
        <v>1.3756999999999999</v>
      </c>
      <c r="AW22" s="8">
        <v>69.979500000000002</v>
      </c>
      <c r="AX22" s="8">
        <v>62.58</v>
      </c>
      <c r="AY22" s="8">
        <v>78621.23</v>
      </c>
      <c r="AZ22" s="8" t="s">
        <v>8</v>
      </c>
      <c r="BA22" s="8" t="s">
        <v>9</v>
      </c>
      <c r="BB22" s="8"/>
      <c r="BC22" s="9"/>
      <c r="BE22" s="7">
        <v>3</v>
      </c>
      <c r="BF22" s="8" t="s">
        <v>27</v>
      </c>
      <c r="BG22" s="8">
        <v>2.17</v>
      </c>
      <c r="BH22" s="9">
        <v>87768.994500000001</v>
      </c>
      <c r="BJ22" s="7">
        <v>3</v>
      </c>
      <c r="BK22" s="8">
        <v>1.3375999999999999</v>
      </c>
      <c r="BL22" s="8">
        <v>88.431200000000004</v>
      </c>
      <c r="BM22" s="8">
        <v>79.430000000000007</v>
      </c>
      <c r="BN22" s="8">
        <v>126112.47</v>
      </c>
      <c r="BO22" s="8" t="s">
        <v>8</v>
      </c>
      <c r="BP22" s="8" t="s">
        <v>9</v>
      </c>
      <c r="BQ22" s="8"/>
      <c r="BR22" s="9"/>
      <c r="BT22" s="7">
        <v>3</v>
      </c>
      <c r="BU22" s="8" t="s">
        <v>27</v>
      </c>
      <c r="BV22" s="8">
        <v>2.15</v>
      </c>
      <c r="BW22" s="9">
        <v>112244.6755</v>
      </c>
      <c r="BY22" s="7">
        <v>3</v>
      </c>
      <c r="BZ22" s="8">
        <v>1.3763000000000001</v>
      </c>
      <c r="CA22" s="8">
        <v>58.408099999999997</v>
      </c>
      <c r="CB22" s="8">
        <v>66.17</v>
      </c>
      <c r="CC22" s="8">
        <v>69391.600000000006</v>
      </c>
      <c r="CD22" s="8" t="s">
        <v>8</v>
      </c>
      <c r="CE22" s="8" t="s">
        <v>9</v>
      </c>
      <c r="CF22" s="8"/>
      <c r="CG22" s="9"/>
      <c r="CI22" s="7">
        <v>3</v>
      </c>
      <c r="CJ22" s="8" t="s">
        <v>27</v>
      </c>
      <c r="CK22" s="8">
        <v>2.14</v>
      </c>
      <c r="CL22" s="9">
        <v>75282.999299999996</v>
      </c>
      <c r="CN22" s="7">
        <v>3</v>
      </c>
      <c r="CO22" s="8">
        <v>1.3482000000000001</v>
      </c>
      <c r="CP22" s="8">
        <v>68.497500000000002</v>
      </c>
      <c r="CQ22" s="8">
        <v>84.3</v>
      </c>
      <c r="CR22" s="8">
        <v>103668.99</v>
      </c>
      <c r="CS22" s="8" t="s">
        <v>8</v>
      </c>
      <c r="CT22" s="8" t="s">
        <v>9</v>
      </c>
      <c r="CU22" s="8"/>
      <c r="CV22" s="9"/>
      <c r="CX22" s="7">
        <v>3</v>
      </c>
      <c r="CY22" s="8" t="s">
        <v>27</v>
      </c>
      <c r="CZ22" s="8">
        <v>2.08</v>
      </c>
      <c r="DA22" s="9">
        <v>89777.770900000003</v>
      </c>
      <c r="DC22" s="7">
        <v>3</v>
      </c>
      <c r="DD22" s="8">
        <v>1.3771</v>
      </c>
      <c r="DE22" s="8">
        <v>49.759599999999999</v>
      </c>
      <c r="DF22" s="8">
        <v>69.59</v>
      </c>
      <c r="DG22" s="8">
        <v>62172.55</v>
      </c>
      <c r="DH22" s="8" t="s">
        <v>8</v>
      </c>
      <c r="DI22" s="8" t="s">
        <v>9</v>
      </c>
      <c r="DJ22" s="8"/>
      <c r="DK22" s="9"/>
      <c r="DM22" s="7">
        <v>3</v>
      </c>
      <c r="DN22" s="8" t="s">
        <v>27</v>
      </c>
      <c r="DO22" s="8">
        <v>2.14</v>
      </c>
      <c r="DP22" s="9">
        <v>65501.144399999997</v>
      </c>
      <c r="DR22" s="7">
        <v>3</v>
      </c>
      <c r="DS22" s="8">
        <v>1.3805000000000001</v>
      </c>
      <c r="DT22" s="8">
        <v>34.061900000000001</v>
      </c>
      <c r="DU22" s="8">
        <v>102.7</v>
      </c>
      <c r="DV22" s="8">
        <v>62800.71</v>
      </c>
      <c r="DW22" s="8" t="s">
        <v>8</v>
      </c>
      <c r="DX22" s="8" t="s">
        <v>9</v>
      </c>
      <c r="DY22" s="8"/>
      <c r="DZ22" s="9"/>
      <c r="EB22" s="7">
        <v>3</v>
      </c>
      <c r="EC22" s="8" t="s">
        <v>27</v>
      </c>
      <c r="ED22" s="8">
        <v>2.06</v>
      </c>
      <c r="EE22" s="9">
        <v>46152.694600000003</v>
      </c>
      <c r="EG22" s="7">
        <v>3</v>
      </c>
      <c r="EH22" s="8">
        <v>1.3616999999999999</v>
      </c>
      <c r="EI22" s="8">
        <v>33.313299999999998</v>
      </c>
      <c r="EJ22" s="8">
        <v>58.73</v>
      </c>
      <c r="EK22" s="8">
        <v>35126.800000000003</v>
      </c>
      <c r="EL22" s="8" t="s">
        <v>8</v>
      </c>
      <c r="EM22" s="8" t="s">
        <v>9</v>
      </c>
      <c r="EN22" s="8"/>
      <c r="EO22" s="9"/>
      <c r="EQ22" s="7">
        <v>3</v>
      </c>
      <c r="ER22" s="8" t="s">
        <v>27</v>
      </c>
      <c r="ES22" s="8">
        <v>2.12</v>
      </c>
      <c r="ET22" s="9">
        <v>41285.378199999999</v>
      </c>
    </row>
    <row r="23" spans="2:150">
      <c r="B23" t="s">
        <v>10</v>
      </c>
      <c r="C23" s="10">
        <v>30</v>
      </c>
      <c r="D23" t="s">
        <v>11</v>
      </c>
      <c r="E23" s="10">
        <v>0.75</v>
      </c>
      <c r="F23" t="s">
        <v>12</v>
      </c>
      <c r="G23" t="b">
        <v>1</v>
      </c>
      <c r="Q23" t="s">
        <v>10</v>
      </c>
      <c r="R23" s="10">
        <v>25</v>
      </c>
      <c r="S23" t="s">
        <v>11</v>
      </c>
      <c r="T23" s="10">
        <v>0.75</v>
      </c>
      <c r="U23" t="s">
        <v>12</v>
      </c>
      <c r="V23" t="b">
        <v>1</v>
      </c>
      <c r="AF23" t="s">
        <v>10</v>
      </c>
      <c r="AG23" s="10">
        <v>22.5</v>
      </c>
      <c r="AH23" t="s">
        <v>11</v>
      </c>
      <c r="AI23" s="10">
        <v>0.75</v>
      </c>
      <c r="AJ23" t="s">
        <v>12</v>
      </c>
      <c r="AK23" t="b">
        <v>1</v>
      </c>
      <c r="AU23" t="s">
        <v>10</v>
      </c>
      <c r="AV23" s="10">
        <v>20</v>
      </c>
      <c r="AW23" t="s">
        <v>11</v>
      </c>
      <c r="AX23" s="10">
        <v>0.75</v>
      </c>
      <c r="AY23" t="s">
        <v>12</v>
      </c>
      <c r="AZ23" t="b">
        <v>1</v>
      </c>
      <c r="BJ23" t="s">
        <v>10</v>
      </c>
      <c r="BK23" s="10">
        <v>18.75</v>
      </c>
      <c r="BL23" t="s">
        <v>11</v>
      </c>
      <c r="BM23" s="10">
        <v>0.75</v>
      </c>
      <c r="BN23" t="s">
        <v>12</v>
      </c>
      <c r="BO23" t="b">
        <v>1</v>
      </c>
      <c r="BY23" t="s">
        <v>10</v>
      </c>
      <c r="BZ23" s="10">
        <v>17.5</v>
      </c>
      <c r="CA23" t="s">
        <v>11</v>
      </c>
      <c r="CB23" s="10">
        <v>0.75</v>
      </c>
      <c r="CC23" t="s">
        <v>12</v>
      </c>
      <c r="CD23" t="b">
        <v>1</v>
      </c>
      <c r="CN23" t="s">
        <v>10</v>
      </c>
      <c r="CO23" s="10">
        <v>16.25</v>
      </c>
      <c r="CP23" t="s">
        <v>11</v>
      </c>
      <c r="CQ23" s="10">
        <v>0.75</v>
      </c>
      <c r="CR23" t="s">
        <v>12</v>
      </c>
      <c r="CS23" t="b">
        <v>1</v>
      </c>
      <c r="DC23" t="s">
        <v>10</v>
      </c>
      <c r="DD23" s="10">
        <v>15</v>
      </c>
      <c r="DE23" t="s">
        <v>11</v>
      </c>
      <c r="DF23" s="10">
        <v>0.75</v>
      </c>
      <c r="DG23" t="s">
        <v>12</v>
      </c>
      <c r="DH23" t="b">
        <v>1</v>
      </c>
      <c r="DR23" t="s">
        <v>10</v>
      </c>
      <c r="DS23" s="10">
        <v>12.5</v>
      </c>
      <c r="DT23" t="s">
        <v>11</v>
      </c>
      <c r="DU23" s="10">
        <v>0.75</v>
      </c>
      <c r="DV23" t="s">
        <v>12</v>
      </c>
      <c r="DW23" t="b">
        <v>1</v>
      </c>
      <c r="EG23" t="s">
        <v>10</v>
      </c>
      <c r="EH23" s="10">
        <v>10</v>
      </c>
      <c r="EI23" t="s">
        <v>11</v>
      </c>
      <c r="EJ23" s="10">
        <v>0.75</v>
      </c>
      <c r="EK23" t="s">
        <v>12</v>
      </c>
      <c r="EL23" t="b">
        <v>1</v>
      </c>
    </row>
    <row r="24" spans="2:150" ht="24">
      <c r="B24" s="2"/>
      <c r="C24" s="3" t="s">
        <v>0</v>
      </c>
      <c r="D24" s="3" t="s">
        <v>1</v>
      </c>
      <c r="E24" s="3" t="s">
        <v>2</v>
      </c>
      <c r="F24" s="3" t="s">
        <v>3</v>
      </c>
      <c r="G24" s="3" t="s">
        <v>4</v>
      </c>
      <c r="H24" s="3" t="s">
        <v>5</v>
      </c>
      <c r="I24" s="3" t="s">
        <v>6</v>
      </c>
      <c r="J24" s="4" t="s">
        <v>7</v>
      </c>
      <c r="L24" s="2"/>
      <c r="M24" s="3" t="s">
        <v>13</v>
      </c>
      <c r="N24" s="3" t="s">
        <v>14</v>
      </c>
      <c r="O24" s="4" t="s">
        <v>15</v>
      </c>
      <c r="Q24" s="2"/>
      <c r="R24" s="3" t="s">
        <v>0</v>
      </c>
      <c r="S24" s="3" t="s">
        <v>1</v>
      </c>
      <c r="T24" s="3" t="s">
        <v>2</v>
      </c>
      <c r="U24" s="3" t="s">
        <v>3</v>
      </c>
      <c r="V24" s="3" t="s">
        <v>4</v>
      </c>
      <c r="W24" s="3" t="s">
        <v>5</v>
      </c>
      <c r="X24" s="3" t="s">
        <v>6</v>
      </c>
      <c r="Y24" s="4" t="s">
        <v>7</v>
      </c>
      <c r="AA24" s="2"/>
      <c r="AB24" s="3" t="s">
        <v>13</v>
      </c>
      <c r="AC24" s="3" t="s">
        <v>14</v>
      </c>
      <c r="AD24" s="4" t="s">
        <v>15</v>
      </c>
      <c r="AF24" s="2"/>
      <c r="AG24" s="3" t="s">
        <v>0</v>
      </c>
      <c r="AH24" s="3" t="s">
        <v>1</v>
      </c>
      <c r="AI24" s="3" t="s">
        <v>2</v>
      </c>
      <c r="AJ24" s="3" t="s">
        <v>3</v>
      </c>
      <c r="AK24" s="3" t="s">
        <v>4</v>
      </c>
      <c r="AL24" s="3" t="s">
        <v>5</v>
      </c>
      <c r="AM24" s="3" t="s">
        <v>6</v>
      </c>
      <c r="AN24" s="4" t="s">
        <v>7</v>
      </c>
      <c r="AP24" s="2"/>
      <c r="AQ24" s="3" t="s">
        <v>13</v>
      </c>
      <c r="AR24" s="3" t="s">
        <v>14</v>
      </c>
      <c r="AS24" s="4" t="s">
        <v>15</v>
      </c>
      <c r="AU24" s="2"/>
      <c r="AV24" s="3" t="s">
        <v>0</v>
      </c>
      <c r="AW24" s="3" t="s">
        <v>1</v>
      </c>
      <c r="AX24" s="3" t="s">
        <v>2</v>
      </c>
      <c r="AY24" s="3" t="s">
        <v>3</v>
      </c>
      <c r="AZ24" s="3" t="s">
        <v>4</v>
      </c>
      <c r="BA24" s="3" t="s">
        <v>5</v>
      </c>
      <c r="BB24" s="3" t="s">
        <v>6</v>
      </c>
      <c r="BC24" s="4" t="s">
        <v>7</v>
      </c>
      <c r="BE24" s="2"/>
      <c r="BF24" s="3" t="s">
        <v>13</v>
      </c>
      <c r="BG24" s="3" t="s">
        <v>14</v>
      </c>
      <c r="BH24" s="4" t="s">
        <v>15</v>
      </c>
      <c r="BJ24" s="2"/>
      <c r="BK24" s="3" t="s">
        <v>0</v>
      </c>
      <c r="BL24" s="3" t="s">
        <v>1</v>
      </c>
      <c r="BM24" s="3" t="s">
        <v>2</v>
      </c>
      <c r="BN24" s="3" t="s">
        <v>3</v>
      </c>
      <c r="BO24" s="3" t="s">
        <v>4</v>
      </c>
      <c r="BP24" s="3" t="s">
        <v>5</v>
      </c>
      <c r="BQ24" s="3" t="s">
        <v>6</v>
      </c>
      <c r="BR24" s="4" t="s">
        <v>7</v>
      </c>
      <c r="BT24" s="2"/>
      <c r="BU24" s="3" t="s">
        <v>13</v>
      </c>
      <c r="BV24" s="3" t="s">
        <v>14</v>
      </c>
      <c r="BW24" s="4" t="s">
        <v>15</v>
      </c>
      <c r="BY24" s="2"/>
      <c r="BZ24" s="3" t="s">
        <v>0</v>
      </c>
      <c r="CA24" s="3" t="s">
        <v>1</v>
      </c>
      <c r="CB24" s="3" t="s">
        <v>2</v>
      </c>
      <c r="CC24" s="3" t="s">
        <v>3</v>
      </c>
      <c r="CD24" s="3" t="s">
        <v>4</v>
      </c>
      <c r="CE24" s="3" t="s">
        <v>5</v>
      </c>
      <c r="CF24" s="3" t="s">
        <v>6</v>
      </c>
      <c r="CG24" s="4" t="s">
        <v>7</v>
      </c>
      <c r="CI24" s="2"/>
      <c r="CJ24" s="3" t="s">
        <v>13</v>
      </c>
      <c r="CK24" s="3" t="s">
        <v>14</v>
      </c>
      <c r="CL24" s="4" t="s">
        <v>15</v>
      </c>
      <c r="CN24" s="2"/>
      <c r="CO24" s="3" t="s">
        <v>0</v>
      </c>
      <c r="CP24" s="3" t="s">
        <v>1</v>
      </c>
      <c r="CQ24" s="3" t="s">
        <v>2</v>
      </c>
      <c r="CR24" s="3" t="s">
        <v>3</v>
      </c>
      <c r="CS24" s="3" t="s">
        <v>4</v>
      </c>
      <c r="CT24" s="3" t="s">
        <v>5</v>
      </c>
      <c r="CU24" s="3" t="s">
        <v>6</v>
      </c>
      <c r="CV24" s="4" t="s">
        <v>7</v>
      </c>
      <c r="CX24" s="2"/>
      <c r="CY24" s="3" t="s">
        <v>13</v>
      </c>
      <c r="CZ24" s="3" t="s">
        <v>14</v>
      </c>
      <c r="DA24" s="4" t="s">
        <v>15</v>
      </c>
      <c r="DC24" s="2"/>
      <c r="DD24" s="3" t="s">
        <v>0</v>
      </c>
      <c r="DE24" s="3" t="s">
        <v>1</v>
      </c>
      <c r="DF24" s="3" t="s">
        <v>2</v>
      </c>
      <c r="DG24" s="3" t="s">
        <v>3</v>
      </c>
      <c r="DH24" s="3" t="s">
        <v>4</v>
      </c>
      <c r="DI24" s="3" t="s">
        <v>5</v>
      </c>
      <c r="DJ24" s="3" t="s">
        <v>6</v>
      </c>
      <c r="DK24" s="4" t="s">
        <v>7</v>
      </c>
      <c r="DM24" s="2"/>
      <c r="DN24" s="3" t="s">
        <v>13</v>
      </c>
      <c r="DO24" s="3" t="s">
        <v>14</v>
      </c>
      <c r="DP24" s="4" t="s">
        <v>15</v>
      </c>
      <c r="DR24" s="2"/>
      <c r="DS24" s="3" t="s">
        <v>0</v>
      </c>
      <c r="DT24" s="3" t="s">
        <v>1</v>
      </c>
      <c r="DU24" s="3" t="s">
        <v>2</v>
      </c>
      <c r="DV24" s="3" t="s">
        <v>3</v>
      </c>
      <c r="DW24" s="3" t="s">
        <v>4</v>
      </c>
      <c r="DX24" s="3" t="s">
        <v>5</v>
      </c>
      <c r="DY24" s="3" t="s">
        <v>6</v>
      </c>
      <c r="DZ24" s="4" t="s">
        <v>7</v>
      </c>
      <c r="EB24" s="2"/>
      <c r="EC24" s="3" t="s">
        <v>13</v>
      </c>
      <c r="ED24" s="3" t="s">
        <v>14</v>
      </c>
      <c r="EE24" s="4" t="s">
        <v>15</v>
      </c>
      <c r="EG24" s="2"/>
      <c r="EH24" s="3" t="s">
        <v>0</v>
      </c>
      <c r="EI24" s="3" t="s">
        <v>1</v>
      </c>
      <c r="EJ24" s="3" t="s">
        <v>2</v>
      </c>
      <c r="EK24" s="3" t="s">
        <v>3</v>
      </c>
      <c r="EL24" s="3" t="s">
        <v>4</v>
      </c>
      <c r="EM24" s="3" t="s">
        <v>5</v>
      </c>
      <c r="EN24" s="3" t="s">
        <v>6</v>
      </c>
      <c r="EO24" s="4" t="s">
        <v>7</v>
      </c>
      <c r="EQ24" s="2"/>
      <c r="ER24" s="3" t="s">
        <v>13</v>
      </c>
      <c r="ES24" s="3" t="s">
        <v>14</v>
      </c>
      <c r="ET24" s="4" t="s">
        <v>15</v>
      </c>
    </row>
    <row r="25" spans="2:150" ht="24">
      <c r="B25" s="5">
        <v>1</v>
      </c>
      <c r="C25" s="1">
        <v>1.9841</v>
      </c>
      <c r="D25" s="1">
        <v>140.28139999999999</v>
      </c>
      <c r="E25" s="1">
        <v>39.159999999999997</v>
      </c>
      <c r="F25" s="1">
        <v>98621.58</v>
      </c>
      <c r="G25" s="1" t="s">
        <v>8</v>
      </c>
      <c r="H25" s="1" t="s">
        <v>9</v>
      </c>
      <c r="I25" s="1"/>
      <c r="J25" s="6"/>
      <c r="L25" s="5">
        <v>1</v>
      </c>
      <c r="M25" s="1" t="s">
        <v>25</v>
      </c>
      <c r="N25" s="1">
        <v>2.79</v>
      </c>
      <c r="O25" s="6">
        <v>117276.0229</v>
      </c>
      <c r="Q25" s="5">
        <v>1</v>
      </c>
      <c r="R25" s="1">
        <v>1.9864999999999999</v>
      </c>
      <c r="S25" s="1">
        <v>114.56270000000001</v>
      </c>
      <c r="T25" s="1">
        <v>57.85</v>
      </c>
      <c r="U25" s="1">
        <v>118994.63</v>
      </c>
      <c r="V25" s="1" t="s">
        <v>8</v>
      </c>
      <c r="W25" s="1" t="s">
        <v>9</v>
      </c>
      <c r="X25" s="1"/>
      <c r="Y25" s="6"/>
      <c r="AA25" s="5">
        <v>1</v>
      </c>
      <c r="AB25" s="1" t="s">
        <v>25</v>
      </c>
      <c r="AC25" s="1">
        <v>1.98</v>
      </c>
      <c r="AD25" s="6">
        <v>96280.462199999994</v>
      </c>
      <c r="AF25" s="5">
        <v>1</v>
      </c>
      <c r="AG25" s="1">
        <v>1.9858</v>
      </c>
      <c r="AH25" s="1">
        <v>105.9609</v>
      </c>
      <c r="AI25" s="1">
        <v>58.37</v>
      </c>
      <c r="AJ25" s="1">
        <v>111042.6</v>
      </c>
      <c r="AK25" s="1" t="s">
        <v>8</v>
      </c>
      <c r="AL25" s="1" t="s">
        <v>9</v>
      </c>
      <c r="AM25" s="1"/>
      <c r="AN25" s="6"/>
      <c r="AP25" s="5">
        <v>1</v>
      </c>
      <c r="AQ25" s="1" t="s">
        <v>25</v>
      </c>
      <c r="AR25" s="1">
        <v>1.97</v>
      </c>
      <c r="AS25" s="6">
        <v>89249.262199999997</v>
      </c>
      <c r="AU25" s="5">
        <v>1</v>
      </c>
      <c r="AV25" s="1">
        <v>1.992</v>
      </c>
      <c r="AW25" s="1">
        <v>91.946799999999996</v>
      </c>
      <c r="AX25" s="1">
        <v>65.790000000000006</v>
      </c>
      <c r="AY25" s="1">
        <v>108611.05</v>
      </c>
      <c r="AZ25" s="1" t="s">
        <v>8</v>
      </c>
      <c r="BA25" s="1" t="s">
        <v>9</v>
      </c>
      <c r="BB25" s="1"/>
      <c r="BC25" s="6"/>
      <c r="BE25" s="5">
        <v>1</v>
      </c>
      <c r="BF25" s="1" t="s">
        <v>25</v>
      </c>
      <c r="BG25" s="1">
        <v>1.98</v>
      </c>
      <c r="BH25" s="6">
        <v>77757.151199999993</v>
      </c>
      <c r="BJ25" s="5">
        <v>1</v>
      </c>
      <c r="BK25" s="1">
        <v>1.9802</v>
      </c>
      <c r="BL25" s="1">
        <v>116.7791</v>
      </c>
      <c r="BM25" s="1">
        <v>58.62</v>
      </c>
      <c r="BN25" s="1">
        <v>122902.26</v>
      </c>
      <c r="BO25" s="1" t="s">
        <v>8</v>
      </c>
      <c r="BP25" s="1" t="s">
        <v>9</v>
      </c>
      <c r="BQ25" s="1"/>
      <c r="BR25" s="6"/>
      <c r="BT25" s="5">
        <v>1</v>
      </c>
      <c r="BU25" s="1" t="s">
        <v>25</v>
      </c>
      <c r="BV25" s="1">
        <v>2</v>
      </c>
      <c r="BW25" s="6">
        <v>100763.84110000001</v>
      </c>
      <c r="BY25" s="5">
        <v>1</v>
      </c>
      <c r="BZ25" s="1">
        <v>1.9885999999999999</v>
      </c>
      <c r="CA25" s="1">
        <v>79.507300000000001</v>
      </c>
      <c r="CB25" s="1">
        <v>52.6</v>
      </c>
      <c r="CC25" s="1">
        <v>75078.58</v>
      </c>
      <c r="CD25" s="1" t="s">
        <v>8</v>
      </c>
      <c r="CE25" s="1" t="s">
        <v>9</v>
      </c>
      <c r="CF25" s="1"/>
      <c r="CG25" s="6"/>
      <c r="CI25" s="5">
        <v>1</v>
      </c>
      <c r="CJ25" s="1" t="s">
        <v>25</v>
      </c>
      <c r="CK25" s="1">
        <v>1.99</v>
      </c>
      <c r="CL25" s="6">
        <v>67515.886499999993</v>
      </c>
      <c r="CN25" s="5">
        <v>1</v>
      </c>
      <c r="CO25" s="1">
        <v>1.98</v>
      </c>
      <c r="CP25" s="1">
        <v>100.8309</v>
      </c>
      <c r="CQ25" s="1">
        <v>44.35</v>
      </c>
      <c r="CR25" s="1">
        <v>80280.240000000005</v>
      </c>
      <c r="CS25" s="1" t="s">
        <v>8</v>
      </c>
      <c r="CT25" s="1" t="s">
        <v>9</v>
      </c>
      <c r="CU25" s="1"/>
      <c r="CV25" s="6"/>
      <c r="CX25" s="5">
        <v>1</v>
      </c>
      <c r="CY25" s="1" t="s">
        <v>25</v>
      </c>
      <c r="CZ25" s="1">
        <v>2.04</v>
      </c>
      <c r="DA25" s="6">
        <v>84657.153699999995</v>
      </c>
      <c r="DC25" s="5">
        <v>1</v>
      </c>
      <c r="DD25" s="1">
        <v>1.986</v>
      </c>
      <c r="DE25" s="1">
        <v>69.230099999999993</v>
      </c>
      <c r="DF25" s="1">
        <v>13897.45</v>
      </c>
      <c r="DG25" s="1">
        <v>17273348.77</v>
      </c>
      <c r="DH25" s="1" t="s">
        <v>8</v>
      </c>
      <c r="DI25" s="1" t="s">
        <v>9</v>
      </c>
      <c r="DJ25" s="1"/>
      <c r="DK25" s="6"/>
      <c r="DM25" s="5">
        <v>1</v>
      </c>
      <c r="DN25" s="1" t="s">
        <v>25</v>
      </c>
      <c r="DO25" s="1">
        <v>1.99</v>
      </c>
      <c r="DP25" s="6">
        <v>59049.632299999997</v>
      </c>
      <c r="DR25" s="5">
        <v>1</v>
      </c>
      <c r="DS25" s="1">
        <v>1.9933000000000001</v>
      </c>
      <c r="DT25" s="1">
        <v>49.362000000000002</v>
      </c>
      <c r="DU25" s="1">
        <v>53.12</v>
      </c>
      <c r="DV25" s="1">
        <v>47079.53</v>
      </c>
      <c r="DW25" s="1" t="s">
        <v>8</v>
      </c>
      <c r="DX25" s="1" t="s">
        <v>9</v>
      </c>
      <c r="DY25" s="1"/>
      <c r="DZ25" s="6"/>
      <c r="EB25" s="5">
        <v>1</v>
      </c>
      <c r="EC25" s="1" t="s">
        <v>25</v>
      </c>
      <c r="ED25" s="1">
        <v>2.0299999999999998</v>
      </c>
      <c r="EE25" s="6">
        <v>43727.668400000002</v>
      </c>
      <c r="EG25" s="5">
        <v>1</v>
      </c>
      <c r="EH25" s="1">
        <v>1.9837</v>
      </c>
      <c r="EI25" s="1">
        <v>44.995100000000001</v>
      </c>
      <c r="EJ25" s="1">
        <v>56.41</v>
      </c>
      <c r="EK25" s="1">
        <v>45571.07</v>
      </c>
      <c r="EL25" s="1" t="s">
        <v>8</v>
      </c>
      <c r="EM25" s="1" t="s">
        <v>9</v>
      </c>
      <c r="EN25" s="1"/>
      <c r="EO25" s="6"/>
      <c r="EQ25" s="5">
        <v>1</v>
      </c>
      <c r="ER25" s="1" t="s">
        <v>25</v>
      </c>
      <c r="ES25" s="1">
        <v>2.0299999999999998</v>
      </c>
      <c r="ET25" s="6">
        <v>37768.895600000003</v>
      </c>
    </row>
    <row r="26" spans="2:150" ht="24">
      <c r="B26" s="5">
        <v>2</v>
      </c>
      <c r="C26" s="1">
        <v>1.5203</v>
      </c>
      <c r="D26" s="1">
        <v>82.045000000000002</v>
      </c>
      <c r="E26" s="1">
        <v>39.159999999999997</v>
      </c>
      <c r="F26" s="1">
        <v>57679.78</v>
      </c>
      <c r="G26" s="1" t="s">
        <v>8</v>
      </c>
      <c r="H26" s="1" t="s">
        <v>9</v>
      </c>
      <c r="I26" s="1"/>
      <c r="J26" s="6"/>
      <c r="L26" s="5">
        <v>2</v>
      </c>
      <c r="M26" s="1" t="s">
        <v>26</v>
      </c>
      <c r="N26" s="1">
        <v>1.1499999999999999</v>
      </c>
      <c r="O26" s="6">
        <v>48158.277300000002</v>
      </c>
      <c r="Q26" s="5">
        <v>2</v>
      </c>
      <c r="R26" s="1">
        <v>1.52</v>
      </c>
      <c r="S26" s="1">
        <v>68.569599999999994</v>
      </c>
      <c r="T26" s="1">
        <v>45.63</v>
      </c>
      <c r="U26" s="1">
        <v>56174.47</v>
      </c>
      <c r="V26" s="1" t="s">
        <v>8</v>
      </c>
      <c r="W26" s="1" t="s">
        <v>9</v>
      </c>
      <c r="X26" s="1"/>
      <c r="Y26" s="6"/>
      <c r="AA26" s="5">
        <v>2</v>
      </c>
      <c r="AB26" s="1" t="s">
        <v>26</v>
      </c>
      <c r="AC26" s="1">
        <v>0.84</v>
      </c>
      <c r="AD26" s="6">
        <v>40731.137799999997</v>
      </c>
      <c r="AF26" s="5">
        <v>2</v>
      </c>
      <c r="AG26" s="1">
        <v>1.52</v>
      </c>
      <c r="AH26" s="1">
        <v>62.583300000000001</v>
      </c>
      <c r="AI26" s="1">
        <v>47.4</v>
      </c>
      <c r="AJ26" s="1">
        <v>53252.35</v>
      </c>
      <c r="AK26" s="1" t="s">
        <v>8</v>
      </c>
      <c r="AL26" s="1" t="s">
        <v>9</v>
      </c>
      <c r="AM26" s="1"/>
      <c r="AN26" s="6"/>
      <c r="AP26" s="5">
        <v>2</v>
      </c>
      <c r="AQ26" s="1" t="s">
        <v>26</v>
      </c>
      <c r="AR26" s="1">
        <v>0.84</v>
      </c>
      <c r="AS26" s="6">
        <v>38169.187700000002</v>
      </c>
      <c r="AU26" s="5">
        <v>2</v>
      </c>
      <c r="AV26" s="1">
        <v>1.5197000000000001</v>
      </c>
      <c r="AW26" s="1">
        <v>52.087800000000001</v>
      </c>
      <c r="AX26" s="1">
        <v>50.12</v>
      </c>
      <c r="AY26" s="1">
        <v>46871.62</v>
      </c>
      <c r="AZ26" s="1" t="s">
        <v>8</v>
      </c>
      <c r="BA26" s="1" t="s">
        <v>9</v>
      </c>
      <c r="BB26" s="1"/>
      <c r="BC26" s="6"/>
      <c r="BE26" s="5">
        <v>2</v>
      </c>
      <c r="BF26" s="1" t="s">
        <v>26</v>
      </c>
      <c r="BG26" s="1">
        <v>0.86</v>
      </c>
      <c r="BH26" s="6">
        <v>33612.180999999997</v>
      </c>
      <c r="BJ26" s="5">
        <v>2</v>
      </c>
      <c r="BK26" s="1">
        <v>1.5062</v>
      </c>
      <c r="BL26" s="1">
        <v>60.083100000000002</v>
      </c>
      <c r="BM26" s="1">
        <v>46.5</v>
      </c>
      <c r="BN26" s="1">
        <v>50160.74</v>
      </c>
      <c r="BO26" s="1" t="s">
        <v>8</v>
      </c>
      <c r="BP26" s="1" t="s">
        <v>9</v>
      </c>
      <c r="BQ26" s="1"/>
      <c r="BR26" s="6"/>
      <c r="BT26" s="5">
        <v>2</v>
      </c>
      <c r="BU26" s="1" t="s">
        <v>26</v>
      </c>
      <c r="BV26" s="1">
        <v>0.84</v>
      </c>
      <c r="BW26" s="6">
        <v>42511.5818</v>
      </c>
      <c r="BY26" s="5">
        <v>2</v>
      </c>
      <c r="BZ26" s="1">
        <v>1.52</v>
      </c>
      <c r="CA26" s="1">
        <v>44.027999999999999</v>
      </c>
      <c r="CB26" s="1">
        <v>53.71</v>
      </c>
      <c r="CC26" s="1">
        <v>42454.98</v>
      </c>
      <c r="CD26" s="1" t="s">
        <v>8</v>
      </c>
      <c r="CE26" s="1" t="s">
        <v>9</v>
      </c>
      <c r="CF26" s="1"/>
      <c r="CG26" s="6"/>
      <c r="CI26" s="5">
        <v>2</v>
      </c>
      <c r="CJ26" s="1" t="s">
        <v>26</v>
      </c>
      <c r="CK26" s="1">
        <v>0.87</v>
      </c>
      <c r="CL26" s="6">
        <v>29650.8439</v>
      </c>
      <c r="CN26" s="5">
        <v>2</v>
      </c>
      <c r="CO26" s="1">
        <v>1.5108999999999999</v>
      </c>
      <c r="CP26" s="1">
        <v>46.6479</v>
      </c>
      <c r="CQ26" s="1">
        <v>81.89</v>
      </c>
      <c r="CR26" s="1">
        <v>68584.14</v>
      </c>
      <c r="CS26" s="1" t="s">
        <v>8</v>
      </c>
      <c r="CT26" s="1" t="s">
        <v>9</v>
      </c>
      <c r="CU26" s="1"/>
      <c r="CV26" s="6"/>
      <c r="CX26" s="5">
        <v>2</v>
      </c>
      <c r="CY26" s="1" t="s">
        <v>26</v>
      </c>
      <c r="CZ26" s="1">
        <v>0.88</v>
      </c>
      <c r="DA26" s="6">
        <v>36532.424099999997</v>
      </c>
      <c r="DC26" s="5">
        <v>2</v>
      </c>
      <c r="DD26" s="1">
        <v>1.5196000000000001</v>
      </c>
      <c r="DE26" s="1">
        <v>36.909300000000002</v>
      </c>
      <c r="DF26" s="1">
        <v>57.33</v>
      </c>
      <c r="DG26" s="1">
        <v>37986.339999999997</v>
      </c>
      <c r="DH26" s="1" t="s">
        <v>8</v>
      </c>
      <c r="DI26" s="1" t="s">
        <v>9</v>
      </c>
      <c r="DJ26" s="1"/>
      <c r="DK26" s="6"/>
      <c r="DM26" s="5">
        <v>2</v>
      </c>
      <c r="DN26" s="1" t="s">
        <v>26</v>
      </c>
      <c r="DO26" s="1">
        <v>0.87</v>
      </c>
      <c r="DP26" s="6">
        <v>25873.924800000001</v>
      </c>
      <c r="DR26" s="5">
        <v>2</v>
      </c>
      <c r="DS26" s="1">
        <v>1.5192000000000001</v>
      </c>
      <c r="DT26" s="1">
        <v>24.292899999999999</v>
      </c>
      <c r="DU26" s="1">
        <v>86.69</v>
      </c>
      <c r="DV26" s="1">
        <v>37809.4</v>
      </c>
      <c r="DW26" s="1" t="s">
        <v>8</v>
      </c>
      <c r="DX26" s="1" t="s">
        <v>9</v>
      </c>
      <c r="DY26" s="1"/>
      <c r="DZ26" s="6"/>
      <c r="EB26" s="5">
        <v>2</v>
      </c>
      <c r="EC26" s="1" t="s">
        <v>26</v>
      </c>
      <c r="ED26" s="1">
        <v>0.91</v>
      </c>
      <c r="EE26" s="6">
        <v>19556.8878</v>
      </c>
      <c r="EG26" s="5">
        <v>2</v>
      </c>
      <c r="EH26" s="1">
        <v>1.5202</v>
      </c>
      <c r="EI26" s="1">
        <v>28.108499999999999</v>
      </c>
      <c r="EJ26" s="1">
        <v>42.58</v>
      </c>
      <c r="EK26" s="1">
        <v>21487.26</v>
      </c>
      <c r="EL26" s="1" t="s">
        <v>8</v>
      </c>
      <c r="EM26" s="1" t="s">
        <v>9</v>
      </c>
      <c r="EN26" s="1"/>
      <c r="EO26" s="6"/>
      <c r="EQ26" s="5">
        <v>2</v>
      </c>
      <c r="ER26" s="1" t="s">
        <v>26</v>
      </c>
      <c r="ES26" s="1">
        <v>0.85</v>
      </c>
      <c r="ET26" s="6">
        <v>15802.2793</v>
      </c>
    </row>
    <row r="27" spans="2:150" ht="24">
      <c r="B27" s="7">
        <v>3</v>
      </c>
      <c r="C27" s="8">
        <v>1.3674999999999999</v>
      </c>
      <c r="D27" s="8">
        <v>101.5307</v>
      </c>
      <c r="E27" s="8">
        <v>39.159999999999997</v>
      </c>
      <c r="F27" s="8">
        <v>71378.81</v>
      </c>
      <c r="G27" s="8" t="s">
        <v>8</v>
      </c>
      <c r="H27" s="8" t="s">
        <v>9</v>
      </c>
      <c r="I27" s="8"/>
      <c r="J27" s="9"/>
      <c r="L27" s="7">
        <v>3</v>
      </c>
      <c r="M27" s="8" t="s">
        <v>27</v>
      </c>
      <c r="N27" s="8">
        <v>3.06</v>
      </c>
      <c r="O27" s="9">
        <v>128544.0062</v>
      </c>
      <c r="Q27" s="7">
        <v>3</v>
      </c>
      <c r="R27" s="8">
        <v>1.3673</v>
      </c>
      <c r="S27" s="8">
        <v>84.615600000000001</v>
      </c>
      <c r="T27" s="8">
        <v>19.34</v>
      </c>
      <c r="U27" s="8">
        <v>29373.96</v>
      </c>
      <c r="V27" s="8" t="s">
        <v>8</v>
      </c>
      <c r="W27" s="8" t="s">
        <v>9</v>
      </c>
      <c r="X27" s="8"/>
      <c r="Y27" s="9"/>
      <c r="AA27" s="7">
        <v>3</v>
      </c>
      <c r="AB27" s="8" t="s">
        <v>27</v>
      </c>
      <c r="AC27" s="8">
        <v>2.19</v>
      </c>
      <c r="AD27" s="9">
        <v>106654.6848</v>
      </c>
      <c r="AF27" s="7">
        <v>3</v>
      </c>
      <c r="AG27" s="8">
        <v>1.3678999999999999</v>
      </c>
      <c r="AH27" s="8">
        <v>78.0017</v>
      </c>
      <c r="AI27" s="8">
        <v>19.510000000000002</v>
      </c>
      <c r="AJ27" s="8">
        <v>27323.02</v>
      </c>
      <c r="AK27" s="8" t="s">
        <v>8</v>
      </c>
      <c r="AL27" s="8" t="s">
        <v>9</v>
      </c>
      <c r="AM27" s="8"/>
      <c r="AN27" s="9"/>
      <c r="AP27" s="7">
        <v>3</v>
      </c>
      <c r="AQ27" s="8" t="s">
        <v>27</v>
      </c>
      <c r="AR27" s="8">
        <v>2.1800000000000002</v>
      </c>
      <c r="AS27" s="9">
        <v>98630.502399999998</v>
      </c>
      <c r="AU27" s="7">
        <v>3</v>
      </c>
      <c r="AV27" s="8">
        <v>1.3756999999999999</v>
      </c>
      <c r="AW27" s="8">
        <v>67.829800000000006</v>
      </c>
      <c r="AX27" s="8">
        <v>62.57</v>
      </c>
      <c r="AY27" s="8">
        <v>76199.45</v>
      </c>
      <c r="AZ27" s="8" t="s">
        <v>8</v>
      </c>
      <c r="BA27" s="8" t="s">
        <v>9</v>
      </c>
      <c r="BB27" s="8"/>
      <c r="BC27" s="9"/>
      <c r="BE27" s="7">
        <v>3</v>
      </c>
      <c r="BF27" s="8" t="s">
        <v>27</v>
      </c>
      <c r="BG27" s="8">
        <v>2.17</v>
      </c>
      <c r="BH27" s="9">
        <v>85171.154500000004</v>
      </c>
      <c r="BJ27" s="7">
        <v>3</v>
      </c>
      <c r="BK27" s="8">
        <v>1.3376999999999999</v>
      </c>
      <c r="BL27" s="8">
        <v>85.399500000000003</v>
      </c>
      <c r="BM27" s="8">
        <v>79.599999999999994</v>
      </c>
      <c r="BN27" s="8">
        <v>122044.25</v>
      </c>
      <c r="BO27" s="8" t="s">
        <v>8</v>
      </c>
      <c r="BP27" s="8" t="s">
        <v>9</v>
      </c>
      <c r="BQ27" s="8"/>
      <c r="BR27" s="9"/>
      <c r="BT27" s="7">
        <v>3</v>
      </c>
      <c r="BU27" s="8" t="s">
        <v>27</v>
      </c>
      <c r="BV27" s="8">
        <v>2.15</v>
      </c>
      <c r="BW27" s="9">
        <v>108380.0131</v>
      </c>
      <c r="BY27" s="7">
        <v>3</v>
      </c>
      <c r="BZ27" s="8">
        <v>1.3765000000000001</v>
      </c>
      <c r="CA27" s="8">
        <v>56.186799999999998</v>
      </c>
      <c r="CB27" s="8">
        <v>66</v>
      </c>
      <c r="CC27" s="8">
        <v>66581.94</v>
      </c>
      <c r="CD27" s="8" t="s">
        <v>8</v>
      </c>
      <c r="CE27" s="8" t="s">
        <v>9</v>
      </c>
      <c r="CF27" s="8"/>
      <c r="CG27" s="9"/>
      <c r="CI27" s="7">
        <v>3</v>
      </c>
      <c r="CJ27" s="8" t="s">
        <v>27</v>
      </c>
      <c r="CK27" s="8">
        <v>2.14</v>
      </c>
      <c r="CL27" s="9">
        <v>72537.125499999995</v>
      </c>
      <c r="CN27" s="7">
        <v>3</v>
      </c>
      <c r="CO27" s="8">
        <v>1.3485</v>
      </c>
      <c r="CP27" s="8">
        <v>66.032700000000006</v>
      </c>
      <c r="CQ27" s="8">
        <v>84.55</v>
      </c>
      <c r="CR27" s="8">
        <v>100229.75999999999</v>
      </c>
      <c r="CS27" s="8" t="s">
        <v>8</v>
      </c>
      <c r="CT27" s="8" t="s">
        <v>9</v>
      </c>
      <c r="CU27" s="8"/>
      <c r="CV27" s="9"/>
      <c r="CX27" s="7">
        <v>3</v>
      </c>
      <c r="CY27" s="8" t="s">
        <v>27</v>
      </c>
      <c r="CZ27" s="8">
        <v>2.08</v>
      </c>
      <c r="DA27" s="9">
        <v>86527.579400000002</v>
      </c>
      <c r="DC27" s="7">
        <v>3</v>
      </c>
      <c r="DD27" s="8">
        <v>1.3772</v>
      </c>
      <c r="DE27" s="8">
        <v>47.977699999999999</v>
      </c>
      <c r="DF27" s="8">
        <v>69.45</v>
      </c>
      <c r="DG27" s="8">
        <v>59824.639999999999</v>
      </c>
      <c r="DH27" s="8" t="s">
        <v>8</v>
      </c>
      <c r="DI27" s="8" t="s">
        <v>9</v>
      </c>
      <c r="DJ27" s="8"/>
      <c r="DK27" s="9"/>
      <c r="DM27" s="7">
        <v>3</v>
      </c>
      <c r="DN27" s="8" t="s">
        <v>27</v>
      </c>
      <c r="DO27" s="8">
        <v>2.13</v>
      </c>
      <c r="DP27" s="9">
        <v>63142.784899999999</v>
      </c>
      <c r="DR27" s="7">
        <v>3</v>
      </c>
      <c r="DS27" s="8">
        <v>1.3805000000000001</v>
      </c>
      <c r="DT27" s="8">
        <v>32.594299999999997</v>
      </c>
      <c r="DU27" s="8">
        <v>102.76</v>
      </c>
      <c r="DV27" s="8">
        <v>60135.03</v>
      </c>
      <c r="DW27" s="8" t="s">
        <v>8</v>
      </c>
      <c r="DX27" s="8" t="s">
        <v>9</v>
      </c>
      <c r="DY27" s="8"/>
      <c r="DZ27" s="9"/>
      <c r="EB27" s="7">
        <v>3</v>
      </c>
      <c r="EC27" s="8" t="s">
        <v>27</v>
      </c>
      <c r="ED27" s="8">
        <v>2.06</v>
      </c>
      <c r="EE27" s="9">
        <v>44285.734199999999</v>
      </c>
      <c r="EG27" s="7">
        <v>3</v>
      </c>
      <c r="EH27" s="8">
        <v>1.3612</v>
      </c>
      <c r="EI27" s="8">
        <v>31.784500000000001</v>
      </c>
      <c r="EJ27" s="8">
        <v>92.11</v>
      </c>
      <c r="EK27" s="8">
        <v>52561.58</v>
      </c>
      <c r="EL27" s="8" t="s">
        <v>8</v>
      </c>
      <c r="EM27" s="8" t="s">
        <v>9</v>
      </c>
      <c r="EN27" s="8"/>
      <c r="EO27" s="9"/>
      <c r="EQ27" s="7">
        <v>3</v>
      </c>
      <c r="ER27" s="8" t="s">
        <v>27</v>
      </c>
      <c r="ES27" s="8">
        <v>2.12</v>
      </c>
      <c r="ET27" s="9">
        <v>39418.665300000001</v>
      </c>
    </row>
    <row r="28" spans="2:150">
      <c r="B28" t="s">
        <v>10</v>
      </c>
      <c r="C28" s="10">
        <v>30</v>
      </c>
      <c r="D28" t="s">
        <v>11</v>
      </c>
      <c r="E28" s="10">
        <v>0.75</v>
      </c>
      <c r="F28" t="s">
        <v>12</v>
      </c>
      <c r="G28" t="b">
        <v>0</v>
      </c>
      <c r="Q28" t="s">
        <v>10</v>
      </c>
      <c r="R28" s="10">
        <v>25</v>
      </c>
      <c r="S28" t="s">
        <v>11</v>
      </c>
      <c r="T28" s="10">
        <v>0.75</v>
      </c>
      <c r="U28" t="s">
        <v>12</v>
      </c>
      <c r="V28" t="b">
        <v>0</v>
      </c>
      <c r="AF28" t="s">
        <v>10</v>
      </c>
      <c r="AG28" s="10">
        <v>22.5</v>
      </c>
      <c r="AH28" t="s">
        <v>11</v>
      </c>
      <c r="AI28" s="10">
        <v>0.75</v>
      </c>
      <c r="AJ28" t="s">
        <v>12</v>
      </c>
      <c r="AK28" t="b">
        <v>0</v>
      </c>
      <c r="AU28" t="s">
        <v>10</v>
      </c>
      <c r="AV28" s="10">
        <v>20</v>
      </c>
      <c r="AW28" t="s">
        <v>11</v>
      </c>
      <c r="AX28" s="10">
        <v>0.75</v>
      </c>
      <c r="AY28" t="s">
        <v>12</v>
      </c>
      <c r="AZ28" t="b">
        <v>0</v>
      </c>
      <c r="BJ28" t="s">
        <v>10</v>
      </c>
      <c r="BK28" s="10">
        <v>18.75</v>
      </c>
      <c r="BL28" t="s">
        <v>11</v>
      </c>
      <c r="BM28" s="10">
        <v>0.75</v>
      </c>
      <c r="BN28" t="s">
        <v>12</v>
      </c>
      <c r="BO28" t="b">
        <v>0</v>
      </c>
      <c r="BY28" t="s">
        <v>10</v>
      </c>
      <c r="BZ28" s="10">
        <v>17.5</v>
      </c>
      <c r="CA28" t="s">
        <v>11</v>
      </c>
      <c r="CB28" s="10">
        <v>0.75</v>
      </c>
      <c r="CC28" t="s">
        <v>12</v>
      </c>
      <c r="CD28" t="b">
        <v>0</v>
      </c>
      <c r="CN28" t="s">
        <v>10</v>
      </c>
      <c r="CO28" s="10">
        <v>16.25</v>
      </c>
      <c r="CP28" t="s">
        <v>11</v>
      </c>
      <c r="CQ28" s="10">
        <v>0.75</v>
      </c>
      <c r="CR28" t="s">
        <v>12</v>
      </c>
      <c r="CS28" t="b">
        <v>0</v>
      </c>
      <c r="DC28" t="s">
        <v>10</v>
      </c>
      <c r="DD28" s="10">
        <v>15</v>
      </c>
      <c r="DE28" t="s">
        <v>11</v>
      </c>
      <c r="DF28" s="10">
        <v>0.75</v>
      </c>
      <c r="DG28" t="s">
        <v>12</v>
      </c>
      <c r="DH28" t="b">
        <v>0</v>
      </c>
      <c r="DR28" t="s">
        <v>10</v>
      </c>
      <c r="DS28" s="10">
        <v>12.5</v>
      </c>
      <c r="DT28" t="s">
        <v>11</v>
      </c>
      <c r="DU28" s="10">
        <v>0.75</v>
      </c>
      <c r="DV28" t="s">
        <v>12</v>
      </c>
      <c r="DW28" t="b">
        <v>0</v>
      </c>
      <c r="EG28" t="s">
        <v>10</v>
      </c>
      <c r="EH28" s="10">
        <v>10</v>
      </c>
      <c r="EI28" t="s">
        <v>11</v>
      </c>
      <c r="EJ28" s="10">
        <v>0.75</v>
      </c>
      <c r="EK28" t="s">
        <v>12</v>
      </c>
      <c r="EL28" t="b">
        <v>0</v>
      </c>
    </row>
    <row r="29" spans="2:150" ht="24">
      <c r="B29" s="2"/>
      <c r="C29" s="3" t="s">
        <v>0</v>
      </c>
      <c r="D29" s="3" t="s">
        <v>1</v>
      </c>
      <c r="E29" s="3" t="s">
        <v>2</v>
      </c>
      <c r="F29" s="3" t="s">
        <v>3</v>
      </c>
      <c r="G29" s="3" t="s">
        <v>4</v>
      </c>
      <c r="H29" s="3" t="s">
        <v>5</v>
      </c>
      <c r="I29" s="3" t="s">
        <v>6</v>
      </c>
      <c r="J29" s="4" t="s">
        <v>7</v>
      </c>
      <c r="L29" s="2"/>
      <c r="M29" s="3" t="s">
        <v>13</v>
      </c>
      <c r="N29" s="3" t="s">
        <v>14</v>
      </c>
      <c r="O29" s="4" t="s">
        <v>15</v>
      </c>
      <c r="Q29" s="2"/>
      <c r="R29" s="3" t="s">
        <v>0</v>
      </c>
      <c r="S29" s="3" t="s">
        <v>1</v>
      </c>
      <c r="T29" s="3" t="s">
        <v>2</v>
      </c>
      <c r="U29" s="3" t="s">
        <v>3</v>
      </c>
      <c r="V29" s="3" t="s">
        <v>4</v>
      </c>
      <c r="W29" s="3" t="s">
        <v>5</v>
      </c>
      <c r="X29" s="3" t="s">
        <v>6</v>
      </c>
      <c r="Y29" s="4" t="s">
        <v>7</v>
      </c>
      <c r="AA29" s="2"/>
      <c r="AB29" s="3" t="s">
        <v>13</v>
      </c>
      <c r="AC29" s="3" t="s">
        <v>14</v>
      </c>
      <c r="AD29" s="4" t="s">
        <v>15</v>
      </c>
      <c r="AF29" s="2"/>
      <c r="AG29" s="3" t="s">
        <v>0</v>
      </c>
      <c r="AH29" s="3" t="s">
        <v>1</v>
      </c>
      <c r="AI29" s="3" t="s">
        <v>2</v>
      </c>
      <c r="AJ29" s="3" t="s">
        <v>3</v>
      </c>
      <c r="AK29" s="3" t="s">
        <v>4</v>
      </c>
      <c r="AL29" s="3" t="s">
        <v>5</v>
      </c>
      <c r="AM29" s="3" t="s">
        <v>6</v>
      </c>
      <c r="AN29" s="4" t="s">
        <v>7</v>
      </c>
      <c r="AP29" s="2"/>
      <c r="AQ29" s="3" t="s">
        <v>13</v>
      </c>
      <c r="AR29" s="3" t="s">
        <v>14</v>
      </c>
      <c r="AS29" s="4" t="s">
        <v>15</v>
      </c>
      <c r="AU29" s="2"/>
      <c r="AV29" s="3" t="s">
        <v>0</v>
      </c>
      <c r="AW29" s="3" t="s">
        <v>1</v>
      </c>
      <c r="AX29" s="3" t="s">
        <v>2</v>
      </c>
      <c r="AY29" s="3" t="s">
        <v>3</v>
      </c>
      <c r="AZ29" s="3" t="s">
        <v>4</v>
      </c>
      <c r="BA29" s="3" t="s">
        <v>5</v>
      </c>
      <c r="BB29" s="3" t="s">
        <v>6</v>
      </c>
      <c r="BC29" s="4" t="s">
        <v>7</v>
      </c>
      <c r="BE29" s="2"/>
      <c r="BF29" s="3" t="s">
        <v>13</v>
      </c>
      <c r="BG29" s="3" t="s">
        <v>14</v>
      </c>
      <c r="BH29" s="4" t="s">
        <v>15</v>
      </c>
      <c r="BJ29" s="2"/>
      <c r="BK29" s="3" t="s">
        <v>0</v>
      </c>
      <c r="BL29" s="3" t="s">
        <v>1</v>
      </c>
      <c r="BM29" s="3" t="s">
        <v>2</v>
      </c>
      <c r="BN29" s="3" t="s">
        <v>3</v>
      </c>
      <c r="BO29" s="3" t="s">
        <v>4</v>
      </c>
      <c r="BP29" s="3" t="s">
        <v>5</v>
      </c>
      <c r="BQ29" s="3" t="s">
        <v>6</v>
      </c>
      <c r="BR29" s="4" t="s">
        <v>7</v>
      </c>
      <c r="BT29" s="2"/>
      <c r="BU29" s="3" t="s">
        <v>13</v>
      </c>
      <c r="BV29" s="3" t="s">
        <v>14</v>
      </c>
      <c r="BW29" s="4" t="s">
        <v>15</v>
      </c>
      <c r="BY29" s="2"/>
      <c r="BZ29" s="3" t="s">
        <v>0</v>
      </c>
      <c r="CA29" s="3" t="s">
        <v>1</v>
      </c>
      <c r="CB29" s="3" t="s">
        <v>2</v>
      </c>
      <c r="CC29" s="3" t="s">
        <v>3</v>
      </c>
      <c r="CD29" s="3" t="s">
        <v>4</v>
      </c>
      <c r="CE29" s="3" t="s">
        <v>5</v>
      </c>
      <c r="CF29" s="3" t="s">
        <v>6</v>
      </c>
      <c r="CG29" s="4" t="s">
        <v>7</v>
      </c>
      <c r="CI29" s="2"/>
      <c r="CJ29" s="3" t="s">
        <v>13</v>
      </c>
      <c r="CK29" s="3" t="s">
        <v>14</v>
      </c>
      <c r="CL29" s="4" t="s">
        <v>15</v>
      </c>
      <c r="CN29" s="2"/>
      <c r="CO29" s="3" t="s">
        <v>0</v>
      </c>
      <c r="CP29" s="3" t="s">
        <v>1</v>
      </c>
      <c r="CQ29" s="3" t="s">
        <v>2</v>
      </c>
      <c r="CR29" s="3" t="s">
        <v>3</v>
      </c>
      <c r="CS29" s="3" t="s">
        <v>4</v>
      </c>
      <c r="CT29" s="3" t="s">
        <v>5</v>
      </c>
      <c r="CU29" s="3" t="s">
        <v>6</v>
      </c>
      <c r="CV29" s="4" t="s">
        <v>7</v>
      </c>
      <c r="CX29" s="2"/>
      <c r="CY29" s="3" t="s">
        <v>13</v>
      </c>
      <c r="CZ29" s="3" t="s">
        <v>14</v>
      </c>
      <c r="DA29" s="4" t="s">
        <v>15</v>
      </c>
      <c r="DC29" s="2"/>
      <c r="DD29" s="3" t="s">
        <v>0</v>
      </c>
      <c r="DE29" s="3" t="s">
        <v>1</v>
      </c>
      <c r="DF29" s="3" t="s">
        <v>2</v>
      </c>
      <c r="DG29" s="3" t="s">
        <v>3</v>
      </c>
      <c r="DH29" s="3" t="s">
        <v>4</v>
      </c>
      <c r="DI29" s="3" t="s">
        <v>5</v>
      </c>
      <c r="DJ29" s="3" t="s">
        <v>6</v>
      </c>
      <c r="DK29" s="4" t="s">
        <v>7</v>
      </c>
      <c r="DM29" s="2"/>
      <c r="DN29" s="3" t="s">
        <v>13</v>
      </c>
      <c r="DO29" s="3" t="s">
        <v>14</v>
      </c>
      <c r="DP29" s="4" t="s">
        <v>15</v>
      </c>
      <c r="DR29" s="2"/>
      <c r="DS29" s="3" t="s">
        <v>0</v>
      </c>
      <c r="DT29" s="3" t="s">
        <v>1</v>
      </c>
      <c r="DU29" s="3" t="s">
        <v>2</v>
      </c>
      <c r="DV29" s="3" t="s">
        <v>3</v>
      </c>
      <c r="DW29" s="3" t="s">
        <v>4</v>
      </c>
      <c r="DX29" s="3" t="s">
        <v>5</v>
      </c>
      <c r="DY29" s="3" t="s">
        <v>6</v>
      </c>
      <c r="DZ29" s="4" t="s">
        <v>7</v>
      </c>
      <c r="EB29" s="2"/>
      <c r="EC29" s="3" t="s">
        <v>13</v>
      </c>
      <c r="ED29" s="3" t="s">
        <v>14</v>
      </c>
      <c r="EE29" s="4" t="s">
        <v>15</v>
      </c>
      <c r="EG29" s="2"/>
      <c r="EH29" s="3" t="s">
        <v>0</v>
      </c>
      <c r="EI29" s="3" t="s">
        <v>1</v>
      </c>
      <c r="EJ29" s="3" t="s">
        <v>2</v>
      </c>
      <c r="EK29" s="3" t="s">
        <v>3</v>
      </c>
      <c r="EL29" s="3" t="s">
        <v>4</v>
      </c>
      <c r="EM29" s="3" t="s">
        <v>5</v>
      </c>
      <c r="EN29" s="3" t="s">
        <v>6</v>
      </c>
      <c r="EO29" s="4" t="s">
        <v>7</v>
      </c>
      <c r="EQ29" s="2"/>
      <c r="ER29" s="3" t="s">
        <v>13</v>
      </c>
      <c r="ES29" s="3" t="s">
        <v>14</v>
      </c>
      <c r="ET29" s="4" t="s">
        <v>15</v>
      </c>
    </row>
    <row r="30" spans="2:150" ht="24">
      <c r="B30" s="5">
        <v>1</v>
      </c>
      <c r="C30" s="1">
        <v>1.9843999999999999</v>
      </c>
      <c r="D30" s="1">
        <v>144.1096</v>
      </c>
      <c r="E30" s="1">
        <v>39.33</v>
      </c>
      <c r="F30" s="1">
        <v>101759.74</v>
      </c>
      <c r="G30" s="1" t="s">
        <v>8</v>
      </c>
      <c r="H30" s="1" t="s">
        <v>9</v>
      </c>
      <c r="I30" s="1"/>
      <c r="J30" s="6"/>
      <c r="L30" s="5">
        <v>1</v>
      </c>
      <c r="M30" s="1" t="s">
        <v>25</v>
      </c>
      <c r="N30" s="1">
        <v>2.79</v>
      </c>
      <c r="O30" s="6">
        <v>120684.4237</v>
      </c>
      <c r="Q30" s="5">
        <v>1</v>
      </c>
      <c r="R30" s="1">
        <v>1.9864999999999999</v>
      </c>
      <c r="S30" s="1">
        <v>117.5047</v>
      </c>
      <c r="T30" s="1">
        <v>57.97</v>
      </c>
      <c r="U30" s="1">
        <v>122293.01</v>
      </c>
      <c r="V30" s="1" t="s">
        <v>8</v>
      </c>
      <c r="W30" s="1" t="s">
        <v>9</v>
      </c>
      <c r="X30" s="1"/>
      <c r="Y30" s="6"/>
      <c r="AA30" s="5">
        <v>1</v>
      </c>
      <c r="AB30" s="1" t="s">
        <v>25</v>
      </c>
      <c r="AC30" s="1">
        <v>1.97</v>
      </c>
      <c r="AD30" s="6">
        <v>98870.375499999995</v>
      </c>
      <c r="AF30" s="5">
        <v>1</v>
      </c>
      <c r="AG30" s="1">
        <v>1.9858</v>
      </c>
      <c r="AH30" s="1">
        <v>108.65170000000001</v>
      </c>
      <c r="AI30" s="1">
        <v>58.53</v>
      </c>
      <c r="AJ30" s="1">
        <v>114164.18</v>
      </c>
      <c r="AK30" s="1" t="s">
        <v>8</v>
      </c>
      <c r="AL30" s="1" t="s">
        <v>9</v>
      </c>
      <c r="AM30" s="1"/>
      <c r="AN30" s="6"/>
      <c r="AP30" s="5">
        <v>1</v>
      </c>
      <c r="AQ30" s="1" t="s">
        <v>25</v>
      </c>
      <c r="AR30" s="1">
        <v>1.97</v>
      </c>
      <c r="AS30" s="6">
        <v>91630.4231</v>
      </c>
      <c r="AU30" s="5">
        <v>1</v>
      </c>
      <c r="AV30" s="1">
        <v>1.992</v>
      </c>
      <c r="AW30" s="1">
        <v>94.153499999999994</v>
      </c>
      <c r="AX30" s="1">
        <v>66.27</v>
      </c>
      <c r="AY30" s="1">
        <v>112014.52</v>
      </c>
      <c r="AZ30" s="1" t="s">
        <v>8</v>
      </c>
      <c r="BA30" s="1" t="s">
        <v>9</v>
      </c>
      <c r="BB30" s="1"/>
      <c r="BC30" s="6"/>
      <c r="BE30" s="5">
        <v>1</v>
      </c>
      <c r="BF30" s="1" t="s">
        <v>25</v>
      </c>
      <c r="BG30" s="1">
        <v>1.98</v>
      </c>
      <c r="BH30" s="6">
        <v>79768.783599999995</v>
      </c>
      <c r="BJ30" s="5">
        <v>1</v>
      </c>
      <c r="BK30" s="1">
        <v>1.9801</v>
      </c>
      <c r="BL30" s="1">
        <v>120.8352</v>
      </c>
      <c r="BM30" s="1">
        <v>58.62</v>
      </c>
      <c r="BN30" s="1">
        <v>127171.06</v>
      </c>
      <c r="BO30" s="1" t="s">
        <v>8</v>
      </c>
      <c r="BP30" s="1" t="s">
        <v>9</v>
      </c>
      <c r="BQ30" s="1"/>
      <c r="BR30" s="6"/>
      <c r="BT30" s="5">
        <v>1</v>
      </c>
      <c r="BU30" s="1" t="s">
        <v>25</v>
      </c>
      <c r="BV30" s="1">
        <v>2</v>
      </c>
      <c r="BW30" s="6">
        <v>104475.1265</v>
      </c>
      <c r="BY30" s="5">
        <v>1</v>
      </c>
      <c r="BZ30" s="1">
        <v>1.9885999999999999</v>
      </c>
      <c r="CA30" s="1">
        <v>81.543899999999994</v>
      </c>
      <c r="CB30" s="1">
        <v>52.56</v>
      </c>
      <c r="CC30" s="1">
        <v>76941.990000000005</v>
      </c>
      <c r="CD30" s="1" t="s">
        <v>8</v>
      </c>
      <c r="CE30" s="1" t="s">
        <v>9</v>
      </c>
      <c r="CF30" s="1"/>
      <c r="CG30" s="6"/>
      <c r="CI30" s="5">
        <v>1</v>
      </c>
      <c r="CJ30" s="1" t="s">
        <v>25</v>
      </c>
      <c r="CK30" s="1">
        <v>1.99</v>
      </c>
      <c r="CL30" s="6">
        <v>69356.0383</v>
      </c>
      <c r="CN30" s="5">
        <v>1</v>
      </c>
      <c r="CO30" s="1">
        <v>1.98</v>
      </c>
      <c r="CP30" s="1">
        <v>104.3659</v>
      </c>
      <c r="CQ30" s="1">
        <v>44.42</v>
      </c>
      <c r="CR30" s="1">
        <v>83230.850000000006</v>
      </c>
      <c r="CS30" s="1" t="s">
        <v>8</v>
      </c>
      <c r="CT30" s="1" t="s">
        <v>9</v>
      </c>
      <c r="CU30" s="1"/>
      <c r="CV30" s="6"/>
      <c r="CX30" s="5">
        <v>1</v>
      </c>
      <c r="CY30" s="1" t="s">
        <v>25</v>
      </c>
      <c r="CZ30" s="1">
        <v>2.04</v>
      </c>
      <c r="DA30" s="6">
        <v>87899.3315</v>
      </c>
      <c r="DC30" s="5">
        <v>1</v>
      </c>
      <c r="DD30" s="1">
        <v>1.9859</v>
      </c>
      <c r="DE30" s="1">
        <v>71.037700000000001</v>
      </c>
      <c r="DF30" s="1">
        <v>52.61</v>
      </c>
      <c r="DG30" s="1">
        <v>67093.100000000006</v>
      </c>
      <c r="DH30" s="1" t="s">
        <v>8</v>
      </c>
      <c r="DI30" s="1" t="s">
        <v>9</v>
      </c>
      <c r="DJ30" s="1"/>
      <c r="DK30" s="6"/>
      <c r="DM30" s="5">
        <v>1</v>
      </c>
      <c r="DN30" s="1" t="s">
        <v>25</v>
      </c>
      <c r="DO30" s="1">
        <v>1.99</v>
      </c>
      <c r="DP30" s="6">
        <v>60645.653100000003</v>
      </c>
      <c r="DR30" s="5">
        <v>1</v>
      </c>
      <c r="DS30" s="1">
        <v>1.9933000000000001</v>
      </c>
      <c r="DT30" s="1">
        <v>50.9129</v>
      </c>
      <c r="DU30" s="1">
        <v>53.01</v>
      </c>
      <c r="DV30" s="1">
        <v>48450.51</v>
      </c>
      <c r="DW30" s="1" t="s">
        <v>8</v>
      </c>
      <c r="DX30" s="1" t="s">
        <v>9</v>
      </c>
      <c r="DY30" s="1"/>
      <c r="DZ30" s="6"/>
      <c r="EB30" s="5">
        <v>1</v>
      </c>
      <c r="EC30" s="1" t="s">
        <v>25</v>
      </c>
      <c r="ED30" s="1">
        <v>2.0299999999999998</v>
      </c>
      <c r="EE30" s="6">
        <v>45211.440399999999</v>
      </c>
      <c r="EG30" s="5">
        <v>1</v>
      </c>
      <c r="EH30" s="1">
        <v>1.9837</v>
      </c>
      <c r="EI30" s="1">
        <v>46.421399999999998</v>
      </c>
      <c r="EJ30" s="1">
        <v>56.57</v>
      </c>
      <c r="EK30" s="1">
        <v>47145.14</v>
      </c>
      <c r="EL30" s="1" t="s">
        <v>8</v>
      </c>
      <c r="EM30" s="1" t="s">
        <v>9</v>
      </c>
      <c r="EN30" s="1"/>
      <c r="EO30" s="6"/>
      <c r="EQ30" s="5">
        <v>1</v>
      </c>
      <c r="ER30" s="1" t="s">
        <v>25</v>
      </c>
      <c r="ES30" s="1">
        <v>2.0299999999999998</v>
      </c>
      <c r="ET30" s="6">
        <v>39033.278700000003</v>
      </c>
    </row>
    <row r="31" spans="2:150" ht="24">
      <c r="B31" s="5">
        <v>2</v>
      </c>
      <c r="C31" s="1">
        <v>1.5206</v>
      </c>
      <c r="D31" s="1">
        <v>84.404799999999994</v>
      </c>
      <c r="E31" s="1">
        <v>39.33</v>
      </c>
      <c r="F31" s="1">
        <v>59600.53</v>
      </c>
      <c r="G31" s="1" t="s">
        <v>8</v>
      </c>
      <c r="H31" s="1" t="s">
        <v>9</v>
      </c>
      <c r="I31" s="1"/>
      <c r="J31" s="6"/>
      <c r="L31" s="5">
        <v>2</v>
      </c>
      <c r="M31" s="1" t="s">
        <v>26</v>
      </c>
      <c r="N31" s="1">
        <v>1.1499999999999999</v>
      </c>
      <c r="O31" s="6">
        <v>49597.0216</v>
      </c>
      <c r="Q31" s="5">
        <v>2</v>
      </c>
      <c r="R31" s="1">
        <v>1.5199</v>
      </c>
      <c r="S31" s="1">
        <v>70.400700000000001</v>
      </c>
      <c r="T31" s="1">
        <v>45.67</v>
      </c>
      <c r="U31" s="1">
        <v>57719.08</v>
      </c>
      <c r="V31" s="1" t="s">
        <v>8</v>
      </c>
      <c r="W31" s="1" t="s">
        <v>9</v>
      </c>
      <c r="X31" s="1"/>
      <c r="Y31" s="6"/>
      <c r="AA31" s="5">
        <v>2</v>
      </c>
      <c r="AB31" s="1" t="s">
        <v>26</v>
      </c>
      <c r="AC31" s="1">
        <v>0.84</v>
      </c>
      <c r="AD31" s="6">
        <v>41830.782399999996</v>
      </c>
      <c r="AF31" s="5">
        <v>2</v>
      </c>
      <c r="AG31" s="1">
        <v>1.5198</v>
      </c>
      <c r="AH31" s="1">
        <v>64.218400000000003</v>
      </c>
      <c r="AI31" s="1">
        <v>47.45</v>
      </c>
      <c r="AJ31" s="1">
        <v>54707.86</v>
      </c>
      <c r="AK31" s="1" t="s">
        <v>8</v>
      </c>
      <c r="AL31" s="1" t="s">
        <v>9</v>
      </c>
      <c r="AM31" s="1"/>
      <c r="AN31" s="6"/>
      <c r="AP31" s="5">
        <v>2</v>
      </c>
      <c r="AQ31" s="1" t="s">
        <v>26</v>
      </c>
      <c r="AR31" s="1">
        <v>0.84</v>
      </c>
      <c r="AS31" s="6">
        <v>39204.784399999997</v>
      </c>
      <c r="AU31" s="5">
        <v>2</v>
      </c>
      <c r="AV31" s="1">
        <v>1.5199</v>
      </c>
      <c r="AW31" s="1">
        <v>53.377099999999999</v>
      </c>
      <c r="AX31" s="1">
        <v>50.24</v>
      </c>
      <c r="AY31" s="1">
        <v>48141.46</v>
      </c>
      <c r="AZ31" s="1" t="s">
        <v>8</v>
      </c>
      <c r="BA31" s="1" t="s">
        <v>9</v>
      </c>
      <c r="BB31" s="1"/>
      <c r="BC31" s="6"/>
      <c r="BE31" s="5">
        <v>2</v>
      </c>
      <c r="BF31" s="1" t="s">
        <v>26</v>
      </c>
      <c r="BG31" s="1">
        <v>0.86</v>
      </c>
      <c r="BH31" s="6">
        <v>34493.087599999999</v>
      </c>
      <c r="BJ31" s="5">
        <v>2</v>
      </c>
      <c r="BK31" s="1">
        <v>1.5062</v>
      </c>
      <c r="BL31" s="1">
        <v>62.272100000000002</v>
      </c>
      <c r="BM31" s="1">
        <v>46.57</v>
      </c>
      <c r="BN31" s="1">
        <v>52062.96</v>
      </c>
      <c r="BO31" s="1" t="s">
        <v>8</v>
      </c>
      <c r="BP31" s="1" t="s">
        <v>9</v>
      </c>
      <c r="BQ31" s="1"/>
      <c r="BR31" s="6"/>
      <c r="BT31" s="5">
        <v>2</v>
      </c>
      <c r="BU31" s="1" t="s">
        <v>26</v>
      </c>
      <c r="BV31" s="1">
        <v>0.84</v>
      </c>
      <c r="BW31" s="6">
        <v>44098.673300000002</v>
      </c>
      <c r="BY31" s="5">
        <v>2</v>
      </c>
      <c r="BZ31" s="1">
        <v>1.5201</v>
      </c>
      <c r="CA31" s="1">
        <v>45.2393</v>
      </c>
      <c r="CB31" s="1">
        <v>53.72</v>
      </c>
      <c r="CC31" s="1">
        <v>43632.66</v>
      </c>
      <c r="CD31" s="1" t="s">
        <v>8</v>
      </c>
      <c r="CE31" s="1" t="s">
        <v>9</v>
      </c>
      <c r="CF31" s="1"/>
      <c r="CG31" s="6"/>
      <c r="CI31" s="5">
        <v>2</v>
      </c>
      <c r="CJ31" s="1" t="s">
        <v>26</v>
      </c>
      <c r="CK31" s="1">
        <v>0.87</v>
      </c>
      <c r="CL31" s="6">
        <v>30474.215199999999</v>
      </c>
      <c r="CN31" s="5">
        <v>2</v>
      </c>
      <c r="CO31" s="1">
        <v>1.5107999999999999</v>
      </c>
      <c r="CP31" s="1">
        <v>48.466299999999997</v>
      </c>
      <c r="CQ31" s="1">
        <v>81.849999999999994</v>
      </c>
      <c r="CR31" s="1">
        <v>71216.240000000005</v>
      </c>
      <c r="CS31" s="1" t="s">
        <v>8</v>
      </c>
      <c r="CT31" s="1" t="s">
        <v>9</v>
      </c>
      <c r="CU31" s="1"/>
      <c r="CV31" s="6"/>
      <c r="CX31" s="5">
        <v>2</v>
      </c>
      <c r="CY31" s="1" t="s">
        <v>26</v>
      </c>
      <c r="CZ31" s="1">
        <v>0.88</v>
      </c>
      <c r="DA31" s="6">
        <v>37947.393799999998</v>
      </c>
      <c r="DC31" s="5">
        <v>2</v>
      </c>
      <c r="DD31" s="1">
        <v>1.5197000000000001</v>
      </c>
      <c r="DE31" s="1">
        <v>37.902700000000003</v>
      </c>
      <c r="DF31" s="1">
        <v>60.85</v>
      </c>
      <c r="DG31" s="1">
        <v>41407.9</v>
      </c>
      <c r="DH31" s="1" t="s">
        <v>8</v>
      </c>
      <c r="DI31" s="1" t="s">
        <v>9</v>
      </c>
      <c r="DJ31" s="1"/>
      <c r="DK31" s="6"/>
      <c r="DM31" s="5">
        <v>2</v>
      </c>
      <c r="DN31" s="1" t="s">
        <v>26</v>
      </c>
      <c r="DO31" s="1">
        <v>0.87</v>
      </c>
      <c r="DP31" s="6">
        <v>26576.8694</v>
      </c>
      <c r="DR31" s="5">
        <v>2</v>
      </c>
      <c r="DS31" s="1">
        <v>1.5192000000000001</v>
      </c>
      <c r="DT31" s="1">
        <v>25.114999999999998</v>
      </c>
      <c r="DU31" s="1">
        <v>38.93</v>
      </c>
      <c r="DV31" s="1">
        <v>17555.53</v>
      </c>
      <c r="DW31" s="1" t="s">
        <v>8</v>
      </c>
      <c r="DX31" s="1" t="s">
        <v>9</v>
      </c>
      <c r="DY31" s="1"/>
      <c r="DZ31" s="6"/>
      <c r="EB31" s="5">
        <v>2</v>
      </c>
      <c r="EC31" s="1" t="s">
        <v>26</v>
      </c>
      <c r="ED31" s="1">
        <v>0.91</v>
      </c>
      <c r="EE31" s="6">
        <v>20241.741699999999</v>
      </c>
      <c r="EG31" s="5">
        <v>2</v>
      </c>
      <c r="EH31" s="1">
        <v>1.52</v>
      </c>
      <c r="EI31" s="1">
        <v>29.037400000000002</v>
      </c>
      <c r="EJ31" s="1">
        <v>42.61</v>
      </c>
      <c r="EK31" s="1">
        <v>22214.42</v>
      </c>
      <c r="EL31" s="1" t="s">
        <v>8</v>
      </c>
      <c r="EM31" s="1" t="s">
        <v>9</v>
      </c>
      <c r="EN31" s="1"/>
      <c r="EO31" s="6"/>
      <c r="EQ31" s="5">
        <v>2</v>
      </c>
      <c r="ER31" s="1" t="s">
        <v>26</v>
      </c>
      <c r="ES31" s="1">
        <v>0.85</v>
      </c>
      <c r="ET31" s="6">
        <v>16335.7917</v>
      </c>
    </row>
    <row r="32" spans="2:150" ht="24">
      <c r="B32" s="7">
        <v>3</v>
      </c>
      <c r="C32" s="8">
        <v>1.3683000000000001</v>
      </c>
      <c r="D32" s="8">
        <v>104.46720000000001</v>
      </c>
      <c r="E32" s="8">
        <v>39.33</v>
      </c>
      <c r="F32" s="8">
        <v>73767.17</v>
      </c>
      <c r="G32" s="8" t="s">
        <v>8</v>
      </c>
      <c r="H32" s="8" t="s">
        <v>9</v>
      </c>
      <c r="I32" s="8"/>
      <c r="J32" s="9"/>
      <c r="L32" s="7">
        <v>3</v>
      </c>
      <c r="M32" s="8" t="s">
        <v>27</v>
      </c>
      <c r="N32" s="8">
        <v>3.06</v>
      </c>
      <c r="O32" s="9">
        <v>132335.65169999999</v>
      </c>
      <c r="Q32" s="7">
        <v>3</v>
      </c>
      <c r="R32" s="8">
        <v>1.3672</v>
      </c>
      <c r="S32" s="8">
        <v>86.950599999999994</v>
      </c>
      <c r="T32" s="8">
        <v>19.34</v>
      </c>
      <c r="U32" s="8">
        <v>30184.55</v>
      </c>
      <c r="V32" s="8" t="s">
        <v>8</v>
      </c>
      <c r="W32" s="8" t="s">
        <v>9</v>
      </c>
      <c r="X32" s="8"/>
      <c r="Y32" s="9"/>
      <c r="AA32" s="7">
        <v>3</v>
      </c>
      <c r="AB32" s="8" t="s">
        <v>27</v>
      </c>
      <c r="AC32" s="8">
        <v>2.19</v>
      </c>
      <c r="AD32" s="9">
        <v>109726.0258</v>
      </c>
      <c r="AF32" s="7">
        <v>3</v>
      </c>
      <c r="AG32" s="8">
        <v>1.3678999999999999</v>
      </c>
      <c r="AH32" s="8">
        <v>80.155500000000004</v>
      </c>
      <c r="AI32" s="8">
        <v>19.510000000000002</v>
      </c>
      <c r="AJ32" s="8">
        <v>28077.46</v>
      </c>
      <c r="AK32" s="8" t="s">
        <v>8</v>
      </c>
      <c r="AL32" s="8" t="s">
        <v>9</v>
      </c>
      <c r="AM32" s="8"/>
      <c r="AN32" s="9"/>
      <c r="AP32" s="7">
        <v>3</v>
      </c>
      <c r="AQ32" s="8" t="s">
        <v>27</v>
      </c>
      <c r="AR32" s="8">
        <v>2.1800000000000002</v>
      </c>
      <c r="AS32" s="9">
        <v>101408.8955</v>
      </c>
      <c r="AU32" s="7">
        <v>3</v>
      </c>
      <c r="AV32" s="8">
        <v>1.3756999999999999</v>
      </c>
      <c r="AW32" s="8">
        <v>69.603399999999993</v>
      </c>
      <c r="AX32" s="8">
        <v>62.57</v>
      </c>
      <c r="AY32" s="8">
        <v>78192.070000000007</v>
      </c>
      <c r="AZ32" s="8" t="s">
        <v>8</v>
      </c>
      <c r="BA32" s="8" t="s">
        <v>9</v>
      </c>
      <c r="BB32" s="8"/>
      <c r="BC32" s="9"/>
      <c r="BE32" s="7">
        <v>3</v>
      </c>
      <c r="BF32" s="8" t="s">
        <v>27</v>
      </c>
      <c r="BG32" s="8">
        <v>2.17</v>
      </c>
      <c r="BH32" s="9">
        <v>87365.5965</v>
      </c>
      <c r="BJ32" s="7">
        <v>3</v>
      </c>
      <c r="BK32" s="8">
        <v>1.3376999999999999</v>
      </c>
      <c r="BL32" s="8">
        <v>88.603099999999998</v>
      </c>
      <c r="BM32" s="8">
        <v>79.56</v>
      </c>
      <c r="BN32" s="8">
        <v>126563.64</v>
      </c>
      <c r="BO32" s="8" t="s">
        <v>8</v>
      </c>
      <c r="BP32" s="8" t="s">
        <v>9</v>
      </c>
      <c r="BQ32" s="8"/>
      <c r="BR32" s="9"/>
      <c r="BT32" s="7">
        <v>3</v>
      </c>
      <c r="BU32" s="8" t="s">
        <v>27</v>
      </c>
      <c r="BV32" s="8">
        <v>2.15</v>
      </c>
      <c r="BW32" s="9">
        <v>112430.5457</v>
      </c>
      <c r="BY32" s="7">
        <v>3</v>
      </c>
      <c r="BZ32" s="8">
        <v>1.3763000000000001</v>
      </c>
      <c r="CA32" s="8">
        <v>57.749200000000002</v>
      </c>
      <c r="CB32" s="8">
        <v>66.239999999999995</v>
      </c>
      <c r="CC32" s="8">
        <v>68679.39</v>
      </c>
      <c r="CD32" s="8" t="s">
        <v>8</v>
      </c>
      <c r="CE32" s="8" t="s">
        <v>9</v>
      </c>
      <c r="CF32" s="8"/>
      <c r="CG32" s="9"/>
      <c r="CI32" s="7">
        <v>3</v>
      </c>
      <c r="CJ32" s="8" t="s">
        <v>27</v>
      </c>
      <c r="CK32" s="8">
        <v>2.14</v>
      </c>
      <c r="CL32" s="9">
        <v>74571.3891</v>
      </c>
      <c r="CN32" s="7">
        <v>3</v>
      </c>
      <c r="CO32" s="8">
        <v>1.3483000000000001</v>
      </c>
      <c r="CP32" s="8">
        <v>68.693299999999994</v>
      </c>
      <c r="CQ32" s="8">
        <v>84.41</v>
      </c>
      <c r="CR32" s="8">
        <v>104104</v>
      </c>
      <c r="CS32" s="8" t="s">
        <v>8</v>
      </c>
      <c r="CT32" s="8" t="s">
        <v>9</v>
      </c>
      <c r="CU32" s="8"/>
      <c r="CV32" s="9"/>
      <c r="CX32" s="7">
        <v>3</v>
      </c>
      <c r="CY32" s="8" t="s">
        <v>27</v>
      </c>
      <c r="CZ32" s="8">
        <v>2.08</v>
      </c>
      <c r="DA32" s="9">
        <v>90006.373600000006</v>
      </c>
      <c r="DC32" s="7">
        <v>3</v>
      </c>
      <c r="DD32" s="8">
        <v>1.3772</v>
      </c>
      <c r="DE32" s="8">
        <v>49.349800000000002</v>
      </c>
      <c r="DF32" s="8">
        <v>69.39</v>
      </c>
      <c r="DG32" s="8">
        <v>61476.04</v>
      </c>
      <c r="DH32" s="8" t="s">
        <v>8</v>
      </c>
      <c r="DI32" s="8" t="s">
        <v>9</v>
      </c>
      <c r="DJ32" s="8"/>
      <c r="DK32" s="9"/>
      <c r="DM32" s="7">
        <v>3</v>
      </c>
      <c r="DN32" s="8" t="s">
        <v>27</v>
      </c>
      <c r="DO32" s="8">
        <v>2.14</v>
      </c>
      <c r="DP32" s="9">
        <v>65035.280200000001</v>
      </c>
      <c r="DR32" s="7">
        <v>3</v>
      </c>
      <c r="DS32" s="8">
        <v>1.3804000000000001</v>
      </c>
      <c r="DT32" s="8">
        <v>33.710900000000002</v>
      </c>
      <c r="DU32" s="8">
        <v>102.84</v>
      </c>
      <c r="DV32" s="8">
        <v>62244.27</v>
      </c>
      <c r="DW32" s="8" t="s">
        <v>8</v>
      </c>
      <c r="DX32" s="8" t="s">
        <v>9</v>
      </c>
      <c r="DY32" s="8"/>
      <c r="DZ32" s="9"/>
      <c r="EB32" s="7">
        <v>3</v>
      </c>
      <c r="EC32" s="8" t="s">
        <v>27</v>
      </c>
      <c r="ED32" s="8">
        <v>2.06</v>
      </c>
      <c r="EE32" s="9">
        <v>45746.476699999999</v>
      </c>
      <c r="EG32" s="7">
        <v>3</v>
      </c>
      <c r="EH32" s="8">
        <v>1.3613999999999999</v>
      </c>
      <c r="EI32" s="8">
        <v>32.875399999999999</v>
      </c>
      <c r="EJ32" s="8">
        <v>59.36</v>
      </c>
      <c r="EK32" s="8">
        <v>35035.33</v>
      </c>
      <c r="EL32" s="8" t="s">
        <v>8</v>
      </c>
      <c r="EM32" s="8" t="s">
        <v>9</v>
      </c>
      <c r="EN32" s="8"/>
      <c r="EO32" s="9"/>
      <c r="EQ32" s="7">
        <v>3</v>
      </c>
      <c r="ER32" s="8" t="s">
        <v>27</v>
      </c>
      <c r="ES32" s="8">
        <v>2.12</v>
      </c>
      <c r="ET32" s="9">
        <v>40768.440999999999</v>
      </c>
    </row>
    <row r="33" spans="2:150">
      <c r="B33" t="s">
        <v>10</v>
      </c>
      <c r="C33" s="10">
        <v>30</v>
      </c>
      <c r="D33" t="s">
        <v>11</v>
      </c>
      <c r="E33" s="10">
        <v>1</v>
      </c>
      <c r="F33" t="s">
        <v>12</v>
      </c>
      <c r="G33" t="b">
        <v>1</v>
      </c>
      <c r="Q33" t="s">
        <v>10</v>
      </c>
      <c r="R33" s="10">
        <v>25</v>
      </c>
      <c r="S33" t="s">
        <v>11</v>
      </c>
      <c r="T33" s="10">
        <v>1</v>
      </c>
      <c r="U33" t="s">
        <v>12</v>
      </c>
      <c r="V33" t="b">
        <v>1</v>
      </c>
      <c r="AF33" t="s">
        <v>10</v>
      </c>
      <c r="AG33" s="10">
        <v>22.5</v>
      </c>
      <c r="AH33" t="s">
        <v>11</v>
      </c>
      <c r="AI33" s="10">
        <v>1</v>
      </c>
      <c r="AJ33" t="s">
        <v>12</v>
      </c>
      <c r="AK33" t="b">
        <v>1</v>
      </c>
      <c r="AU33" t="s">
        <v>10</v>
      </c>
      <c r="AV33" s="10">
        <v>20</v>
      </c>
      <c r="AW33" t="s">
        <v>11</v>
      </c>
      <c r="AX33" s="10">
        <v>1</v>
      </c>
      <c r="AY33" t="s">
        <v>12</v>
      </c>
      <c r="AZ33" t="b">
        <v>1</v>
      </c>
      <c r="BJ33" t="s">
        <v>10</v>
      </c>
      <c r="BK33" s="10">
        <v>18.75</v>
      </c>
      <c r="BL33" t="s">
        <v>11</v>
      </c>
      <c r="BM33" s="10">
        <v>1</v>
      </c>
      <c r="BN33" t="s">
        <v>12</v>
      </c>
      <c r="BO33" t="b">
        <v>1</v>
      </c>
      <c r="BY33" t="s">
        <v>10</v>
      </c>
      <c r="BZ33" s="10">
        <v>17.5</v>
      </c>
      <c r="CA33" t="s">
        <v>11</v>
      </c>
      <c r="CB33" s="10">
        <v>1</v>
      </c>
      <c r="CC33" t="s">
        <v>12</v>
      </c>
      <c r="CD33" t="b">
        <v>1</v>
      </c>
      <c r="CN33" t="s">
        <v>10</v>
      </c>
      <c r="CO33" s="10">
        <v>16.25</v>
      </c>
      <c r="CP33" t="s">
        <v>11</v>
      </c>
      <c r="CQ33" s="10">
        <v>1</v>
      </c>
      <c r="CR33" t="s">
        <v>12</v>
      </c>
      <c r="CS33" t="b">
        <v>1</v>
      </c>
      <c r="DC33" t="s">
        <v>10</v>
      </c>
      <c r="DD33" s="10">
        <v>15</v>
      </c>
      <c r="DE33" t="s">
        <v>11</v>
      </c>
      <c r="DF33" s="10">
        <v>1</v>
      </c>
      <c r="DG33" t="s">
        <v>12</v>
      </c>
      <c r="DH33" t="b">
        <v>1</v>
      </c>
      <c r="DR33" t="s">
        <v>10</v>
      </c>
      <c r="DS33" s="10">
        <v>12.5</v>
      </c>
      <c r="DT33" t="s">
        <v>11</v>
      </c>
      <c r="DU33" s="10">
        <v>1</v>
      </c>
      <c r="DV33" t="s">
        <v>12</v>
      </c>
      <c r="DW33" t="b">
        <v>1</v>
      </c>
      <c r="EG33" t="s">
        <v>10</v>
      </c>
      <c r="EH33" s="10">
        <v>10</v>
      </c>
      <c r="EI33" t="s">
        <v>11</v>
      </c>
      <c r="EJ33" s="10">
        <v>1</v>
      </c>
      <c r="EK33" t="s">
        <v>12</v>
      </c>
      <c r="EL33" t="b">
        <v>1</v>
      </c>
    </row>
    <row r="34" spans="2:150" ht="24">
      <c r="B34" s="2"/>
      <c r="C34" s="3" t="s">
        <v>0</v>
      </c>
      <c r="D34" s="3" t="s">
        <v>1</v>
      </c>
      <c r="E34" s="3" t="s">
        <v>2</v>
      </c>
      <c r="F34" s="3" t="s">
        <v>3</v>
      </c>
      <c r="G34" s="3" t="s">
        <v>4</v>
      </c>
      <c r="H34" s="3" t="s">
        <v>5</v>
      </c>
      <c r="I34" s="3" t="s">
        <v>6</v>
      </c>
      <c r="J34" s="4" t="s">
        <v>7</v>
      </c>
      <c r="L34" s="2"/>
      <c r="M34" s="3" t="s">
        <v>13</v>
      </c>
      <c r="N34" s="3" t="s">
        <v>14</v>
      </c>
      <c r="O34" s="4" t="s">
        <v>15</v>
      </c>
      <c r="Q34" s="2"/>
      <c r="R34" s="3" t="s">
        <v>0</v>
      </c>
      <c r="S34" s="3" t="s">
        <v>1</v>
      </c>
      <c r="T34" s="3" t="s">
        <v>2</v>
      </c>
      <c r="U34" s="3" t="s">
        <v>3</v>
      </c>
      <c r="V34" s="3" t="s">
        <v>4</v>
      </c>
      <c r="W34" s="3" t="s">
        <v>5</v>
      </c>
      <c r="X34" s="3" t="s">
        <v>6</v>
      </c>
      <c r="Y34" s="4" t="s">
        <v>7</v>
      </c>
      <c r="AA34" s="2"/>
      <c r="AB34" s="3" t="s">
        <v>13</v>
      </c>
      <c r="AC34" s="3" t="s">
        <v>14</v>
      </c>
      <c r="AD34" s="4" t="s">
        <v>15</v>
      </c>
      <c r="AF34" s="2"/>
      <c r="AG34" s="3" t="s">
        <v>0</v>
      </c>
      <c r="AH34" s="3" t="s">
        <v>1</v>
      </c>
      <c r="AI34" s="3" t="s">
        <v>2</v>
      </c>
      <c r="AJ34" s="3" t="s">
        <v>3</v>
      </c>
      <c r="AK34" s="3" t="s">
        <v>4</v>
      </c>
      <c r="AL34" s="3" t="s">
        <v>5</v>
      </c>
      <c r="AM34" s="3" t="s">
        <v>6</v>
      </c>
      <c r="AN34" s="4" t="s">
        <v>7</v>
      </c>
      <c r="AP34" s="2"/>
      <c r="AQ34" s="3" t="s">
        <v>13</v>
      </c>
      <c r="AR34" s="3" t="s">
        <v>14</v>
      </c>
      <c r="AS34" s="4" t="s">
        <v>15</v>
      </c>
      <c r="AU34" s="2"/>
      <c r="AV34" s="3" t="s">
        <v>0</v>
      </c>
      <c r="AW34" s="3" t="s">
        <v>1</v>
      </c>
      <c r="AX34" s="3" t="s">
        <v>2</v>
      </c>
      <c r="AY34" s="3" t="s">
        <v>3</v>
      </c>
      <c r="AZ34" s="3" t="s">
        <v>4</v>
      </c>
      <c r="BA34" s="3" t="s">
        <v>5</v>
      </c>
      <c r="BB34" s="3" t="s">
        <v>6</v>
      </c>
      <c r="BC34" s="4" t="s">
        <v>7</v>
      </c>
      <c r="BE34" s="2"/>
      <c r="BF34" s="3" t="s">
        <v>13</v>
      </c>
      <c r="BG34" s="3" t="s">
        <v>14</v>
      </c>
      <c r="BH34" s="4" t="s">
        <v>15</v>
      </c>
      <c r="BJ34" s="2"/>
      <c r="BK34" s="3" t="s">
        <v>0</v>
      </c>
      <c r="BL34" s="3" t="s">
        <v>1</v>
      </c>
      <c r="BM34" s="3" t="s">
        <v>2</v>
      </c>
      <c r="BN34" s="3" t="s">
        <v>3</v>
      </c>
      <c r="BO34" s="3" t="s">
        <v>4</v>
      </c>
      <c r="BP34" s="3" t="s">
        <v>5</v>
      </c>
      <c r="BQ34" s="3" t="s">
        <v>6</v>
      </c>
      <c r="BR34" s="4" t="s">
        <v>7</v>
      </c>
      <c r="BT34" s="2"/>
      <c r="BU34" s="3" t="s">
        <v>13</v>
      </c>
      <c r="BV34" s="3" t="s">
        <v>14</v>
      </c>
      <c r="BW34" s="4" t="s">
        <v>15</v>
      </c>
      <c r="BY34" s="2"/>
      <c r="BZ34" s="3" t="s">
        <v>0</v>
      </c>
      <c r="CA34" s="3" t="s">
        <v>1</v>
      </c>
      <c r="CB34" s="3" t="s">
        <v>2</v>
      </c>
      <c r="CC34" s="3" t="s">
        <v>3</v>
      </c>
      <c r="CD34" s="3" t="s">
        <v>4</v>
      </c>
      <c r="CE34" s="3" t="s">
        <v>5</v>
      </c>
      <c r="CF34" s="3" t="s">
        <v>6</v>
      </c>
      <c r="CG34" s="4" t="s">
        <v>7</v>
      </c>
      <c r="CI34" s="2"/>
      <c r="CJ34" s="3" t="s">
        <v>13</v>
      </c>
      <c r="CK34" s="3" t="s">
        <v>14</v>
      </c>
      <c r="CL34" s="4" t="s">
        <v>15</v>
      </c>
      <c r="CN34" s="2"/>
      <c r="CO34" s="3" t="s">
        <v>0</v>
      </c>
      <c r="CP34" s="3" t="s">
        <v>1</v>
      </c>
      <c r="CQ34" s="3" t="s">
        <v>2</v>
      </c>
      <c r="CR34" s="3" t="s">
        <v>3</v>
      </c>
      <c r="CS34" s="3" t="s">
        <v>4</v>
      </c>
      <c r="CT34" s="3" t="s">
        <v>5</v>
      </c>
      <c r="CU34" s="3" t="s">
        <v>6</v>
      </c>
      <c r="CV34" s="4" t="s">
        <v>7</v>
      </c>
      <c r="CX34" s="2"/>
      <c r="CY34" s="3" t="s">
        <v>13</v>
      </c>
      <c r="CZ34" s="3" t="s">
        <v>14</v>
      </c>
      <c r="DA34" s="4" t="s">
        <v>15</v>
      </c>
      <c r="DC34" s="2"/>
      <c r="DD34" s="3" t="s">
        <v>0</v>
      </c>
      <c r="DE34" s="3" t="s">
        <v>1</v>
      </c>
      <c r="DF34" s="3" t="s">
        <v>2</v>
      </c>
      <c r="DG34" s="3" t="s">
        <v>3</v>
      </c>
      <c r="DH34" s="3" t="s">
        <v>4</v>
      </c>
      <c r="DI34" s="3" t="s">
        <v>5</v>
      </c>
      <c r="DJ34" s="3" t="s">
        <v>6</v>
      </c>
      <c r="DK34" s="4" t="s">
        <v>7</v>
      </c>
      <c r="DM34" s="2"/>
      <c r="DN34" s="3" t="s">
        <v>13</v>
      </c>
      <c r="DO34" s="3" t="s">
        <v>14</v>
      </c>
      <c r="DP34" s="4" t="s">
        <v>15</v>
      </c>
      <c r="DR34" s="2"/>
      <c r="DS34" s="3" t="s">
        <v>0</v>
      </c>
      <c r="DT34" s="3" t="s">
        <v>1</v>
      </c>
      <c r="DU34" s="3" t="s">
        <v>2</v>
      </c>
      <c r="DV34" s="3" t="s">
        <v>3</v>
      </c>
      <c r="DW34" s="3" t="s">
        <v>4</v>
      </c>
      <c r="DX34" s="3" t="s">
        <v>5</v>
      </c>
      <c r="DY34" s="3" t="s">
        <v>6</v>
      </c>
      <c r="DZ34" s="4" t="s">
        <v>7</v>
      </c>
      <c r="EB34" s="2"/>
      <c r="EC34" s="3" t="s">
        <v>13</v>
      </c>
      <c r="ED34" s="3" t="s">
        <v>14</v>
      </c>
      <c r="EE34" s="4" t="s">
        <v>15</v>
      </c>
      <c r="EG34" s="2"/>
      <c r="EH34" s="3" t="s">
        <v>0</v>
      </c>
      <c r="EI34" s="3" t="s">
        <v>1</v>
      </c>
      <c r="EJ34" s="3" t="s">
        <v>2</v>
      </c>
      <c r="EK34" s="3" t="s">
        <v>3</v>
      </c>
      <c r="EL34" s="3" t="s">
        <v>4</v>
      </c>
      <c r="EM34" s="3" t="s">
        <v>5</v>
      </c>
      <c r="EN34" s="3" t="s">
        <v>6</v>
      </c>
      <c r="EO34" s="4" t="s">
        <v>7</v>
      </c>
      <c r="EQ34" s="2"/>
      <c r="ER34" s="3" t="s">
        <v>13</v>
      </c>
      <c r="ES34" s="3" t="s">
        <v>14</v>
      </c>
      <c r="ET34" s="4" t="s">
        <v>15</v>
      </c>
    </row>
    <row r="35" spans="2:150" ht="24">
      <c r="B35" s="5">
        <v>1</v>
      </c>
      <c r="C35" s="1">
        <v>1.9836</v>
      </c>
      <c r="D35" s="1">
        <v>139.12719999999999</v>
      </c>
      <c r="E35" s="1">
        <v>39.18</v>
      </c>
      <c r="F35" s="1">
        <v>97866.2</v>
      </c>
      <c r="G35" s="1" t="s">
        <v>8</v>
      </c>
      <c r="H35" s="1" t="s">
        <v>9</v>
      </c>
      <c r="I35" s="1"/>
      <c r="J35" s="6"/>
      <c r="L35" s="5">
        <v>1</v>
      </c>
      <c r="M35" s="1" t="s">
        <v>25</v>
      </c>
      <c r="N35" s="1">
        <v>2.79</v>
      </c>
      <c r="O35" s="6">
        <v>116254.8734</v>
      </c>
      <c r="Q35" s="5">
        <v>1</v>
      </c>
      <c r="R35" s="1">
        <v>1.9864999999999999</v>
      </c>
      <c r="S35" s="1">
        <v>113.4307</v>
      </c>
      <c r="T35" s="1">
        <v>57.8</v>
      </c>
      <c r="U35" s="1">
        <v>117707.57</v>
      </c>
      <c r="V35" s="1" t="s">
        <v>8</v>
      </c>
      <c r="W35" s="1" t="s">
        <v>9</v>
      </c>
      <c r="X35" s="1"/>
      <c r="Y35" s="6"/>
      <c r="AA35" s="5">
        <v>1</v>
      </c>
      <c r="AB35" s="1" t="s">
        <v>25</v>
      </c>
      <c r="AC35" s="1">
        <v>1.98</v>
      </c>
      <c r="AD35" s="6">
        <v>95270.771699999998</v>
      </c>
      <c r="AF35" s="5">
        <v>1</v>
      </c>
      <c r="AG35" s="1">
        <v>1.9857</v>
      </c>
      <c r="AH35" s="1">
        <v>104.889</v>
      </c>
      <c r="AI35" s="1">
        <v>58.33</v>
      </c>
      <c r="AJ35" s="1">
        <v>109845.81</v>
      </c>
      <c r="AK35" s="1" t="s">
        <v>8</v>
      </c>
      <c r="AL35" s="1" t="s">
        <v>9</v>
      </c>
      <c r="AM35" s="1"/>
      <c r="AN35" s="6"/>
      <c r="AP35" s="5">
        <v>1</v>
      </c>
      <c r="AQ35" s="1" t="s">
        <v>25</v>
      </c>
      <c r="AR35" s="1">
        <v>1.97</v>
      </c>
      <c r="AS35" s="6">
        <v>88302.1728</v>
      </c>
      <c r="AU35" s="5">
        <v>1</v>
      </c>
      <c r="AV35" s="1">
        <v>1.992</v>
      </c>
      <c r="AW35" s="1">
        <v>91.261899999999997</v>
      </c>
      <c r="AX35" s="1">
        <v>66.08</v>
      </c>
      <c r="AY35" s="1">
        <v>108262.95</v>
      </c>
      <c r="AZ35" s="1" t="s">
        <v>8</v>
      </c>
      <c r="BA35" s="1" t="s">
        <v>9</v>
      </c>
      <c r="BB35" s="1"/>
      <c r="BC35" s="6"/>
      <c r="BE35" s="5">
        <v>1</v>
      </c>
      <c r="BF35" s="1" t="s">
        <v>25</v>
      </c>
      <c r="BG35" s="1">
        <v>1.98</v>
      </c>
      <c r="BH35" s="6">
        <v>77198.709499999997</v>
      </c>
      <c r="BJ35" s="5">
        <v>1</v>
      </c>
      <c r="BK35" s="1">
        <v>1.9801</v>
      </c>
      <c r="BL35" s="1">
        <v>116.178</v>
      </c>
      <c r="BM35" s="1">
        <v>58.62</v>
      </c>
      <c r="BN35" s="1">
        <v>122269.58</v>
      </c>
      <c r="BO35" s="1" t="s">
        <v>8</v>
      </c>
      <c r="BP35" s="1" t="s">
        <v>9</v>
      </c>
      <c r="BQ35" s="1"/>
      <c r="BR35" s="6"/>
      <c r="BT35" s="5">
        <v>1</v>
      </c>
      <c r="BU35" s="1" t="s">
        <v>25</v>
      </c>
      <c r="BV35" s="1">
        <v>2</v>
      </c>
      <c r="BW35" s="6">
        <v>100267.71769999999</v>
      </c>
      <c r="BY35" s="5">
        <v>1</v>
      </c>
      <c r="BZ35" s="1">
        <v>1.9885999999999999</v>
      </c>
      <c r="CA35" s="1">
        <v>78.606899999999996</v>
      </c>
      <c r="CB35" s="1">
        <v>52.59</v>
      </c>
      <c r="CC35" s="1">
        <v>74219.199999999997</v>
      </c>
      <c r="CD35" s="1" t="s">
        <v>8</v>
      </c>
      <c r="CE35" s="1" t="s">
        <v>9</v>
      </c>
      <c r="CF35" s="1"/>
      <c r="CG35" s="6"/>
      <c r="CI35" s="5">
        <v>1</v>
      </c>
      <c r="CJ35" s="1" t="s">
        <v>25</v>
      </c>
      <c r="CK35" s="1">
        <v>1.99</v>
      </c>
      <c r="CL35" s="6">
        <v>66718.408500000005</v>
      </c>
      <c r="CN35" s="5">
        <v>1</v>
      </c>
      <c r="CO35" s="1">
        <v>1.98</v>
      </c>
      <c r="CP35" s="1">
        <v>100.4666</v>
      </c>
      <c r="CQ35" s="1">
        <v>44.29</v>
      </c>
      <c r="CR35" s="1">
        <v>79886.63</v>
      </c>
      <c r="CS35" s="1" t="s">
        <v>8</v>
      </c>
      <c r="CT35" s="1" t="s">
        <v>9</v>
      </c>
      <c r="CU35" s="1"/>
      <c r="CV35" s="6"/>
      <c r="CX35" s="5">
        <v>1</v>
      </c>
      <c r="CY35" s="1" t="s">
        <v>25</v>
      </c>
      <c r="CZ35" s="1">
        <v>2.04</v>
      </c>
      <c r="DA35" s="6">
        <v>84155.980100000001</v>
      </c>
      <c r="DC35" s="5">
        <v>1</v>
      </c>
      <c r="DD35" s="1">
        <v>1.986</v>
      </c>
      <c r="DE35" s="1">
        <v>68.527900000000002</v>
      </c>
      <c r="DF35" s="1">
        <v>6101.55</v>
      </c>
      <c r="DG35" s="1">
        <v>7506780.9299999997</v>
      </c>
      <c r="DH35" s="1" t="s">
        <v>8</v>
      </c>
      <c r="DI35" s="1" t="s">
        <v>9</v>
      </c>
      <c r="DJ35" s="1"/>
      <c r="DK35" s="6"/>
      <c r="DM35" s="5">
        <v>1</v>
      </c>
      <c r="DN35" s="1" t="s">
        <v>25</v>
      </c>
      <c r="DO35" s="1">
        <v>1.99</v>
      </c>
      <c r="DP35" s="6">
        <v>58443.666899999997</v>
      </c>
      <c r="DR35" s="5">
        <v>1</v>
      </c>
      <c r="DS35" s="1">
        <v>1.9934000000000001</v>
      </c>
      <c r="DT35" s="1">
        <v>48.745199999999997</v>
      </c>
      <c r="DU35" s="1">
        <v>53.17</v>
      </c>
      <c r="DV35" s="1">
        <v>46532.94</v>
      </c>
      <c r="DW35" s="1" t="s">
        <v>8</v>
      </c>
      <c r="DX35" s="1" t="s">
        <v>9</v>
      </c>
      <c r="DY35" s="1"/>
      <c r="DZ35" s="6"/>
      <c r="EB35" s="5">
        <v>1</v>
      </c>
      <c r="EC35" s="1" t="s">
        <v>25</v>
      </c>
      <c r="ED35" s="1">
        <v>2.0299999999999998</v>
      </c>
      <c r="EE35" s="6">
        <v>43199.881600000001</v>
      </c>
      <c r="EG35" s="5">
        <v>1</v>
      </c>
      <c r="EH35" s="1">
        <v>1.9837</v>
      </c>
      <c r="EI35" s="1">
        <v>44.356099999999998</v>
      </c>
      <c r="EJ35" s="1">
        <v>56.39</v>
      </c>
      <c r="EK35" s="1">
        <v>44909.17</v>
      </c>
      <c r="EL35" s="1" t="s">
        <v>8</v>
      </c>
      <c r="EM35" s="1" t="s">
        <v>9</v>
      </c>
      <c r="EN35" s="1"/>
      <c r="EO35" s="6"/>
      <c r="EQ35" s="5">
        <v>1</v>
      </c>
      <c r="ER35" s="1" t="s">
        <v>25</v>
      </c>
      <c r="ES35" s="1">
        <v>2.0299999999999998</v>
      </c>
      <c r="ET35" s="6">
        <v>37218.581200000001</v>
      </c>
    </row>
    <row r="36" spans="2:150" ht="24">
      <c r="B36" s="5">
        <v>2</v>
      </c>
      <c r="C36" s="1">
        <v>1.5214000000000001</v>
      </c>
      <c r="D36" s="1">
        <v>81.457999999999998</v>
      </c>
      <c r="E36" s="1">
        <v>39.18</v>
      </c>
      <c r="F36" s="1">
        <v>57300.01</v>
      </c>
      <c r="G36" s="1" t="s">
        <v>8</v>
      </c>
      <c r="H36" s="1" t="s">
        <v>9</v>
      </c>
      <c r="I36" s="1"/>
      <c r="J36" s="6"/>
      <c r="L36" s="5">
        <v>2</v>
      </c>
      <c r="M36" s="1" t="s">
        <v>26</v>
      </c>
      <c r="N36" s="1">
        <v>1.1499999999999999</v>
      </c>
      <c r="O36" s="6">
        <v>47807.554700000001</v>
      </c>
      <c r="Q36" s="5">
        <v>2</v>
      </c>
      <c r="R36" s="1">
        <v>1.52</v>
      </c>
      <c r="S36" s="1">
        <v>68.0548</v>
      </c>
      <c r="T36" s="1">
        <v>45.57</v>
      </c>
      <c r="U36" s="1">
        <v>55677.15</v>
      </c>
      <c r="V36" s="1" t="s">
        <v>8</v>
      </c>
      <c r="W36" s="1" t="s">
        <v>9</v>
      </c>
      <c r="X36" s="1"/>
      <c r="Y36" s="6"/>
      <c r="AA36" s="5">
        <v>2</v>
      </c>
      <c r="AB36" s="1" t="s">
        <v>26</v>
      </c>
      <c r="AC36" s="1">
        <v>0.84</v>
      </c>
      <c r="AD36" s="6">
        <v>40367.197099999998</v>
      </c>
      <c r="AF36" s="5">
        <v>2</v>
      </c>
      <c r="AG36" s="1">
        <v>1.5198</v>
      </c>
      <c r="AH36" s="1">
        <v>62.081800000000001</v>
      </c>
      <c r="AI36" s="1">
        <v>47.34</v>
      </c>
      <c r="AJ36" s="1">
        <v>52769.16</v>
      </c>
      <c r="AK36" s="1" t="s">
        <v>8</v>
      </c>
      <c r="AL36" s="1" t="s">
        <v>9</v>
      </c>
      <c r="AM36" s="1"/>
      <c r="AN36" s="6"/>
      <c r="AP36" s="5">
        <v>2</v>
      </c>
      <c r="AQ36" s="1" t="s">
        <v>26</v>
      </c>
      <c r="AR36" s="1">
        <v>0.85</v>
      </c>
      <c r="AS36" s="6">
        <v>37822.713600000003</v>
      </c>
      <c r="AU36" s="5">
        <v>2</v>
      </c>
      <c r="AV36" s="1">
        <v>1.5199</v>
      </c>
      <c r="AW36" s="1">
        <v>51.790199999999999</v>
      </c>
      <c r="AX36" s="1">
        <v>50.16</v>
      </c>
      <c r="AY36" s="1">
        <v>46638.53</v>
      </c>
      <c r="AZ36" s="1" t="s">
        <v>8</v>
      </c>
      <c r="BA36" s="1" t="s">
        <v>9</v>
      </c>
      <c r="BB36" s="1"/>
      <c r="BC36" s="6"/>
      <c r="BE36" s="5">
        <v>2</v>
      </c>
      <c r="BF36" s="1" t="s">
        <v>26</v>
      </c>
      <c r="BG36" s="1">
        <v>0.86</v>
      </c>
      <c r="BH36" s="6">
        <v>33428.676399999997</v>
      </c>
      <c r="BJ36" s="5">
        <v>2</v>
      </c>
      <c r="BK36" s="1">
        <v>1.5061</v>
      </c>
      <c r="BL36" s="1">
        <v>59.760199999999998</v>
      </c>
      <c r="BM36" s="1">
        <v>46.31</v>
      </c>
      <c r="BN36" s="1">
        <v>49682.29</v>
      </c>
      <c r="BO36" s="1" t="s">
        <v>8</v>
      </c>
      <c r="BP36" s="1" t="s">
        <v>9</v>
      </c>
      <c r="BQ36" s="1"/>
      <c r="BR36" s="6"/>
      <c r="BT36" s="5">
        <v>2</v>
      </c>
      <c r="BU36" s="1" t="s">
        <v>26</v>
      </c>
      <c r="BV36" s="1">
        <v>0.84</v>
      </c>
      <c r="BW36" s="6">
        <v>42316.291100000002</v>
      </c>
      <c r="BY36" s="5">
        <v>2</v>
      </c>
      <c r="BZ36" s="1">
        <v>1.5202</v>
      </c>
      <c r="CA36" s="1">
        <v>43.634700000000002</v>
      </c>
      <c r="CB36" s="1">
        <v>53.63</v>
      </c>
      <c r="CC36" s="1">
        <v>42015.89</v>
      </c>
      <c r="CD36" s="1" t="s">
        <v>8</v>
      </c>
      <c r="CE36" s="1" t="s">
        <v>9</v>
      </c>
      <c r="CF36" s="1"/>
      <c r="CG36" s="6"/>
      <c r="CI36" s="5">
        <v>2</v>
      </c>
      <c r="CJ36" s="1" t="s">
        <v>26</v>
      </c>
      <c r="CK36" s="1">
        <v>0.88</v>
      </c>
      <c r="CL36" s="6">
        <v>29358.586200000002</v>
      </c>
      <c r="CN36" s="5">
        <v>2</v>
      </c>
      <c r="CO36" s="1">
        <v>1.5107999999999999</v>
      </c>
      <c r="CP36" s="1">
        <v>46.376100000000001</v>
      </c>
      <c r="CQ36" s="1">
        <v>82</v>
      </c>
      <c r="CR36" s="1">
        <v>68276.600000000006</v>
      </c>
      <c r="CS36" s="1" t="s">
        <v>8</v>
      </c>
      <c r="CT36" s="1" t="s">
        <v>9</v>
      </c>
      <c r="CU36" s="1"/>
      <c r="CV36" s="6"/>
      <c r="CX36" s="5">
        <v>2</v>
      </c>
      <c r="CY36" s="1" t="s">
        <v>26</v>
      </c>
      <c r="CZ36" s="1">
        <v>0.88</v>
      </c>
      <c r="DA36" s="6">
        <v>36298.5167</v>
      </c>
      <c r="DC36" s="5">
        <v>2</v>
      </c>
      <c r="DD36" s="1">
        <v>1.5196000000000001</v>
      </c>
      <c r="DE36" s="1">
        <v>36.6051</v>
      </c>
      <c r="DF36" s="1">
        <v>61.01</v>
      </c>
      <c r="DG36" s="1">
        <v>40097.31</v>
      </c>
      <c r="DH36" s="1" t="s">
        <v>8</v>
      </c>
      <c r="DI36" s="1" t="s">
        <v>9</v>
      </c>
      <c r="DJ36" s="1"/>
      <c r="DK36" s="6"/>
      <c r="DM36" s="5">
        <v>2</v>
      </c>
      <c r="DN36" s="1" t="s">
        <v>26</v>
      </c>
      <c r="DO36" s="1">
        <v>0.88</v>
      </c>
      <c r="DP36" s="6">
        <v>25659.035500000002</v>
      </c>
      <c r="DR36" s="5">
        <v>2</v>
      </c>
      <c r="DS36" s="1">
        <v>1.5194000000000001</v>
      </c>
      <c r="DT36" s="1">
        <v>24.026399999999999</v>
      </c>
      <c r="DU36" s="1">
        <v>86.76</v>
      </c>
      <c r="DV36" s="1">
        <v>37424.89</v>
      </c>
      <c r="DW36" s="1" t="s">
        <v>8</v>
      </c>
      <c r="DX36" s="1" t="s">
        <v>9</v>
      </c>
      <c r="DY36" s="1"/>
      <c r="DZ36" s="6"/>
      <c r="EB36" s="5">
        <v>2</v>
      </c>
      <c r="EC36" s="1" t="s">
        <v>26</v>
      </c>
      <c r="ED36" s="1">
        <v>0.91</v>
      </c>
      <c r="EE36" s="6">
        <v>19363.855100000001</v>
      </c>
      <c r="EG36" s="5">
        <v>2</v>
      </c>
      <c r="EH36" s="1">
        <v>1.5204</v>
      </c>
      <c r="EI36" s="1">
        <v>27.780999999999999</v>
      </c>
      <c r="EJ36" s="1">
        <v>42.52</v>
      </c>
      <c r="EK36" s="1">
        <v>21205.09</v>
      </c>
      <c r="EL36" s="1" t="s">
        <v>8</v>
      </c>
      <c r="EM36" s="1" t="s">
        <v>9</v>
      </c>
      <c r="EN36" s="1"/>
      <c r="EO36" s="6"/>
      <c r="EQ36" s="5">
        <v>2</v>
      </c>
      <c r="ER36" s="1" t="s">
        <v>26</v>
      </c>
      <c r="ES36" s="1">
        <v>0.85</v>
      </c>
      <c r="ET36" s="6">
        <v>15593.5296</v>
      </c>
    </row>
    <row r="37" spans="2:150" ht="24">
      <c r="B37" s="7">
        <v>3</v>
      </c>
      <c r="C37" s="8">
        <v>1.3667</v>
      </c>
      <c r="D37" s="8">
        <v>100.6711</v>
      </c>
      <c r="E37" s="8">
        <v>39.18</v>
      </c>
      <c r="F37" s="8">
        <v>70815.05</v>
      </c>
      <c r="G37" s="8" t="s">
        <v>8</v>
      </c>
      <c r="H37" s="8" t="s">
        <v>9</v>
      </c>
      <c r="I37" s="8"/>
      <c r="J37" s="9"/>
      <c r="L37" s="7">
        <v>3</v>
      </c>
      <c r="M37" s="8" t="s">
        <v>27</v>
      </c>
      <c r="N37" s="8">
        <v>3.06</v>
      </c>
      <c r="O37" s="9">
        <v>127401.5885</v>
      </c>
      <c r="Q37" s="7">
        <v>3</v>
      </c>
      <c r="R37" s="8">
        <v>1.3673</v>
      </c>
      <c r="S37" s="8">
        <v>83.678399999999996</v>
      </c>
      <c r="T37" s="8">
        <v>19.34</v>
      </c>
      <c r="U37" s="8">
        <v>29048.61</v>
      </c>
      <c r="V37" s="8" t="s">
        <v>8</v>
      </c>
      <c r="W37" s="8" t="s">
        <v>9</v>
      </c>
      <c r="X37" s="8"/>
      <c r="Y37" s="9"/>
      <c r="AA37" s="7">
        <v>3</v>
      </c>
      <c r="AB37" s="8" t="s">
        <v>27</v>
      </c>
      <c r="AC37" s="8">
        <v>2.19</v>
      </c>
      <c r="AD37" s="9">
        <v>105540.7481</v>
      </c>
      <c r="AF37" s="7">
        <v>3</v>
      </c>
      <c r="AG37" s="8">
        <v>1.3677999999999999</v>
      </c>
      <c r="AH37" s="8">
        <v>77.134799999999998</v>
      </c>
      <c r="AI37" s="8">
        <v>19.420000000000002</v>
      </c>
      <c r="AJ37" s="8">
        <v>26898.2</v>
      </c>
      <c r="AK37" s="8" t="s">
        <v>8</v>
      </c>
      <c r="AL37" s="8" t="s">
        <v>9</v>
      </c>
      <c r="AM37" s="8"/>
      <c r="AN37" s="9"/>
      <c r="AP37" s="7">
        <v>3</v>
      </c>
      <c r="AQ37" s="8" t="s">
        <v>27</v>
      </c>
      <c r="AR37" s="8">
        <v>2.1800000000000002</v>
      </c>
      <c r="AS37" s="9">
        <v>97590.965700000001</v>
      </c>
      <c r="AU37" s="7">
        <v>3</v>
      </c>
      <c r="AV37" s="8">
        <v>1.3757999999999999</v>
      </c>
      <c r="AW37" s="8">
        <v>67.2761</v>
      </c>
      <c r="AX37" s="8">
        <v>62.41</v>
      </c>
      <c r="AY37" s="8">
        <v>75380.070000000007</v>
      </c>
      <c r="AZ37" s="8" t="s">
        <v>8</v>
      </c>
      <c r="BA37" s="8" t="s">
        <v>9</v>
      </c>
      <c r="BB37" s="8"/>
      <c r="BC37" s="9"/>
      <c r="BE37" s="7">
        <v>3</v>
      </c>
      <c r="BF37" s="8" t="s">
        <v>27</v>
      </c>
      <c r="BG37" s="8">
        <v>2.16</v>
      </c>
      <c r="BH37" s="9">
        <v>84417.856899999999</v>
      </c>
      <c r="BJ37" s="7">
        <v>3</v>
      </c>
      <c r="BK37" s="8">
        <v>1.3378000000000001</v>
      </c>
      <c r="BL37" s="8">
        <v>85.015500000000003</v>
      </c>
      <c r="BM37" s="8">
        <v>79.61</v>
      </c>
      <c r="BN37" s="8">
        <v>121508.17</v>
      </c>
      <c r="BO37" s="8" t="s">
        <v>8</v>
      </c>
      <c r="BP37" s="8" t="s">
        <v>9</v>
      </c>
      <c r="BQ37" s="8"/>
      <c r="BR37" s="9"/>
      <c r="BT37" s="7">
        <v>3</v>
      </c>
      <c r="BU37" s="8" t="s">
        <v>27</v>
      </c>
      <c r="BV37" s="8">
        <v>2.15</v>
      </c>
      <c r="BW37" s="9">
        <v>107863.7726</v>
      </c>
      <c r="BY37" s="7">
        <v>3</v>
      </c>
      <c r="BZ37" s="8">
        <v>1.3764000000000001</v>
      </c>
      <c r="CA37" s="8">
        <v>55.476100000000002</v>
      </c>
      <c r="CB37" s="8">
        <v>66.150000000000006</v>
      </c>
      <c r="CC37" s="8">
        <v>65882.23</v>
      </c>
      <c r="CD37" s="8" t="s">
        <v>8</v>
      </c>
      <c r="CE37" s="8" t="s">
        <v>9</v>
      </c>
      <c r="CF37" s="8"/>
      <c r="CG37" s="9"/>
      <c r="CI37" s="7">
        <v>3</v>
      </c>
      <c r="CJ37" s="8" t="s">
        <v>27</v>
      </c>
      <c r="CK37" s="8">
        <v>2.14</v>
      </c>
      <c r="CL37" s="9">
        <v>71658.305699999997</v>
      </c>
      <c r="CN37" s="7">
        <v>3</v>
      </c>
      <c r="CO37" s="8">
        <v>1.3482000000000001</v>
      </c>
      <c r="CP37" s="8">
        <v>65.719499999999996</v>
      </c>
      <c r="CQ37" s="8">
        <v>84.23</v>
      </c>
      <c r="CR37" s="8">
        <v>99382.91</v>
      </c>
      <c r="CS37" s="8" t="s">
        <v>8</v>
      </c>
      <c r="CT37" s="8" t="s">
        <v>9</v>
      </c>
      <c r="CU37" s="8"/>
      <c r="CV37" s="9"/>
      <c r="CX37" s="7">
        <v>3</v>
      </c>
      <c r="CY37" s="8" t="s">
        <v>27</v>
      </c>
      <c r="CZ37" s="8">
        <v>2.08</v>
      </c>
      <c r="DA37" s="9">
        <v>86135.501099999994</v>
      </c>
      <c r="DC37" s="7">
        <v>3</v>
      </c>
      <c r="DD37" s="8">
        <v>1.3771</v>
      </c>
      <c r="DE37" s="8">
        <v>47.427199999999999</v>
      </c>
      <c r="DF37" s="8">
        <v>69.75</v>
      </c>
      <c r="DG37" s="8">
        <v>59392.14</v>
      </c>
      <c r="DH37" s="8" t="s">
        <v>8</v>
      </c>
      <c r="DI37" s="8" t="s">
        <v>9</v>
      </c>
      <c r="DJ37" s="8"/>
      <c r="DK37" s="9"/>
      <c r="DM37" s="7">
        <v>3</v>
      </c>
      <c r="DN37" s="8" t="s">
        <v>27</v>
      </c>
      <c r="DO37" s="8">
        <v>2.13</v>
      </c>
      <c r="DP37" s="9">
        <v>62452.902399999999</v>
      </c>
      <c r="DR37" s="7">
        <v>3</v>
      </c>
      <c r="DS37" s="8">
        <v>1.3803000000000001</v>
      </c>
      <c r="DT37" s="8">
        <v>32.155799999999999</v>
      </c>
      <c r="DU37" s="8">
        <v>103.16</v>
      </c>
      <c r="DV37" s="8">
        <v>59553.43</v>
      </c>
      <c r="DW37" s="8" t="s">
        <v>8</v>
      </c>
      <c r="DX37" s="8" t="s">
        <v>9</v>
      </c>
      <c r="DY37" s="8"/>
      <c r="DZ37" s="9"/>
      <c r="EB37" s="7">
        <v>3</v>
      </c>
      <c r="EC37" s="8" t="s">
        <v>27</v>
      </c>
      <c r="ED37" s="8">
        <v>2.06</v>
      </c>
      <c r="EE37" s="9">
        <v>43666.9257</v>
      </c>
      <c r="EG37" s="7">
        <v>3</v>
      </c>
      <c r="EH37" s="8">
        <v>1.3607</v>
      </c>
      <c r="EI37" s="8">
        <v>31.311699999999998</v>
      </c>
      <c r="EJ37" s="8">
        <v>92.08</v>
      </c>
      <c r="EK37" s="8">
        <v>51761.03</v>
      </c>
      <c r="EL37" s="8" t="s">
        <v>8</v>
      </c>
      <c r="EM37" s="8" t="s">
        <v>9</v>
      </c>
      <c r="EN37" s="8"/>
      <c r="EO37" s="9"/>
      <c r="EQ37" s="7">
        <v>3</v>
      </c>
      <c r="ER37" s="8" t="s">
        <v>27</v>
      </c>
      <c r="ES37" s="8">
        <v>2.12</v>
      </c>
      <c r="ET37" s="9">
        <v>38816.2693</v>
      </c>
    </row>
    <row r="38" spans="2:150">
      <c r="B38" t="s">
        <v>10</v>
      </c>
      <c r="C38" s="10">
        <v>30</v>
      </c>
      <c r="D38" t="s">
        <v>11</v>
      </c>
      <c r="E38" s="10">
        <v>1</v>
      </c>
      <c r="F38" t="s">
        <v>12</v>
      </c>
      <c r="G38" t="b">
        <v>0</v>
      </c>
      <c r="Q38" t="s">
        <v>10</v>
      </c>
      <c r="R38" s="10">
        <v>25</v>
      </c>
      <c r="S38" t="s">
        <v>11</v>
      </c>
      <c r="T38" s="10">
        <v>1</v>
      </c>
      <c r="U38" t="s">
        <v>12</v>
      </c>
      <c r="V38" t="b">
        <v>0</v>
      </c>
      <c r="AF38" t="s">
        <v>10</v>
      </c>
      <c r="AG38" s="10">
        <v>22.5</v>
      </c>
      <c r="AH38" t="s">
        <v>11</v>
      </c>
      <c r="AI38" s="10">
        <v>1</v>
      </c>
      <c r="AJ38" t="s">
        <v>12</v>
      </c>
      <c r="AK38" t="b">
        <v>0</v>
      </c>
      <c r="AU38" t="s">
        <v>10</v>
      </c>
      <c r="AV38" s="10">
        <v>20</v>
      </c>
      <c r="AW38" t="s">
        <v>11</v>
      </c>
      <c r="AX38" s="10">
        <v>1</v>
      </c>
      <c r="AY38" t="s">
        <v>12</v>
      </c>
      <c r="AZ38" t="b">
        <v>0</v>
      </c>
      <c r="BJ38" t="s">
        <v>10</v>
      </c>
      <c r="BK38" s="10">
        <v>18.75</v>
      </c>
      <c r="BL38" t="s">
        <v>11</v>
      </c>
      <c r="BM38" s="10">
        <v>1</v>
      </c>
      <c r="BN38" t="s">
        <v>12</v>
      </c>
      <c r="BO38" t="b">
        <v>0</v>
      </c>
      <c r="BY38" t="s">
        <v>10</v>
      </c>
      <c r="BZ38" s="10">
        <v>17.5</v>
      </c>
      <c r="CA38" t="s">
        <v>11</v>
      </c>
      <c r="CB38" s="10">
        <v>1</v>
      </c>
      <c r="CC38" t="s">
        <v>12</v>
      </c>
      <c r="CD38" t="b">
        <v>0</v>
      </c>
      <c r="CN38" t="s">
        <v>10</v>
      </c>
      <c r="CO38" s="10">
        <v>16.25</v>
      </c>
      <c r="CP38" t="s">
        <v>11</v>
      </c>
      <c r="CQ38" s="10">
        <v>1</v>
      </c>
      <c r="CR38" t="s">
        <v>12</v>
      </c>
      <c r="CS38" t="b">
        <v>0</v>
      </c>
      <c r="DC38" t="s">
        <v>10</v>
      </c>
      <c r="DD38" s="10">
        <v>15</v>
      </c>
      <c r="DE38" t="s">
        <v>11</v>
      </c>
      <c r="DF38" s="10">
        <v>1</v>
      </c>
      <c r="DG38" t="s">
        <v>12</v>
      </c>
      <c r="DH38" t="b">
        <v>0</v>
      </c>
      <c r="DR38" t="s">
        <v>10</v>
      </c>
      <c r="DS38" s="10">
        <v>12.5</v>
      </c>
      <c r="DT38" t="s">
        <v>11</v>
      </c>
      <c r="DU38" s="10">
        <v>1</v>
      </c>
      <c r="DV38" t="s">
        <v>12</v>
      </c>
      <c r="DW38" t="b">
        <v>0</v>
      </c>
      <c r="EG38" t="s">
        <v>10</v>
      </c>
      <c r="EH38" s="10">
        <v>10</v>
      </c>
      <c r="EI38" t="s">
        <v>11</v>
      </c>
      <c r="EJ38" s="10">
        <v>1</v>
      </c>
      <c r="EK38" t="s">
        <v>12</v>
      </c>
      <c r="EL38" t="b">
        <v>0</v>
      </c>
    </row>
    <row r="39" spans="2:150" ht="24">
      <c r="B39" s="2"/>
      <c r="C39" s="3" t="s">
        <v>0</v>
      </c>
      <c r="D39" s="3" t="s">
        <v>1</v>
      </c>
      <c r="E39" s="3" t="s">
        <v>2</v>
      </c>
      <c r="F39" s="3" t="s">
        <v>3</v>
      </c>
      <c r="G39" s="3" t="s">
        <v>4</v>
      </c>
      <c r="H39" s="3" t="s">
        <v>5</v>
      </c>
      <c r="I39" s="3" t="s">
        <v>6</v>
      </c>
      <c r="J39" s="4" t="s">
        <v>7</v>
      </c>
      <c r="L39" s="2"/>
      <c r="M39" s="3" t="s">
        <v>13</v>
      </c>
      <c r="N39" s="3" t="s">
        <v>14</v>
      </c>
      <c r="O39" s="4" t="s">
        <v>15</v>
      </c>
      <c r="Q39" s="2"/>
      <c r="R39" s="3" t="s">
        <v>0</v>
      </c>
      <c r="S39" s="3" t="s">
        <v>1</v>
      </c>
      <c r="T39" s="3" t="s">
        <v>2</v>
      </c>
      <c r="U39" s="3" t="s">
        <v>3</v>
      </c>
      <c r="V39" s="3" t="s">
        <v>4</v>
      </c>
      <c r="W39" s="3" t="s">
        <v>5</v>
      </c>
      <c r="X39" s="3" t="s">
        <v>6</v>
      </c>
      <c r="Y39" s="4" t="s">
        <v>7</v>
      </c>
      <c r="AA39" s="2"/>
      <c r="AB39" s="3" t="s">
        <v>13</v>
      </c>
      <c r="AC39" s="3" t="s">
        <v>14</v>
      </c>
      <c r="AD39" s="4" t="s">
        <v>15</v>
      </c>
      <c r="AF39" s="2"/>
      <c r="AG39" s="3" t="s">
        <v>0</v>
      </c>
      <c r="AH39" s="3" t="s">
        <v>1</v>
      </c>
      <c r="AI39" s="3" t="s">
        <v>2</v>
      </c>
      <c r="AJ39" s="3" t="s">
        <v>3</v>
      </c>
      <c r="AK39" s="3" t="s">
        <v>4</v>
      </c>
      <c r="AL39" s="3" t="s">
        <v>5</v>
      </c>
      <c r="AM39" s="3" t="s">
        <v>6</v>
      </c>
      <c r="AN39" s="4" t="s">
        <v>7</v>
      </c>
      <c r="AP39" s="2"/>
      <c r="AQ39" s="3" t="s">
        <v>13</v>
      </c>
      <c r="AR39" s="3" t="s">
        <v>14</v>
      </c>
      <c r="AS39" s="4" t="s">
        <v>15</v>
      </c>
      <c r="AU39" s="2"/>
      <c r="AV39" s="3" t="s">
        <v>0</v>
      </c>
      <c r="AW39" s="3" t="s">
        <v>1</v>
      </c>
      <c r="AX39" s="3" t="s">
        <v>2</v>
      </c>
      <c r="AY39" s="3" t="s">
        <v>3</v>
      </c>
      <c r="AZ39" s="3" t="s">
        <v>4</v>
      </c>
      <c r="BA39" s="3" t="s">
        <v>5</v>
      </c>
      <c r="BB39" s="3" t="s">
        <v>6</v>
      </c>
      <c r="BC39" s="4" t="s">
        <v>7</v>
      </c>
      <c r="BE39" s="2"/>
      <c r="BF39" s="3" t="s">
        <v>13</v>
      </c>
      <c r="BG39" s="3" t="s">
        <v>14</v>
      </c>
      <c r="BH39" s="4" t="s">
        <v>15</v>
      </c>
      <c r="BJ39" s="2"/>
      <c r="BK39" s="3" t="s">
        <v>0</v>
      </c>
      <c r="BL39" s="3" t="s">
        <v>1</v>
      </c>
      <c r="BM39" s="3" t="s">
        <v>2</v>
      </c>
      <c r="BN39" s="3" t="s">
        <v>3</v>
      </c>
      <c r="BO39" s="3" t="s">
        <v>4</v>
      </c>
      <c r="BP39" s="3" t="s">
        <v>5</v>
      </c>
      <c r="BQ39" s="3" t="s">
        <v>6</v>
      </c>
      <c r="BR39" s="4" t="s">
        <v>7</v>
      </c>
      <c r="BT39" s="2"/>
      <c r="BU39" s="3" t="s">
        <v>13</v>
      </c>
      <c r="BV39" s="3" t="s">
        <v>14</v>
      </c>
      <c r="BW39" s="4" t="s">
        <v>15</v>
      </c>
      <c r="BY39" s="2"/>
      <c r="BZ39" s="3" t="s">
        <v>0</v>
      </c>
      <c r="CA39" s="3" t="s">
        <v>1</v>
      </c>
      <c r="CB39" s="3" t="s">
        <v>2</v>
      </c>
      <c r="CC39" s="3" t="s">
        <v>3</v>
      </c>
      <c r="CD39" s="3" t="s">
        <v>4</v>
      </c>
      <c r="CE39" s="3" t="s">
        <v>5</v>
      </c>
      <c r="CF39" s="3" t="s">
        <v>6</v>
      </c>
      <c r="CG39" s="4" t="s">
        <v>7</v>
      </c>
      <c r="CI39" s="2"/>
      <c r="CJ39" s="3" t="s">
        <v>13</v>
      </c>
      <c r="CK39" s="3" t="s">
        <v>14</v>
      </c>
      <c r="CL39" s="4" t="s">
        <v>15</v>
      </c>
      <c r="CN39" s="2"/>
      <c r="CO39" s="3" t="s">
        <v>0</v>
      </c>
      <c r="CP39" s="3" t="s">
        <v>1</v>
      </c>
      <c r="CQ39" s="3" t="s">
        <v>2</v>
      </c>
      <c r="CR39" s="3" t="s">
        <v>3</v>
      </c>
      <c r="CS39" s="3" t="s">
        <v>4</v>
      </c>
      <c r="CT39" s="3" t="s">
        <v>5</v>
      </c>
      <c r="CU39" s="3" t="s">
        <v>6</v>
      </c>
      <c r="CV39" s="4" t="s">
        <v>7</v>
      </c>
      <c r="CX39" s="2"/>
      <c r="CY39" s="3" t="s">
        <v>13</v>
      </c>
      <c r="CZ39" s="3" t="s">
        <v>14</v>
      </c>
      <c r="DA39" s="4" t="s">
        <v>15</v>
      </c>
      <c r="DC39" s="2"/>
      <c r="DD39" s="3" t="s">
        <v>0</v>
      </c>
      <c r="DE39" s="3" t="s">
        <v>1</v>
      </c>
      <c r="DF39" s="3" t="s">
        <v>2</v>
      </c>
      <c r="DG39" s="3" t="s">
        <v>3</v>
      </c>
      <c r="DH39" s="3" t="s">
        <v>4</v>
      </c>
      <c r="DI39" s="3" t="s">
        <v>5</v>
      </c>
      <c r="DJ39" s="3" t="s">
        <v>6</v>
      </c>
      <c r="DK39" s="4" t="s">
        <v>7</v>
      </c>
      <c r="DM39" s="2"/>
      <c r="DN39" s="3" t="s">
        <v>13</v>
      </c>
      <c r="DO39" s="3" t="s">
        <v>14</v>
      </c>
      <c r="DP39" s="4" t="s">
        <v>15</v>
      </c>
      <c r="DR39" s="2"/>
      <c r="DS39" s="3" t="s">
        <v>0</v>
      </c>
      <c r="DT39" s="3" t="s">
        <v>1</v>
      </c>
      <c r="DU39" s="3" t="s">
        <v>2</v>
      </c>
      <c r="DV39" s="3" t="s">
        <v>3</v>
      </c>
      <c r="DW39" s="3" t="s">
        <v>4</v>
      </c>
      <c r="DX39" s="3" t="s">
        <v>5</v>
      </c>
      <c r="DY39" s="3" t="s">
        <v>6</v>
      </c>
      <c r="DZ39" s="4" t="s">
        <v>7</v>
      </c>
      <c r="EB39" s="2"/>
      <c r="EC39" s="3" t="s">
        <v>13</v>
      </c>
      <c r="ED39" s="3" t="s">
        <v>14</v>
      </c>
      <c r="EE39" s="4" t="s">
        <v>15</v>
      </c>
      <c r="EG39" s="2"/>
      <c r="EH39" s="3" t="s">
        <v>0</v>
      </c>
      <c r="EI39" s="3" t="s">
        <v>1</v>
      </c>
      <c r="EJ39" s="3" t="s">
        <v>2</v>
      </c>
      <c r="EK39" s="3" t="s">
        <v>3</v>
      </c>
      <c r="EL39" s="3" t="s">
        <v>4</v>
      </c>
      <c r="EM39" s="3" t="s">
        <v>5</v>
      </c>
      <c r="EN39" s="3" t="s">
        <v>6</v>
      </c>
      <c r="EO39" s="4" t="s">
        <v>7</v>
      </c>
      <c r="EQ39" s="2"/>
      <c r="ER39" s="3" t="s">
        <v>13</v>
      </c>
      <c r="ES39" s="3" t="s">
        <v>14</v>
      </c>
      <c r="ET39" s="4" t="s">
        <v>15</v>
      </c>
    </row>
    <row r="40" spans="2:150" ht="24">
      <c r="B40" s="5">
        <v>1</v>
      </c>
      <c r="C40" s="1">
        <v>1.9842</v>
      </c>
      <c r="D40" s="1">
        <v>144.0112</v>
      </c>
      <c r="E40" s="1">
        <v>39.29</v>
      </c>
      <c r="F40" s="1">
        <v>101586.96</v>
      </c>
      <c r="G40" s="1" t="s">
        <v>8</v>
      </c>
      <c r="H40" s="1" t="s">
        <v>9</v>
      </c>
      <c r="I40" s="1"/>
      <c r="J40" s="6"/>
      <c r="L40" s="5">
        <v>1</v>
      </c>
      <c r="M40" s="1" t="s">
        <v>25</v>
      </c>
      <c r="N40" s="1">
        <v>2.79</v>
      </c>
      <c r="O40" s="6">
        <v>120559.019</v>
      </c>
      <c r="Q40" s="5">
        <v>1</v>
      </c>
      <c r="R40" s="1">
        <v>1.9864999999999999</v>
      </c>
      <c r="S40" s="1">
        <v>117.1272</v>
      </c>
      <c r="T40" s="1">
        <v>57.98</v>
      </c>
      <c r="U40" s="1">
        <v>121924.26</v>
      </c>
      <c r="V40" s="1" t="s">
        <v>8</v>
      </c>
      <c r="W40" s="1" t="s">
        <v>9</v>
      </c>
      <c r="X40" s="1"/>
      <c r="Y40" s="6"/>
      <c r="AA40" s="5">
        <v>1</v>
      </c>
      <c r="AB40" s="1" t="s">
        <v>25</v>
      </c>
      <c r="AC40" s="1">
        <v>1.98</v>
      </c>
      <c r="AD40" s="6">
        <v>98554.403900000005</v>
      </c>
      <c r="AF40" s="5">
        <v>1</v>
      </c>
      <c r="AG40" s="1">
        <v>1.9858</v>
      </c>
      <c r="AH40" s="1">
        <v>108.17610000000001</v>
      </c>
      <c r="AI40" s="1">
        <v>58.54</v>
      </c>
      <c r="AJ40" s="1">
        <v>113700.69</v>
      </c>
      <c r="AK40" s="1" t="s">
        <v>8</v>
      </c>
      <c r="AL40" s="1" t="s">
        <v>9</v>
      </c>
      <c r="AM40" s="1"/>
      <c r="AN40" s="6"/>
      <c r="AP40" s="5">
        <v>1</v>
      </c>
      <c r="AQ40" s="1" t="s">
        <v>25</v>
      </c>
      <c r="AR40" s="1">
        <v>1.97</v>
      </c>
      <c r="AS40" s="6">
        <v>91204.435299999997</v>
      </c>
      <c r="AU40" s="5">
        <v>1</v>
      </c>
      <c r="AV40" s="1">
        <v>1.9919</v>
      </c>
      <c r="AW40" s="1">
        <v>93.941100000000006</v>
      </c>
      <c r="AX40" s="1">
        <v>66.64</v>
      </c>
      <c r="AY40" s="1">
        <v>112390.33</v>
      </c>
      <c r="AZ40" s="1" t="s">
        <v>8</v>
      </c>
      <c r="BA40" s="1" t="s">
        <v>9</v>
      </c>
      <c r="BB40" s="1"/>
      <c r="BC40" s="6"/>
      <c r="BE40" s="5">
        <v>1</v>
      </c>
      <c r="BF40" s="1" t="s">
        <v>25</v>
      </c>
      <c r="BG40" s="1">
        <v>1.98</v>
      </c>
      <c r="BH40" s="6">
        <v>79610.345300000001</v>
      </c>
      <c r="BJ40" s="5">
        <v>1</v>
      </c>
      <c r="BK40" s="1">
        <v>1.9801</v>
      </c>
      <c r="BL40" s="1">
        <v>121.22839999999999</v>
      </c>
      <c r="BM40" s="1">
        <v>58.53</v>
      </c>
      <c r="BN40" s="1">
        <v>127394.43</v>
      </c>
      <c r="BO40" s="1" t="s">
        <v>8</v>
      </c>
      <c r="BP40" s="1" t="s">
        <v>9</v>
      </c>
      <c r="BQ40" s="1"/>
      <c r="BR40" s="6"/>
      <c r="BT40" s="5">
        <v>1</v>
      </c>
      <c r="BU40" s="1" t="s">
        <v>25</v>
      </c>
      <c r="BV40" s="1">
        <v>2</v>
      </c>
      <c r="BW40" s="6">
        <v>104813.837</v>
      </c>
      <c r="BY40" s="5">
        <v>1</v>
      </c>
      <c r="BZ40" s="1">
        <v>1.9885999999999999</v>
      </c>
      <c r="CA40" s="1">
        <v>81.203500000000005</v>
      </c>
      <c r="CB40" s="1">
        <v>52.61</v>
      </c>
      <c r="CC40" s="1">
        <v>76699.460000000006</v>
      </c>
      <c r="CD40" s="1" t="s">
        <v>8</v>
      </c>
      <c r="CE40" s="1" t="s">
        <v>9</v>
      </c>
      <c r="CF40" s="1"/>
      <c r="CG40" s="6"/>
      <c r="CI40" s="5">
        <v>1</v>
      </c>
      <c r="CJ40" s="1" t="s">
        <v>25</v>
      </c>
      <c r="CK40" s="1">
        <v>1.99</v>
      </c>
      <c r="CL40" s="6">
        <v>69055.418300000005</v>
      </c>
      <c r="CN40" s="5">
        <v>1</v>
      </c>
      <c r="CO40" s="1">
        <v>1.98</v>
      </c>
      <c r="CP40" s="1">
        <v>104.7997</v>
      </c>
      <c r="CQ40" s="1">
        <v>44.4</v>
      </c>
      <c r="CR40" s="1">
        <v>83543.179999999993</v>
      </c>
      <c r="CS40" s="1" t="s">
        <v>8</v>
      </c>
      <c r="CT40" s="1" t="s">
        <v>9</v>
      </c>
      <c r="CU40" s="1"/>
      <c r="CV40" s="6"/>
      <c r="CX40" s="5">
        <v>1</v>
      </c>
      <c r="CY40" s="1" t="s">
        <v>25</v>
      </c>
      <c r="CZ40" s="1">
        <v>2.04</v>
      </c>
      <c r="DA40" s="6">
        <v>88150.848299999998</v>
      </c>
      <c r="DC40" s="5">
        <v>1</v>
      </c>
      <c r="DD40" s="1">
        <v>1.9862</v>
      </c>
      <c r="DE40" s="1">
        <v>70.738100000000003</v>
      </c>
      <c r="DF40" s="1">
        <v>52.83</v>
      </c>
      <c r="DG40" s="1">
        <v>67098.789999999994</v>
      </c>
      <c r="DH40" s="1" t="s">
        <v>8</v>
      </c>
      <c r="DI40" s="1" t="s">
        <v>9</v>
      </c>
      <c r="DJ40" s="1"/>
      <c r="DK40" s="6"/>
      <c r="DM40" s="5">
        <v>1</v>
      </c>
      <c r="DN40" s="1" t="s">
        <v>25</v>
      </c>
      <c r="DO40" s="1">
        <v>1.99</v>
      </c>
      <c r="DP40" s="6">
        <v>60441.979399999997</v>
      </c>
      <c r="DR40" s="5">
        <v>1</v>
      </c>
      <c r="DS40" s="1">
        <v>1.9934000000000001</v>
      </c>
      <c r="DT40" s="1">
        <v>50.603099999999998</v>
      </c>
      <c r="DU40" s="1">
        <v>53.14</v>
      </c>
      <c r="DV40" s="1">
        <v>48279.27</v>
      </c>
      <c r="DW40" s="1" t="s">
        <v>8</v>
      </c>
      <c r="DX40" s="1" t="s">
        <v>9</v>
      </c>
      <c r="DY40" s="1"/>
      <c r="DZ40" s="6"/>
      <c r="EB40" s="5">
        <v>1</v>
      </c>
      <c r="EC40" s="1" t="s">
        <v>25</v>
      </c>
      <c r="ED40" s="1">
        <v>2.0299999999999998</v>
      </c>
      <c r="EE40" s="6">
        <v>44910.418400000002</v>
      </c>
      <c r="EG40" s="5">
        <v>1</v>
      </c>
      <c r="EH40" s="1">
        <v>1.9838</v>
      </c>
      <c r="EI40" s="1">
        <v>46.0914</v>
      </c>
      <c r="EJ40" s="1">
        <v>56.58</v>
      </c>
      <c r="EK40" s="1">
        <v>46822.18</v>
      </c>
      <c r="EL40" s="1" t="s">
        <v>8</v>
      </c>
      <c r="EM40" s="1" t="s">
        <v>9</v>
      </c>
      <c r="EN40" s="1"/>
      <c r="EO40" s="6"/>
      <c r="EQ40" s="5">
        <v>1</v>
      </c>
      <c r="ER40" s="1" t="s">
        <v>25</v>
      </c>
      <c r="ES40" s="1">
        <v>2.0299999999999998</v>
      </c>
      <c r="ET40" s="6">
        <v>38763.889499999997</v>
      </c>
    </row>
    <row r="41" spans="2:150" ht="24">
      <c r="B41" s="5">
        <v>2</v>
      </c>
      <c r="C41" s="1">
        <v>1.5206999999999999</v>
      </c>
      <c r="D41" s="1">
        <v>84.404899999999998</v>
      </c>
      <c r="E41" s="1">
        <v>39.29</v>
      </c>
      <c r="F41" s="1">
        <v>59540.09</v>
      </c>
      <c r="G41" s="1" t="s">
        <v>8</v>
      </c>
      <c r="H41" s="1" t="s">
        <v>9</v>
      </c>
      <c r="I41" s="1"/>
      <c r="J41" s="6"/>
      <c r="L41" s="5">
        <v>2</v>
      </c>
      <c r="M41" s="1" t="s">
        <v>26</v>
      </c>
      <c r="N41" s="1">
        <v>1.1499999999999999</v>
      </c>
      <c r="O41" s="6">
        <v>49555.525900000001</v>
      </c>
      <c r="Q41" s="5">
        <v>2</v>
      </c>
      <c r="R41" s="1">
        <v>1.5201</v>
      </c>
      <c r="S41" s="1">
        <v>70.292299999999997</v>
      </c>
      <c r="T41" s="1">
        <v>45.61</v>
      </c>
      <c r="U41" s="1">
        <v>57563.1</v>
      </c>
      <c r="V41" s="1" t="s">
        <v>8</v>
      </c>
      <c r="W41" s="1" t="s">
        <v>9</v>
      </c>
      <c r="X41" s="1"/>
      <c r="Y41" s="6"/>
      <c r="AA41" s="5">
        <v>2</v>
      </c>
      <c r="AB41" s="1" t="s">
        <v>26</v>
      </c>
      <c r="AC41" s="1">
        <v>0.84</v>
      </c>
      <c r="AD41" s="6">
        <v>41743.816700000003</v>
      </c>
      <c r="AF41" s="5">
        <v>2</v>
      </c>
      <c r="AG41" s="1">
        <v>1.52</v>
      </c>
      <c r="AH41" s="1">
        <v>64.076899999999995</v>
      </c>
      <c r="AI41" s="1">
        <v>47.36</v>
      </c>
      <c r="AJ41" s="1">
        <v>54486.8</v>
      </c>
      <c r="AK41" s="1" t="s">
        <v>8</v>
      </c>
      <c r="AL41" s="1" t="s">
        <v>9</v>
      </c>
      <c r="AM41" s="1"/>
      <c r="AN41" s="6"/>
      <c r="AP41" s="5">
        <v>2</v>
      </c>
      <c r="AQ41" s="1" t="s">
        <v>26</v>
      </c>
      <c r="AR41" s="1">
        <v>0.85</v>
      </c>
      <c r="AS41" s="6">
        <v>39060.919199999997</v>
      </c>
      <c r="AU41" s="5">
        <v>2</v>
      </c>
      <c r="AV41" s="1">
        <v>1.5198</v>
      </c>
      <c r="AW41" s="1">
        <v>53.3337</v>
      </c>
      <c r="AX41" s="1">
        <v>50.18</v>
      </c>
      <c r="AY41" s="1">
        <v>48052.69</v>
      </c>
      <c r="AZ41" s="1" t="s">
        <v>8</v>
      </c>
      <c r="BA41" s="1" t="s">
        <v>9</v>
      </c>
      <c r="BB41" s="1"/>
      <c r="BC41" s="6"/>
      <c r="BE41" s="5">
        <v>2</v>
      </c>
      <c r="BF41" s="1" t="s">
        <v>26</v>
      </c>
      <c r="BG41" s="1">
        <v>0.86</v>
      </c>
      <c r="BH41" s="6">
        <v>34464.285400000001</v>
      </c>
      <c r="BJ41" s="5">
        <v>2</v>
      </c>
      <c r="BK41" s="1">
        <v>1.5061</v>
      </c>
      <c r="BL41" s="1">
        <v>62.461300000000001</v>
      </c>
      <c r="BM41" s="1">
        <v>46.48</v>
      </c>
      <c r="BN41" s="1">
        <v>52124.75</v>
      </c>
      <c r="BO41" s="1" t="s">
        <v>8</v>
      </c>
      <c r="BP41" s="1" t="s">
        <v>9</v>
      </c>
      <c r="BQ41" s="1"/>
      <c r="BR41" s="6"/>
      <c r="BT41" s="5">
        <v>2</v>
      </c>
      <c r="BU41" s="1" t="s">
        <v>26</v>
      </c>
      <c r="BV41" s="1">
        <v>0.84</v>
      </c>
      <c r="BW41" s="6">
        <v>44191.4087</v>
      </c>
      <c r="BY41" s="5">
        <v>2</v>
      </c>
      <c r="BZ41" s="1">
        <v>1.5202</v>
      </c>
      <c r="CA41" s="1">
        <v>45.103999999999999</v>
      </c>
      <c r="CB41" s="1">
        <v>53.68</v>
      </c>
      <c r="CC41" s="1">
        <v>43467.26</v>
      </c>
      <c r="CD41" s="1" t="s">
        <v>8</v>
      </c>
      <c r="CE41" s="1" t="s">
        <v>9</v>
      </c>
      <c r="CF41" s="1"/>
      <c r="CG41" s="6"/>
      <c r="CI41" s="5">
        <v>2</v>
      </c>
      <c r="CJ41" s="1" t="s">
        <v>26</v>
      </c>
      <c r="CK41" s="1">
        <v>0.88</v>
      </c>
      <c r="CL41" s="6">
        <v>30379.398499999999</v>
      </c>
      <c r="CN41" s="5">
        <v>2</v>
      </c>
      <c r="CO41" s="1">
        <v>1.5107999999999999</v>
      </c>
      <c r="CP41" s="1">
        <v>48.550400000000003</v>
      </c>
      <c r="CQ41" s="1">
        <v>81.8</v>
      </c>
      <c r="CR41" s="1">
        <v>71302.67</v>
      </c>
      <c r="CS41" s="1" t="s">
        <v>8</v>
      </c>
      <c r="CT41" s="1" t="s">
        <v>9</v>
      </c>
      <c r="CU41" s="1"/>
      <c r="CV41" s="6"/>
      <c r="CX41" s="5">
        <v>2</v>
      </c>
      <c r="CY41" s="1" t="s">
        <v>26</v>
      </c>
      <c r="CZ41" s="1">
        <v>0.88</v>
      </c>
      <c r="DA41" s="6">
        <v>38007.852200000001</v>
      </c>
      <c r="DC41" s="5">
        <v>2</v>
      </c>
      <c r="DD41" s="1">
        <v>1.5197000000000001</v>
      </c>
      <c r="DE41" s="1">
        <v>37.835099999999997</v>
      </c>
      <c r="DF41" s="1">
        <v>57.27</v>
      </c>
      <c r="DG41" s="1">
        <v>38901.440000000002</v>
      </c>
      <c r="DH41" s="1" t="s">
        <v>8</v>
      </c>
      <c r="DI41" s="1" t="s">
        <v>9</v>
      </c>
      <c r="DJ41" s="1"/>
      <c r="DK41" s="6"/>
      <c r="DM41" s="5">
        <v>2</v>
      </c>
      <c r="DN41" s="1" t="s">
        <v>26</v>
      </c>
      <c r="DO41" s="1">
        <v>0.88</v>
      </c>
      <c r="DP41" s="6">
        <v>26540.066599999998</v>
      </c>
      <c r="DR41" s="5">
        <v>2</v>
      </c>
      <c r="DS41" s="1">
        <v>1.5193000000000001</v>
      </c>
      <c r="DT41" s="1">
        <v>24.9589</v>
      </c>
      <c r="DU41" s="1">
        <v>86.83</v>
      </c>
      <c r="DV41" s="1">
        <v>38907.39</v>
      </c>
      <c r="DW41" s="1" t="s">
        <v>8</v>
      </c>
      <c r="DX41" s="1" t="s">
        <v>9</v>
      </c>
      <c r="DY41" s="1"/>
      <c r="DZ41" s="6"/>
      <c r="EB41" s="5">
        <v>2</v>
      </c>
      <c r="EC41" s="1" t="s">
        <v>26</v>
      </c>
      <c r="ED41" s="1">
        <v>0.91</v>
      </c>
      <c r="EE41" s="6">
        <v>20132.737000000001</v>
      </c>
      <c r="EG41" s="5">
        <v>2</v>
      </c>
      <c r="EH41" s="1">
        <v>1.5202</v>
      </c>
      <c r="EI41" s="1">
        <v>28.902000000000001</v>
      </c>
      <c r="EJ41" s="1">
        <v>42.52</v>
      </c>
      <c r="EK41" s="1">
        <v>22064.33</v>
      </c>
      <c r="EL41" s="1" t="s">
        <v>8</v>
      </c>
      <c r="EM41" s="1" t="s">
        <v>9</v>
      </c>
      <c r="EN41" s="1"/>
      <c r="EO41" s="6"/>
      <c r="EQ41" s="5">
        <v>2</v>
      </c>
      <c r="ER41" s="1" t="s">
        <v>26</v>
      </c>
      <c r="ES41" s="1">
        <v>0.85</v>
      </c>
      <c r="ET41" s="6">
        <v>16238.939399999999</v>
      </c>
    </row>
    <row r="42" spans="2:150" ht="24">
      <c r="B42" s="7">
        <v>3</v>
      </c>
      <c r="C42" s="8">
        <v>1.3675999999999999</v>
      </c>
      <c r="D42" s="8">
        <v>104.2968</v>
      </c>
      <c r="E42" s="8">
        <v>39.29</v>
      </c>
      <c r="F42" s="8">
        <v>73571.97</v>
      </c>
      <c r="G42" s="8" t="s">
        <v>8</v>
      </c>
      <c r="H42" s="8" t="s">
        <v>9</v>
      </c>
      <c r="I42" s="8"/>
      <c r="J42" s="9"/>
      <c r="L42" s="7">
        <v>3</v>
      </c>
      <c r="M42" s="8" t="s">
        <v>27</v>
      </c>
      <c r="N42" s="8">
        <v>3.06</v>
      </c>
      <c r="O42" s="9">
        <v>132146.46739999999</v>
      </c>
      <c r="Q42" s="7">
        <v>3</v>
      </c>
      <c r="R42" s="8">
        <v>1.3673</v>
      </c>
      <c r="S42" s="8">
        <v>86.5244</v>
      </c>
      <c r="T42" s="8">
        <v>19.25</v>
      </c>
      <c r="U42" s="8">
        <v>29900.69</v>
      </c>
      <c r="V42" s="8" t="s">
        <v>8</v>
      </c>
      <c r="W42" s="8" t="s">
        <v>9</v>
      </c>
      <c r="X42" s="8"/>
      <c r="Y42" s="9"/>
      <c r="AA42" s="7">
        <v>3</v>
      </c>
      <c r="AB42" s="8" t="s">
        <v>27</v>
      </c>
      <c r="AC42" s="8">
        <v>2.19</v>
      </c>
      <c r="AD42" s="9">
        <v>109175.0852</v>
      </c>
      <c r="AF42" s="7">
        <v>3</v>
      </c>
      <c r="AG42" s="8">
        <v>1.3678999999999999</v>
      </c>
      <c r="AH42" s="8">
        <v>79.656499999999994</v>
      </c>
      <c r="AI42" s="8">
        <v>19.600000000000001</v>
      </c>
      <c r="AJ42" s="8">
        <v>28027.8</v>
      </c>
      <c r="AK42" s="8" t="s">
        <v>8</v>
      </c>
      <c r="AL42" s="8" t="s">
        <v>9</v>
      </c>
      <c r="AM42" s="8"/>
      <c r="AN42" s="9"/>
      <c r="AP42" s="7">
        <v>3</v>
      </c>
      <c r="AQ42" s="8" t="s">
        <v>27</v>
      </c>
      <c r="AR42" s="8">
        <v>2.1800000000000002</v>
      </c>
      <c r="AS42" s="9">
        <v>100862.29300000001</v>
      </c>
      <c r="AU42" s="7">
        <v>3</v>
      </c>
      <c r="AV42" s="8">
        <v>1.3756999999999999</v>
      </c>
      <c r="AW42" s="8">
        <v>69.369100000000003</v>
      </c>
      <c r="AX42" s="8">
        <v>62.57</v>
      </c>
      <c r="AY42" s="8">
        <v>77923.710000000006</v>
      </c>
      <c r="AZ42" s="8" t="s">
        <v>8</v>
      </c>
      <c r="BA42" s="8" t="s">
        <v>9</v>
      </c>
      <c r="BB42" s="8"/>
      <c r="BC42" s="9"/>
      <c r="BE42" s="7">
        <v>3</v>
      </c>
      <c r="BF42" s="8" t="s">
        <v>27</v>
      </c>
      <c r="BG42" s="8">
        <v>2.16</v>
      </c>
      <c r="BH42" s="9">
        <v>87083.829800000007</v>
      </c>
      <c r="BJ42" s="7">
        <v>3</v>
      </c>
      <c r="BK42" s="8">
        <v>1.3375999999999999</v>
      </c>
      <c r="BL42" s="8">
        <v>88.979399999999998</v>
      </c>
      <c r="BM42" s="8">
        <v>79.400000000000006</v>
      </c>
      <c r="BN42" s="8">
        <v>126833.59</v>
      </c>
      <c r="BO42" s="8" t="s">
        <v>8</v>
      </c>
      <c r="BP42" s="8" t="s">
        <v>9</v>
      </c>
      <c r="BQ42" s="8"/>
      <c r="BR42" s="9"/>
      <c r="BT42" s="7">
        <v>3</v>
      </c>
      <c r="BU42" s="8" t="s">
        <v>27</v>
      </c>
      <c r="BV42" s="8">
        <v>2.16</v>
      </c>
      <c r="BW42" s="9">
        <v>112896.7668</v>
      </c>
      <c r="BY42" s="7">
        <v>3</v>
      </c>
      <c r="BZ42" s="8">
        <v>1.3764000000000001</v>
      </c>
      <c r="CA42" s="8">
        <v>57.417400000000001</v>
      </c>
      <c r="CB42" s="8">
        <v>66.13</v>
      </c>
      <c r="CC42" s="8">
        <v>68170.679999999993</v>
      </c>
      <c r="CD42" s="8" t="s">
        <v>8</v>
      </c>
      <c r="CE42" s="8" t="s">
        <v>9</v>
      </c>
      <c r="CF42" s="8"/>
      <c r="CG42" s="9"/>
      <c r="CI42" s="7">
        <v>3</v>
      </c>
      <c r="CJ42" s="8" t="s">
        <v>27</v>
      </c>
      <c r="CK42" s="8">
        <v>2.14</v>
      </c>
      <c r="CL42" s="9">
        <v>74154.278300000005</v>
      </c>
      <c r="CN42" s="7">
        <v>3</v>
      </c>
      <c r="CO42" s="8">
        <v>1.3481000000000001</v>
      </c>
      <c r="CP42" s="8">
        <v>68.917400000000001</v>
      </c>
      <c r="CQ42" s="8">
        <v>84.03</v>
      </c>
      <c r="CR42" s="8">
        <v>103975.5</v>
      </c>
      <c r="CS42" s="8" t="s">
        <v>8</v>
      </c>
      <c r="CT42" s="8" t="s">
        <v>9</v>
      </c>
      <c r="CU42" s="8"/>
      <c r="CV42" s="9"/>
      <c r="CX42" s="7">
        <v>3</v>
      </c>
      <c r="CY42" s="8" t="s">
        <v>27</v>
      </c>
      <c r="CZ42" s="8">
        <v>2.09</v>
      </c>
      <c r="DA42" s="9">
        <v>90316.167300000001</v>
      </c>
      <c r="DC42" s="7">
        <v>3</v>
      </c>
      <c r="DD42" s="8">
        <v>1.3774</v>
      </c>
      <c r="DE42" s="8">
        <v>49.055700000000002</v>
      </c>
      <c r="DF42" s="8">
        <v>69.45</v>
      </c>
      <c r="DG42" s="8">
        <v>61167.66</v>
      </c>
      <c r="DH42" s="8" t="s">
        <v>8</v>
      </c>
      <c r="DI42" s="8" t="s">
        <v>9</v>
      </c>
      <c r="DJ42" s="8"/>
      <c r="DK42" s="9"/>
      <c r="DM42" s="7">
        <v>3</v>
      </c>
      <c r="DN42" s="8" t="s">
        <v>27</v>
      </c>
      <c r="DO42" s="8">
        <v>2.13</v>
      </c>
      <c r="DP42" s="9">
        <v>64583.070399999997</v>
      </c>
      <c r="DR42" s="7">
        <v>3</v>
      </c>
      <c r="DS42" s="8">
        <v>1.3803000000000001</v>
      </c>
      <c r="DT42" s="8">
        <v>33.429900000000004</v>
      </c>
      <c r="DU42" s="8">
        <v>102.91</v>
      </c>
      <c r="DV42" s="8">
        <v>61766.19</v>
      </c>
      <c r="DW42" s="8" t="s">
        <v>8</v>
      </c>
      <c r="DX42" s="8" t="s">
        <v>9</v>
      </c>
      <c r="DY42" s="8"/>
      <c r="DZ42" s="9"/>
      <c r="EB42" s="7">
        <v>3</v>
      </c>
      <c r="EC42" s="8" t="s">
        <v>27</v>
      </c>
      <c r="ED42" s="8">
        <v>2.06</v>
      </c>
      <c r="EE42" s="9">
        <v>45424.409899999999</v>
      </c>
      <c r="EG42" s="7">
        <v>3</v>
      </c>
      <c r="EH42" s="8">
        <v>1.3616999999999999</v>
      </c>
      <c r="EI42" s="8">
        <v>32.580100000000002</v>
      </c>
      <c r="EJ42" s="8">
        <v>92.03</v>
      </c>
      <c r="EK42" s="8">
        <v>53831.82</v>
      </c>
      <c r="EL42" s="8" t="s">
        <v>8</v>
      </c>
      <c r="EM42" s="8" t="s">
        <v>9</v>
      </c>
      <c r="EN42" s="8"/>
      <c r="EO42" s="9"/>
      <c r="EQ42" s="7">
        <v>3</v>
      </c>
      <c r="ER42" s="8" t="s">
        <v>27</v>
      </c>
      <c r="ES42" s="8">
        <v>2.12</v>
      </c>
      <c r="ET42" s="9">
        <v>40389.9162</v>
      </c>
    </row>
    <row r="43" spans="2:150">
      <c r="B43" t="s">
        <v>10</v>
      </c>
      <c r="C43" s="10">
        <v>30</v>
      </c>
      <c r="D43" t="s">
        <v>11</v>
      </c>
      <c r="E43" s="10">
        <v>1.25</v>
      </c>
      <c r="F43" t="s">
        <v>12</v>
      </c>
      <c r="G43" t="b">
        <v>1</v>
      </c>
      <c r="Q43" t="s">
        <v>10</v>
      </c>
      <c r="R43" s="10">
        <v>25</v>
      </c>
      <c r="S43" t="s">
        <v>11</v>
      </c>
      <c r="T43" s="10">
        <v>1.25</v>
      </c>
      <c r="U43" t="s">
        <v>12</v>
      </c>
      <c r="V43" t="b">
        <v>1</v>
      </c>
      <c r="AF43" t="s">
        <v>10</v>
      </c>
      <c r="AG43" s="10">
        <v>22.5</v>
      </c>
      <c r="AH43" t="s">
        <v>11</v>
      </c>
      <c r="AI43" s="10">
        <v>1.25</v>
      </c>
      <c r="AJ43" t="s">
        <v>12</v>
      </c>
      <c r="AK43" t="b">
        <v>1</v>
      </c>
      <c r="AU43" t="s">
        <v>10</v>
      </c>
      <c r="AV43" s="10">
        <v>20</v>
      </c>
      <c r="AW43" t="s">
        <v>11</v>
      </c>
      <c r="AX43" s="10">
        <v>1.25</v>
      </c>
      <c r="AY43" t="s">
        <v>12</v>
      </c>
      <c r="AZ43" t="b">
        <v>1</v>
      </c>
      <c r="BJ43" t="s">
        <v>10</v>
      </c>
      <c r="BK43" s="10">
        <v>18.75</v>
      </c>
      <c r="BL43" t="s">
        <v>11</v>
      </c>
      <c r="BM43" s="10">
        <v>1.25</v>
      </c>
      <c r="BN43" t="s">
        <v>12</v>
      </c>
      <c r="BO43" t="b">
        <v>1</v>
      </c>
      <c r="BY43" t="s">
        <v>10</v>
      </c>
      <c r="BZ43" s="10">
        <v>17.5</v>
      </c>
      <c r="CA43" t="s">
        <v>11</v>
      </c>
      <c r="CB43" s="10">
        <v>1.25</v>
      </c>
      <c r="CC43" t="s">
        <v>12</v>
      </c>
      <c r="CD43" t="b">
        <v>1</v>
      </c>
      <c r="CN43" t="s">
        <v>10</v>
      </c>
      <c r="CO43" s="10">
        <v>16.25</v>
      </c>
      <c r="CP43" t="s">
        <v>11</v>
      </c>
      <c r="CQ43" s="10">
        <v>1.25</v>
      </c>
      <c r="CR43" t="s">
        <v>12</v>
      </c>
      <c r="CS43" t="b">
        <v>1</v>
      </c>
      <c r="DC43" t="s">
        <v>10</v>
      </c>
      <c r="DD43" s="10">
        <v>15</v>
      </c>
      <c r="DE43" t="s">
        <v>11</v>
      </c>
      <c r="DF43" s="10">
        <v>1.25</v>
      </c>
      <c r="DG43" t="s">
        <v>12</v>
      </c>
      <c r="DH43" t="b">
        <v>1</v>
      </c>
      <c r="DR43" t="s">
        <v>10</v>
      </c>
      <c r="DS43" s="10">
        <v>12.5</v>
      </c>
      <c r="DT43" t="s">
        <v>11</v>
      </c>
      <c r="DU43" s="10">
        <v>1.25</v>
      </c>
      <c r="DV43" t="s">
        <v>12</v>
      </c>
      <c r="DW43" t="b">
        <v>1</v>
      </c>
      <c r="EG43" t="s">
        <v>10</v>
      </c>
      <c r="EH43" s="10">
        <v>10</v>
      </c>
      <c r="EI43" t="s">
        <v>11</v>
      </c>
      <c r="EJ43" s="10">
        <v>1.25</v>
      </c>
      <c r="EK43" t="s">
        <v>12</v>
      </c>
      <c r="EL43" t="b">
        <v>1</v>
      </c>
    </row>
    <row r="44" spans="2:150" ht="24">
      <c r="B44" s="2"/>
      <c r="C44" s="3" t="s">
        <v>0</v>
      </c>
      <c r="D44" s="3" t="s">
        <v>1</v>
      </c>
      <c r="E44" s="3" t="s">
        <v>2</v>
      </c>
      <c r="F44" s="3" t="s">
        <v>3</v>
      </c>
      <c r="G44" s="3" t="s">
        <v>4</v>
      </c>
      <c r="H44" s="3" t="s">
        <v>5</v>
      </c>
      <c r="I44" s="3" t="s">
        <v>6</v>
      </c>
      <c r="J44" s="4" t="s">
        <v>7</v>
      </c>
      <c r="L44" s="2"/>
      <c r="M44" s="3" t="s">
        <v>13</v>
      </c>
      <c r="N44" s="3" t="s">
        <v>14</v>
      </c>
      <c r="O44" s="4" t="s">
        <v>15</v>
      </c>
      <c r="Q44" s="2"/>
      <c r="R44" s="3" t="s">
        <v>0</v>
      </c>
      <c r="S44" s="3" t="s">
        <v>1</v>
      </c>
      <c r="T44" s="3" t="s">
        <v>2</v>
      </c>
      <c r="U44" s="3" t="s">
        <v>3</v>
      </c>
      <c r="V44" s="3" t="s">
        <v>4</v>
      </c>
      <c r="W44" s="3" t="s">
        <v>5</v>
      </c>
      <c r="X44" s="3" t="s">
        <v>6</v>
      </c>
      <c r="Y44" s="4" t="s">
        <v>7</v>
      </c>
      <c r="AA44" s="2"/>
      <c r="AB44" s="3" t="s">
        <v>13</v>
      </c>
      <c r="AC44" s="3" t="s">
        <v>14</v>
      </c>
      <c r="AD44" s="4" t="s">
        <v>15</v>
      </c>
      <c r="AF44" s="2"/>
      <c r="AG44" s="3" t="s">
        <v>0</v>
      </c>
      <c r="AH44" s="3" t="s">
        <v>1</v>
      </c>
      <c r="AI44" s="3" t="s">
        <v>2</v>
      </c>
      <c r="AJ44" s="3" t="s">
        <v>3</v>
      </c>
      <c r="AK44" s="3" t="s">
        <v>4</v>
      </c>
      <c r="AL44" s="3" t="s">
        <v>5</v>
      </c>
      <c r="AM44" s="3" t="s">
        <v>6</v>
      </c>
      <c r="AN44" s="4" t="s">
        <v>7</v>
      </c>
      <c r="AP44" s="2"/>
      <c r="AQ44" s="3" t="s">
        <v>13</v>
      </c>
      <c r="AR44" s="3" t="s">
        <v>14</v>
      </c>
      <c r="AS44" s="4" t="s">
        <v>15</v>
      </c>
      <c r="AU44" s="2"/>
      <c r="AV44" s="3" t="s">
        <v>0</v>
      </c>
      <c r="AW44" s="3" t="s">
        <v>1</v>
      </c>
      <c r="AX44" s="3" t="s">
        <v>2</v>
      </c>
      <c r="AY44" s="3" t="s">
        <v>3</v>
      </c>
      <c r="AZ44" s="3" t="s">
        <v>4</v>
      </c>
      <c r="BA44" s="3" t="s">
        <v>5</v>
      </c>
      <c r="BB44" s="3" t="s">
        <v>6</v>
      </c>
      <c r="BC44" s="4" t="s">
        <v>7</v>
      </c>
      <c r="BE44" s="2"/>
      <c r="BF44" s="3" t="s">
        <v>13</v>
      </c>
      <c r="BG44" s="3" t="s">
        <v>14</v>
      </c>
      <c r="BH44" s="4" t="s">
        <v>15</v>
      </c>
      <c r="BJ44" s="2"/>
      <c r="BK44" s="3" t="s">
        <v>0</v>
      </c>
      <c r="BL44" s="3" t="s">
        <v>1</v>
      </c>
      <c r="BM44" s="3" t="s">
        <v>2</v>
      </c>
      <c r="BN44" s="3" t="s">
        <v>3</v>
      </c>
      <c r="BO44" s="3" t="s">
        <v>4</v>
      </c>
      <c r="BP44" s="3" t="s">
        <v>5</v>
      </c>
      <c r="BQ44" s="3" t="s">
        <v>6</v>
      </c>
      <c r="BR44" s="4" t="s">
        <v>7</v>
      </c>
      <c r="BT44" s="2"/>
      <c r="BU44" s="3" t="s">
        <v>13</v>
      </c>
      <c r="BV44" s="3" t="s">
        <v>14</v>
      </c>
      <c r="BW44" s="4" t="s">
        <v>15</v>
      </c>
      <c r="BY44" s="2"/>
      <c r="BZ44" s="3" t="s">
        <v>0</v>
      </c>
      <c r="CA44" s="3" t="s">
        <v>1</v>
      </c>
      <c r="CB44" s="3" t="s">
        <v>2</v>
      </c>
      <c r="CC44" s="3" t="s">
        <v>3</v>
      </c>
      <c r="CD44" s="3" t="s">
        <v>4</v>
      </c>
      <c r="CE44" s="3" t="s">
        <v>5</v>
      </c>
      <c r="CF44" s="3" t="s">
        <v>6</v>
      </c>
      <c r="CG44" s="4" t="s">
        <v>7</v>
      </c>
      <c r="CI44" s="2"/>
      <c r="CJ44" s="3" t="s">
        <v>13</v>
      </c>
      <c r="CK44" s="3" t="s">
        <v>14</v>
      </c>
      <c r="CL44" s="4" t="s">
        <v>15</v>
      </c>
      <c r="CN44" s="2"/>
      <c r="CO44" s="3" t="s">
        <v>0</v>
      </c>
      <c r="CP44" s="3" t="s">
        <v>1</v>
      </c>
      <c r="CQ44" s="3" t="s">
        <v>2</v>
      </c>
      <c r="CR44" s="3" t="s">
        <v>3</v>
      </c>
      <c r="CS44" s="3" t="s">
        <v>4</v>
      </c>
      <c r="CT44" s="3" t="s">
        <v>5</v>
      </c>
      <c r="CU44" s="3" t="s">
        <v>6</v>
      </c>
      <c r="CV44" s="4" t="s">
        <v>7</v>
      </c>
      <c r="CX44" s="2"/>
      <c r="CY44" s="3" t="s">
        <v>13</v>
      </c>
      <c r="CZ44" s="3" t="s">
        <v>14</v>
      </c>
      <c r="DA44" s="4" t="s">
        <v>15</v>
      </c>
      <c r="DC44" s="2"/>
      <c r="DD44" s="3" t="s">
        <v>0</v>
      </c>
      <c r="DE44" s="3" t="s">
        <v>1</v>
      </c>
      <c r="DF44" s="3" t="s">
        <v>2</v>
      </c>
      <c r="DG44" s="3" t="s">
        <v>3</v>
      </c>
      <c r="DH44" s="3" t="s">
        <v>4</v>
      </c>
      <c r="DI44" s="3" t="s">
        <v>5</v>
      </c>
      <c r="DJ44" s="3" t="s">
        <v>6</v>
      </c>
      <c r="DK44" s="4" t="s">
        <v>7</v>
      </c>
      <c r="DM44" s="2"/>
      <c r="DN44" s="3" t="s">
        <v>13</v>
      </c>
      <c r="DO44" s="3" t="s">
        <v>14</v>
      </c>
      <c r="DP44" s="4" t="s">
        <v>15</v>
      </c>
      <c r="DR44" s="2"/>
      <c r="DS44" s="3" t="s">
        <v>0</v>
      </c>
      <c r="DT44" s="3" t="s">
        <v>1</v>
      </c>
      <c r="DU44" s="3" t="s">
        <v>2</v>
      </c>
      <c r="DV44" s="3" t="s">
        <v>3</v>
      </c>
      <c r="DW44" s="3" t="s">
        <v>4</v>
      </c>
      <c r="DX44" s="3" t="s">
        <v>5</v>
      </c>
      <c r="DY44" s="3" t="s">
        <v>6</v>
      </c>
      <c r="DZ44" s="4" t="s">
        <v>7</v>
      </c>
      <c r="EB44" s="2"/>
      <c r="EC44" s="3" t="s">
        <v>13</v>
      </c>
      <c r="ED44" s="3" t="s">
        <v>14</v>
      </c>
      <c r="EE44" s="4" t="s">
        <v>15</v>
      </c>
      <c r="EG44" s="2"/>
      <c r="EH44" s="3" t="s">
        <v>0</v>
      </c>
      <c r="EI44" s="3" t="s">
        <v>1</v>
      </c>
      <c r="EJ44" s="3" t="s">
        <v>2</v>
      </c>
      <c r="EK44" s="3" t="s">
        <v>3</v>
      </c>
      <c r="EL44" s="3" t="s">
        <v>4</v>
      </c>
      <c r="EM44" s="3" t="s">
        <v>5</v>
      </c>
      <c r="EN44" s="3" t="s">
        <v>6</v>
      </c>
      <c r="EO44" s="4" t="s">
        <v>7</v>
      </c>
      <c r="EQ44" s="2"/>
      <c r="ER44" s="3" t="s">
        <v>13</v>
      </c>
      <c r="ES44" s="3" t="s">
        <v>14</v>
      </c>
      <c r="ET44" s="4" t="s">
        <v>15</v>
      </c>
    </row>
    <row r="45" spans="2:150" ht="24">
      <c r="B45" s="5">
        <v>1</v>
      </c>
      <c r="C45" s="1">
        <v>1.9832000000000001</v>
      </c>
      <c r="D45" s="1">
        <v>138.24529999999999</v>
      </c>
      <c r="E45" s="1">
        <v>38.880000000000003</v>
      </c>
      <c r="F45" s="1">
        <v>96488.97</v>
      </c>
      <c r="G45" s="1" t="s">
        <v>8</v>
      </c>
      <c r="H45" s="1" t="s">
        <v>9</v>
      </c>
      <c r="I45" s="1"/>
      <c r="J45" s="6"/>
      <c r="L45" s="5">
        <v>1</v>
      </c>
      <c r="M45" s="1" t="s">
        <v>25</v>
      </c>
      <c r="N45" s="1">
        <v>2.79</v>
      </c>
      <c r="O45" s="6">
        <v>115498.1511</v>
      </c>
      <c r="Q45" s="5">
        <v>1</v>
      </c>
      <c r="R45" s="1">
        <v>1.9865999999999999</v>
      </c>
      <c r="S45" s="1">
        <v>112.5842</v>
      </c>
      <c r="T45" s="1">
        <v>57.81</v>
      </c>
      <c r="U45" s="1">
        <v>116841.04</v>
      </c>
      <c r="V45" s="1" t="s">
        <v>8</v>
      </c>
      <c r="W45" s="1" t="s">
        <v>9</v>
      </c>
      <c r="X45" s="1"/>
      <c r="Y45" s="6"/>
      <c r="AA45" s="5">
        <v>1</v>
      </c>
      <c r="AB45" s="1" t="s">
        <v>25</v>
      </c>
      <c r="AC45" s="1">
        <v>1.98</v>
      </c>
      <c r="AD45" s="6">
        <v>94544.366200000004</v>
      </c>
      <c r="AF45" s="5">
        <v>1</v>
      </c>
      <c r="AG45" s="1">
        <v>1.9858</v>
      </c>
      <c r="AH45" s="1">
        <v>104.002</v>
      </c>
      <c r="AI45" s="1">
        <v>11358.86</v>
      </c>
      <c r="AJ45" s="1">
        <v>21209126.84</v>
      </c>
      <c r="AK45" s="1" t="s">
        <v>8</v>
      </c>
      <c r="AL45" s="1" t="s">
        <v>9</v>
      </c>
      <c r="AM45" s="1"/>
      <c r="AN45" s="6"/>
      <c r="AP45" s="5">
        <v>1</v>
      </c>
      <c r="AQ45" s="1" t="s">
        <v>25</v>
      </c>
      <c r="AR45" s="1">
        <v>1.97</v>
      </c>
      <c r="AS45" s="6">
        <v>87530.676500000001</v>
      </c>
      <c r="AU45" s="5">
        <v>1</v>
      </c>
      <c r="AV45" s="1">
        <v>1.992</v>
      </c>
      <c r="AW45" s="1">
        <v>90.678600000000003</v>
      </c>
      <c r="AX45" s="1">
        <v>65.77</v>
      </c>
      <c r="AY45" s="1">
        <v>107076.23</v>
      </c>
      <c r="AZ45" s="1" t="s">
        <v>8</v>
      </c>
      <c r="BA45" s="1" t="s">
        <v>9</v>
      </c>
      <c r="BB45" s="1"/>
      <c r="BC45" s="6"/>
      <c r="BE45" s="5">
        <v>1</v>
      </c>
      <c r="BF45" s="1" t="s">
        <v>25</v>
      </c>
      <c r="BG45" s="1">
        <v>1.98</v>
      </c>
      <c r="BH45" s="6">
        <v>76678.084600000002</v>
      </c>
      <c r="BJ45" s="5">
        <v>1</v>
      </c>
      <c r="BK45" s="1">
        <v>1.9801</v>
      </c>
      <c r="BL45" s="1">
        <v>115.8348</v>
      </c>
      <c r="BM45" s="1">
        <v>58.53</v>
      </c>
      <c r="BN45" s="1">
        <v>121726.49</v>
      </c>
      <c r="BO45" s="1" t="s">
        <v>8</v>
      </c>
      <c r="BP45" s="1" t="s">
        <v>9</v>
      </c>
      <c r="BQ45" s="1"/>
      <c r="BR45" s="6"/>
      <c r="BT45" s="5">
        <v>1</v>
      </c>
      <c r="BU45" s="1" t="s">
        <v>25</v>
      </c>
      <c r="BV45" s="1">
        <v>2</v>
      </c>
      <c r="BW45" s="6">
        <v>99940.063399999999</v>
      </c>
      <c r="BY45" s="5">
        <v>1</v>
      </c>
      <c r="BZ45" s="1">
        <v>1.9884999999999999</v>
      </c>
      <c r="CA45" s="1">
        <v>78.043899999999994</v>
      </c>
      <c r="CB45" s="1">
        <v>52.48</v>
      </c>
      <c r="CC45" s="1">
        <v>73531.649999999994</v>
      </c>
      <c r="CD45" s="1" t="s">
        <v>8</v>
      </c>
      <c r="CE45" s="1" t="s">
        <v>9</v>
      </c>
      <c r="CF45" s="1"/>
      <c r="CG45" s="6"/>
      <c r="CI45" s="5">
        <v>1</v>
      </c>
      <c r="CJ45" s="1" t="s">
        <v>25</v>
      </c>
      <c r="CK45" s="1">
        <v>1.99</v>
      </c>
      <c r="CL45" s="6">
        <v>66231.791200000007</v>
      </c>
      <c r="CN45" s="5">
        <v>1</v>
      </c>
      <c r="CO45" s="1">
        <v>1.98</v>
      </c>
      <c r="CP45" s="1">
        <v>100.28149999999999</v>
      </c>
      <c r="CQ45" s="1">
        <v>44.19</v>
      </c>
      <c r="CR45" s="1">
        <v>79552.09</v>
      </c>
      <c r="CS45" s="1" t="s">
        <v>8</v>
      </c>
      <c r="CT45" s="1" t="s">
        <v>9</v>
      </c>
      <c r="CU45" s="1"/>
      <c r="CV45" s="6"/>
      <c r="CX45" s="5">
        <v>1</v>
      </c>
      <c r="CY45" s="1" t="s">
        <v>25</v>
      </c>
      <c r="CZ45" s="1">
        <v>2.04</v>
      </c>
      <c r="DA45" s="6">
        <v>83835.581699999995</v>
      </c>
      <c r="DC45" s="5">
        <v>1</v>
      </c>
      <c r="DD45" s="1">
        <v>1.9861</v>
      </c>
      <c r="DE45" s="1">
        <v>67.917599999999993</v>
      </c>
      <c r="DF45" s="1">
        <v>52.76</v>
      </c>
      <c r="DG45" s="1">
        <v>64337.51</v>
      </c>
      <c r="DH45" s="1" t="s">
        <v>8</v>
      </c>
      <c r="DI45" s="1" t="s">
        <v>9</v>
      </c>
      <c r="DJ45" s="1"/>
      <c r="DK45" s="6"/>
      <c r="DM45" s="5">
        <v>1</v>
      </c>
      <c r="DN45" s="1" t="s">
        <v>25</v>
      </c>
      <c r="DO45" s="1">
        <v>1.99</v>
      </c>
      <c r="DP45" s="6">
        <v>57902.173199999997</v>
      </c>
      <c r="DR45" s="5">
        <v>1</v>
      </c>
      <c r="DS45" s="1">
        <v>1.9933000000000001</v>
      </c>
      <c r="DT45" s="1">
        <v>48.184199999999997</v>
      </c>
      <c r="DU45" s="1">
        <v>53.08</v>
      </c>
      <c r="DV45" s="1">
        <v>45916.72</v>
      </c>
      <c r="DW45" s="1" t="s">
        <v>8</v>
      </c>
      <c r="DX45" s="1" t="s">
        <v>9</v>
      </c>
      <c r="DY45" s="1"/>
      <c r="DZ45" s="6"/>
      <c r="EB45" s="5">
        <v>1</v>
      </c>
      <c r="EC45" s="1" t="s">
        <v>25</v>
      </c>
      <c r="ED45" s="1">
        <v>2.0299999999999998</v>
      </c>
      <c r="EE45" s="6">
        <v>42673.208599999998</v>
      </c>
      <c r="EG45" s="5">
        <v>1</v>
      </c>
      <c r="EH45" s="1">
        <v>1.9838</v>
      </c>
      <c r="EI45" s="1">
        <v>43.833599999999997</v>
      </c>
      <c r="EJ45" s="1">
        <v>56.34</v>
      </c>
      <c r="EK45" s="1">
        <v>44336.32</v>
      </c>
      <c r="EL45" s="1" t="s">
        <v>8</v>
      </c>
      <c r="EM45" s="1" t="s">
        <v>9</v>
      </c>
      <c r="EN45" s="1"/>
      <c r="EO45" s="6"/>
      <c r="EQ45" s="5">
        <v>1</v>
      </c>
      <c r="ER45" s="1" t="s">
        <v>25</v>
      </c>
      <c r="ES45" s="1">
        <v>2.0299999999999998</v>
      </c>
      <c r="ET45" s="6">
        <v>36772.028100000003</v>
      </c>
    </row>
    <row r="46" spans="2:150" ht="24">
      <c r="B46" s="5">
        <v>2</v>
      </c>
      <c r="C46" s="1">
        <v>1.5212000000000001</v>
      </c>
      <c r="D46" s="1">
        <v>81.057599999999994</v>
      </c>
      <c r="E46" s="1">
        <v>38.880000000000003</v>
      </c>
      <c r="F46" s="1">
        <v>56574.57</v>
      </c>
      <c r="G46" s="1" t="s">
        <v>8</v>
      </c>
      <c r="H46" s="1" t="s">
        <v>9</v>
      </c>
      <c r="I46" s="1"/>
      <c r="J46" s="6"/>
      <c r="L46" s="5">
        <v>2</v>
      </c>
      <c r="M46" s="1" t="s">
        <v>26</v>
      </c>
      <c r="N46" s="1">
        <v>1.1499999999999999</v>
      </c>
      <c r="O46" s="6">
        <v>47528.316500000001</v>
      </c>
      <c r="Q46" s="5">
        <v>2</v>
      </c>
      <c r="R46" s="1">
        <v>1.52</v>
      </c>
      <c r="S46" s="1">
        <v>67.646299999999997</v>
      </c>
      <c r="T46" s="1">
        <v>45.53</v>
      </c>
      <c r="U46" s="1">
        <v>55292.03</v>
      </c>
      <c r="V46" s="1" t="s">
        <v>8</v>
      </c>
      <c r="W46" s="1" t="s">
        <v>9</v>
      </c>
      <c r="X46" s="1"/>
      <c r="Y46" s="6"/>
      <c r="AA46" s="5">
        <v>2</v>
      </c>
      <c r="AB46" s="1" t="s">
        <v>26</v>
      </c>
      <c r="AC46" s="1">
        <v>0.84</v>
      </c>
      <c r="AD46" s="6">
        <v>40103.106899999999</v>
      </c>
      <c r="AF46" s="5">
        <v>2</v>
      </c>
      <c r="AG46" s="1">
        <v>1.5199</v>
      </c>
      <c r="AH46" s="1">
        <v>61.698</v>
      </c>
      <c r="AI46" s="1">
        <v>47.27</v>
      </c>
      <c r="AJ46" s="1">
        <v>52358.82</v>
      </c>
      <c r="AK46" s="1" t="s">
        <v>8</v>
      </c>
      <c r="AL46" s="1" t="s">
        <v>9</v>
      </c>
      <c r="AM46" s="1"/>
      <c r="AN46" s="6"/>
      <c r="AP46" s="5">
        <v>2</v>
      </c>
      <c r="AQ46" s="1" t="s">
        <v>26</v>
      </c>
      <c r="AR46" s="1">
        <v>0.85</v>
      </c>
      <c r="AS46" s="6">
        <v>37554.797899999998</v>
      </c>
      <c r="AU46" s="5">
        <v>2</v>
      </c>
      <c r="AV46" s="1">
        <v>1.5199</v>
      </c>
      <c r="AW46" s="1">
        <v>51.519500000000001</v>
      </c>
      <c r="AX46" s="1">
        <v>50.1</v>
      </c>
      <c r="AY46" s="1">
        <v>46342.58</v>
      </c>
      <c r="AZ46" s="1" t="s">
        <v>8</v>
      </c>
      <c r="BA46" s="1" t="s">
        <v>9</v>
      </c>
      <c r="BB46" s="1"/>
      <c r="BC46" s="6"/>
      <c r="BE46" s="5">
        <v>2</v>
      </c>
      <c r="BF46" s="1" t="s">
        <v>26</v>
      </c>
      <c r="BG46" s="1">
        <v>0.86</v>
      </c>
      <c r="BH46" s="6">
        <v>33234.342100000002</v>
      </c>
      <c r="BJ46" s="5">
        <v>2</v>
      </c>
      <c r="BK46" s="1">
        <v>1.5062</v>
      </c>
      <c r="BL46" s="1">
        <v>59.5991</v>
      </c>
      <c r="BM46" s="1">
        <v>46.63</v>
      </c>
      <c r="BN46" s="1">
        <v>49897.35</v>
      </c>
      <c r="BO46" s="1" t="s">
        <v>8</v>
      </c>
      <c r="BP46" s="1" t="s">
        <v>9</v>
      </c>
      <c r="BQ46" s="1"/>
      <c r="BR46" s="6"/>
      <c r="BT46" s="5">
        <v>2</v>
      </c>
      <c r="BU46" s="1" t="s">
        <v>26</v>
      </c>
      <c r="BV46" s="1">
        <v>0.84</v>
      </c>
      <c r="BW46" s="6">
        <v>42138.984600000003</v>
      </c>
      <c r="BY46" s="5">
        <v>2</v>
      </c>
      <c r="BZ46" s="1">
        <v>1.5201</v>
      </c>
      <c r="CA46" s="1">
        <v>43.3536</v>
      </c>
      <c r="CB46" s="1">
        <v>53.63</v>
      </c>
      <c r="CC46" s="1">
        <v>41739.730000000003</v>
      </c>
      <c r="CD46" s="1" t="s">
        <v>8</v>
      </c>
      <c r="CE46" s="1" t="s">
        <v>9</v>
      </c>
      <c r="CF46" s="1"/>
      <c r="CG46" s="6"/>
      <c r="CI46" s="5">
        <v>2</v>
      </c>
      <c r="CJ46" s="1" t="s">
        <v>26</v>
      </c>
      <c r="CK46" s="1">
        <v>0.88</v>
      </c>
      <c r="CL46" s="6">
        <v>29170.056400000001</v>
      </c>
      <c r="CN46" s="5">
        <v>2</v>
      </c>
      <c r="CO46" s="1">
        <v>1.5106999999999999</v>
      </c>
      <c r="CP46" s="1">
        <v>46.198</v>
      </c>
      <c r="CQ46" s="1">
        <v>81.99</v>
      </c>
      <c r="CR46" s="1">
        <v>68005.119999999995</v>
      </c>
      <c r="CS46" s="1" t="s">
        <v>8</v>
      </c>
      <c r="CT46" s="1" t="s">
        <v>9</v>
      </c>
      <c r="CU46" s="1"/>
      <c r="CV46" s="6"/>
      <c r="CX46" s="5">
        <v>2</v>
      </c>
      <c r="CY46" s="1" t="s">
        <v>26</v>
      </c>
      <c r="CZ46" s="1">
        <v>0.88</v>
      </c>
      <c r="DA46" s="6">
        <v>36161.294000000002</v>
      </c>
      <c r="DC46" s="5">
        <v>2</v>
      </c>
      <c r="DD46" s="1">
        <v>1.5199</v>
      </c>
      <c r="DE46" s="1">
        <v>36.359000000000002</v>
      </c>
      <c r="DF46" s="1">
        <v>57.17</v>
      </c>
      <c r="DG46" s="1">
        <v>37320.17</v>
      </c>
      <c r="DH46" s="1" t="s">
        <v>8</v>
      </c>
      <c r="DI46" s="1" t="s">
        <v>9</v>
      </c>
      <c r="DJ46" s="1"/>
      <c r="DK46" s="6"/>
      <c r="DM46" s="5">
        <v>2</v>
      </c>
      <c r="DN46" s="1" t="s">
        <v>26</v>
      </c>
      <c r="DO46" s="1">
        <v>0.88</v>
      </c>
      <c r="DP46" s="6">
        <v>25461.896499999999</v>
      </c>
      <c r="DR46" s="5">
        <v>2</v>
      </c>
      <c r="DS46" s="1">
        <v>1.5193000000000001</v>
      </c>
      <c r="DT46" s="1">
        <v>23.764500000000002</v>
      </c>
      <c r="DU46" s="1">
        <v>86.76</v>
      </c>
      <c r="DV46" s="1">
        <v>37016.879999999997</v>
      </c>
      <c r="DW46" s="1" t="s">
        <v>8</v>
      </c>
      <c r="DX46" s="1" t="s">
        <v>9</v>
      </c>
      <c r="DY46" s="1"/>
      <c r="DZ46" s="6"/>
      <c r="EB46" s="5">
        <v>2</v>
      </c>
      <c r="EC46" s="1" t="s">
        <v>26</v>
      </c>
      <c r="ED46" s="1">
        <v>0.91</v>
      </c>
      <c r="EE46" s="6">
        <v>19152.874400000001</v>
      </c>
      <c r="EG46" s="5">
        <v>2</v>
      </c>
      <c r="EH46" s="1">
        <v>1.5202</v>
      </c>
      <c r="EI46" s="1">
        <v>27.518599999999999</v>
      </c>
      <c r="EJ46" s="1">
        <v>42.45</v>
      </c>
      <c r="EK46" s="1">
        <v>20972.78</v>
      </c>
      <c r="EL46" s="1" t="s">
        <v>8</v>
      </c>
      <c r="EM46" s="1" t="s">
        <v>9</v>
      </c>
      <c r="EN46" s="1"/>
      <c r="EO46" s="6"/>
      <c r="EQ46" s="5">
        <v>2</v>
      </c>
      <c r="ER46" s="1" t="s">
        <v>26</v>
      </c>
      <c r="ES46" s="1">
        <v>0.85</v>
      </c>
      <c r="ET46" s="6">
        <v>15429.611999999999</v>
      </c>
    </row>
    <row r="47" spans="2:150" ht="24">
      <c r="B47" s="7">
        <v>3</v>
      </c>
      <c r="C47" s="8">
        <v>1.3663000000000001</v>
      </c>
      <c r="D47" s="8">
        <v>100.00369999999999</v>
      </c>
      <c r="E47" s="8">
        <v>38.880000000000003</v>
      </c>
      <c r="F47" s="8">
        <v>69798.080000000002</v>
      </c>
      <c r="G47" s="8" t="s">
        <v>8</v>
      </c>
      <c r="H47" s="8" t="s">
        <v>9</v>
      </c>
      <c r="I47" s="8"/>
      <c r="J47" s="9"/>
      <c r="L47" s="7">
        <v>3</v>
      </c>
      <c r="M47" s="8" t="s">
        <v>27</v>
      </c>
      <c r="N47" s="8">
        <v>3.06</v>
      </c>
      <c r="O47" s="9">
        <v>126608.7218</v>
      </c>
      <c r="Q47" s="7">
        <v>3</v>
      </c>
      <c r="R47" s="8">
        <v>1.3673</v>
      </c>
      <c r="S47" s="8">
        <v>82.998800000000003</v>
      </c>
      <c r="T47" s="8">
        <v>19.34</v>
      </c>
      <c r="U47" s="8">
        <v>28812.71</v>
      </c>
      <c r="V47" s="8" t="s">
        <v>8</v>
      </c>
      <c r="W47" s="8" t="s">
        <v>9</v>
      </c>
      <c r="X47" s="8"/>
      <c r="Y47" s="9"/>
      <c r="AA47" s="7">
        <v>3</v>
      </c>
      <c r="AB47" s="8" t="s">
        <v>27</v>
      </c>
      <c r="AC47" s="8">
        <v>2.19</v>
      </c>
      <c r="AD47" s="9">
        <v>104692.74189999999</v>
      </c>
      <c r="AF47" s="7">
        <v>3</v>
      </c>
      <c r="AG47" s="8">
        <v>1.3678999999999999</v>
      </c>
      <c r="AH47" s="8">
        <v>76.403199999999998</v>
      </c>
      <c r="AI47" s="8">
        <v>19.420000000000002</v>
      </c>
      <c r="AJ47" s="8">
        <v>26643.08</v>
      </c>
      <c r="AK47" s="8" t="s">
        <v>8</v>
      </c>
      <c r="AL47" s="8" t="s">
        <v>9</v>
      </c>
      <c r="AM47" s="8"/>
      <c r="AN47" s="9"/>
      <c r="AP47" s="7">
        <v>3</v>
      </c>
      <c r="AQ47" s="8" t="s">
        <v>27</v>
      </c>
      <c r="AR47" s="8">
        <v>2.1800000000000002</v>
      </c>
      <c r="AS47" s="9">
        <v>96696.766699999993</v>
      </c>
      <c r="AU47" s="7">
        <v>3</v>
      </c>
      <c r="AV47" s="8">
        <v>1.3756999999999999</v>
      </c>
      <c r="AW47" s="8">
        <v>66.794899999999998</v>
      </c>
      <c r="AX47" s="8">
        <v>62.47</v>
      </c>
      <c r="AY47" s="8">
        <v>74913.429999999993</v>
      </c>
      <c r="AZ47" s="8" t="s">
        <v>8</v>
      </c>
      <c r="BA47" s="8" t="s">
        <v>9</v>
      </c>
      <c r="BB47" s="8"/>
      <c r="BC47" s="9"/>
      <c r="BE47" s="7">
        <v>3</v>
      </c>
      <c r="BF47" s="8" t="s">
        <v>27</v>
      </c>
      <c r="BG47" s="8">
        <v>2.16</v>
      </c>
      <c r="BH47" s="9">
        <v>83880.966400000005</v>
      </c>
      <c r="BJ47" s="7">
        <v>3</v>
      </c>
      <c r="BK47" s="8">
        <v>1.3378000000000001</v>
      </c>
      <c r="BL47" s="8">
        <v>84.859200000000001</v>
      </c>
      <c r="BM47" s="8">
        <v>79.72</v>
      </c>
      <c r="BN47" s="8">
        <v>121449.57</v>
      </c>
      <c r="BO47" s="8" t="s">
        <v>8</v>
      </c>
      <c r="BP47" s="8" t="s">
        <v>9</v>
      </c>
      <c r="BQ47" s="8"/>
      <c r="BR47" s="9"/>
      <c r="BT47" s="7">
        <v>3</v>
      </c>
      <c r="BU47" s="8" t="s">
        <v>27</v>
      </c>
      <c r="BV47" s="8">
        <v>2.16</v>
      </c>
      <c r="BW47" s="9">
        <v>107626.1388</v>
      </c>
      <c r="BY47" s="7">
        <v>3</v>
      </c>
      <c r="BZ47" s="8">
        <v>1.3764000000000001</v>
      </c>
      <c r="CA47" s="8">
        <v>55.067300000000003</v>
      </c>
      <c r="CB47" s="8">
        <v>66.11</v>
      </c>
      <c r="CC47" s="8">
        <v>65360.31</v>
      </c>
      <c r="CD47" s="8" t="s">
        <v>8</v>
      </c>
      <c r="CE47" s="8" t="s">
        <v>9</v>
      </c>
      <c r="CF47" s="8"/>
      <c r="CG47" s="9"/>
      <c r="CI47" s="7">
        <v>3</v>
      </c>
      <c r="CJ47" s="8" t="s">
        <v>27</v>
      </c>
      <c r="CK47" s="8">
        <v>2.14</v>
      </c>
      <c r="CL47" s="9">
        <v>71154.781000000003</v>
      </c>
      <c r="CN47" s="7">
        <v>3</v>
      </c>
      <c r="CO47" s="8">
        <v>1.3484</v>
      </c>
      <c r="CP47" s="8">
        <v>65.547499999999999</v>
      </c>
      <c r="CQ47" s="8">
        <v>84.46</v>
      </c>
      <c r="CR47" s="8">
        <v>99386.71</v>
      </c>
      <c r="CS47" s="8" t="s">
        <v>8</v>
      </c>
      <c r="CT47" s="8" t="s">
        <v>9</v>
      </c>
      <c r="CU47" s="8"/>
      <c r="CV47" s="9"/>
      <c r="CX47" s="7">
        <v>3</v>
      </c>
      <c r="CY47" s="8" t="s">
        <v>27</v>
      </c>
      <c r="CZ47" s="8">
        <v>2.09</v>
      </c>
      <c r="DA47" s="9">
        <v>85870.2071</v>
      </c>
      <c r="DC47" s="7">
        <v>3</v>
      </c>
      <c r="DD47" s="8">
        <v>1.3772</v>
      </c>
      <c r="DE47" s="8">
        <v>46.983600000000003</v>
      </c>
      <c r="DF47" s="8">
        <v>69.61</v>
      </c>
      <c r="DG47" s="8">
        <v>58718.39</v>
      </c>
      <c r="DH47" s="8" t="s">
        <v>8</v>
      </c>
      <c r="DI47" s="8" t="s">
        <v>9</v>
      </c>
      <c r="DJ47" s="8"/>
      <c r="DK47" s="9"/>
      <c r="DM47" s="7">
        <v>3</v>
      </c>
      <c r="DN47" s="8" t="s">
        <v>27</v>
      </c>
      <c r="DO47" s="8">
        <v>2.13</v>
      </c>
      <c r="DP47" s="9">
        <v>61915.317499999997</v>
      </c>
      <c r="DR47" s="7">
        <v>3</v>
      </c>
      <c r="DS47" s="8">
        <v>1.3802000000000001</v>
      </c>
      <c r="DT47" s="8">
        <v>31.761800000000001</v>
      </c>
      <c r="DU47" s="8">
        <v>103.01</v>
      </c>
      <c r="DV47" s="8">
        <v>58742.33</v>
      </c>
      <c r="DW47" s="8" t="s">
        <v>8</v>
      </c>
      <c r="DX47" s="8" t="s">
        <v>9</v>
      </c>
      <c r="DY47" s="8"/>
      <c r="DZ47" s="9"/>
      <c r="EB47" s="7">
        <v>3</v>
      </c>
      <c r="EC47" s="8" t="s">
        <v>27</v>
      </c>
      <c r="ED47" s="8">
        <v>2.06</v>
      </c>
      <c r="EE47" s="9">
        <v>43203.8436</v>
      </c>
      <c r="EG47" s="7">
        <v>3</v>
      </c>
      <c r="EH47" s="8">
        <v>1.3607</v>
      </c>
      <c r="EI47" s="8">
        <v>30.904599999999999</v>
      </c>
      <c r="EJ47" s="8">
        <v>92.01</v>
      </c>
      <c r="EK47" s="8">
        <v>51049.8</v>
      </c>
      <c r="EL47" s="8" t="s">
        <v>8</v>
      </c>
      <c r="EM47" s="8" t="s">
        <v>9</v>
      </c>
      <c r="EN47" s="8"/>
      <c r="EO47" s="9"/>
      <c r="EQ47" s="7">
        <v>3</v>
      </c>
      <c r="ER47" s="8" t="s">
        <v>27</v>
      </c>
      <c r="ES47" s="8">
        <v>2.12</v>
      </c>
      <c r="ET47" s="9">
        <v>38314.7333</v>
      </c>
    </row>
    <row r="48" spans="2:150">
      <c r="B48" t="s">
        <v>10</v>
      </c>
      <c r="C48" s="10">
        <v>30</v>
      </c>
      <c r="D48" t="s">
        <v>11</v>
      </c>
      <c r="E48" s="10">
        <v>1.25</v>
      </c>
      <c r="F48" t="s">
        <v>12</v>
      </c>
      <c r="G48" t="b">
        <v>0</v>
      </c>
      <c r="Q48" t="s">
        <v>10</v>
      </c>
      <c r="R48" s="10">
        <v>25</v>
      </c>
      <c r="S48" t="s">
        <v>11</v>
      </c>
      <c r="T48" s="10">
        <v>1.25</v>
      </c>
      <c r="U48" t="s">
        <v>12</v>
      </c>
      <c r="V48" t="b">
        <v>0</v>
      </c>
      <c r="AF48" t="s">
        <v>10</v>
      </c>
      <c r="AG48" s="10">
        <v>22.5</v>
      </c>
      <c r="AH48" t="s">
        <v>11</v>
      </c>
      <c r="AI48" s="10">
        <v>1.25</v>
      </c>
      <c r="AJ48" t="s">
        <v>12</v>
      </c>
      <c r="AK48" t="b">
        <v>0</v>
      </c>
      <c r="AU48" t="s">
        <v>10</v>
      </c>
      <c r="AV48" s="10">
        <v>20</v>
      </c>
      <c r="AW48" t="s">
        <v>11</v>
      </c>
      <c r="AX48" s="10">
        <v>1.25</v>
      </c>
      <c r="AY48" t="s">
        <v>12</v>
      </c>
      <c r="AZ48" t="b">
        <v>0</v>
      </c>
      <c r="BJ48" t="s">
        <v>10</v>
      </c>
      <c r="BK48" s="10">
        <v>18.75</v>
      </c>
      <c r="BL48" t="s">
        <v>11</v>
      </c>
      <c r="BM48" s="10">
        <v>1.25</v>
      </c>
      <c r="BN48" t="s">
        <v>12</v>
      </c>
      <c r="BO48" t="b">
        <v>0</v>
      </c>
      <c r="BY48" t="s">
        <v>10</v>
      </c>
      <c r="BZ48" s="10">
        <v>17.5</v>
      </c>
      <c r="CA48" t="s">
        <v>11</v>
      </c>
      <c r="CB48" s="10">
        <v>1.25</v>
      </c>
      <c r="CC48" t="s">
        <v>12</v>
      </c>
      <c r="CD48" t="b">
        <v>0</v>
      </c>
      <c r="CN48" t="s">
        <v>10</v>
      </c>
      <c r="CO48" s="10">
        <v>16.25</v>
      </c>
      <c r="CP48" t="s">
        <v>11</v>
      </c>
      <c r="CQ48" s="10">
        <v>1.25</v>
      </c>
      <c r="CR48" t="s">
        <v>12</v>
      </c>
      <c r="CS48" t="b">
        <v>0</v>
      </c>
      <c r="DC48" t="s">
        <v>10</v>
      </c>
      <c r="DD48" s="10">
        <v>15</v>
      </c>
      <c r="DE48" t="s">
        <v>11</v>
      </c>
      <c r="DF48" s="10">
        <v>1.25</v>
      </c>
      <c r="DG48" t="s">
        <v>12</v>
      </c>
      <c r="DH48" t="b">
        <v>0</v>
      </c>
      <c r="DR48" t="s">
        <v>10</v>
      </c>
      <c r="DS48" s="10">
        <v>12.5</v>
      </c>
      <c r="DT48" t="s">
        <v>11</v>
      </c>
      <c r="DU48" s="10">
        <v>1.25</v>
      </c>
      <c r="DV48" t="s">
        <v>12</v>
      </c>
      <c r="DW48" t="b">
        <v>0</v>
      </c>
      <c r="EG48" t="s">
        <v>10</v>
      </c>
      <c r="EH48" s="10">
        <v>10</v>
      </c>
      <c r="EI48" t="s">
        <v>11</v>
      </c>
      <c r="EJ48" s="10">
        <v>1.25</v>
      </c>
      <c r="EK48" t="s">
        <v>12</v>
      </c>
      <c r="EL48" t="b">
        <v>0</v>
      </c>
    </row>
    <row r="49" spans="2:150" ht="24">
      <c r="B49" s="2"/>
      <c r="C49" s="3" t="s">
        <v>0</v>
      </c>
      <c r="D49" s="3" t="s">
        <v>1</v>
      </c>
      <c r="E49" s="3" t="s">
        <v>2</v>
      </c>
      <c r="F49" s="3" t="s">
        <v>3</v>
      </c>
      <c r="G49" s="3" t="s">
        <v>4</v>
      </c>
      <c r="H49" s="3" t="s">
        <v>5</v>
      </c>
      <c r="I49" s="3" t="s">
        <v>6</v>
      </c>
      <c r="J49" s="4" t="s">
        <v>7</v>
      </c>
      <c r="L49" s="2"/>
      <c r="M49" s="3" t="s">
        <v>13</v>
      </c>
      <c r="N49" s="3" t="s">
        <v>14</v>
      </c>
      <c r="O49" s="4" t="s">
        <v>15</v>
      </c>
      <c r="Q49" s="2"/>
      <c r="R49" s="3" t="s">
        <v>0</v>
      </c>
      <c r="S49" s="3" t="s">
        <v>1</v>
      </c>
      <c r="T49" s="3" t="s">
        <v>2</v>
      </c>
      <c r="U49" s="3" t="s">
        <v>3</v>
      </c>
      <c r="V49" s="3" t="s">
        <v>4</v>
      </c>
      <c r="W49" s="3" t="s">
        <v>5</v>
      </c>
      <c r="X49" s="3" t="s">
        <v>6</v>
      </c>
      <c r="Y49" s="4" t="s">
        <v>7</v>
      </c>
      <c r="AA49" s="2"/>
      <c r="AB49" s="3" t="s">
        <v>13</v>
      </c>
      <c r="AC49" s="3" t="s">
        <v>14</v>
      </c>
      <c r="AD49" s="4" t="s">
        <v>15</v>
      </c>
      <c r="AF49" s="2"/>
      <c r="AG49" s="3" t="s">
        <v>0</v>
      </c>
      <c r="AH49" s="3" t="s">
        <v>1</v>
      </c>
      <c r="AI49" s="3" t="s">
        <v>2</v>
      </c>
      <c r="AJ49" s="3" t="s">
        <v>3</v>
      </c>
      <c r="AK49" s="3" t="s">
        <v>4</v>
      </c>
      <c r="AL49" s="3" t="s">
        <v>5</v>
      </c>
      <c r="AM49" s="3" t="s">
        <v>6</v>
      </c>
      <c r="AN49" s="4" t="s">
        <v>7</v>
      </c>
      <c r="AP49" s="2"/>
      <c r="AQ49" s="3" t="s">
        <v>13</v>
      </c>
      <c r="AR49" s="3" t="s">
        <v>14</v>
      </c>
      <c r="AS49" s="4" t="s">
        <v>15</v>
      </c>
      <c r="AU49" s="2"/>
      <c r="AV49" s="3" t="s">
        <v>0</v>
      </c>
      <c r="AW49" s="3" t="s">
        <v>1</v>
      </c>
      <c r="AX49" s="3" t="s">
        <v>2</v>
      </c>
      <c r="AY49" s="3" t="s">
        <v>3</v>
      </c>
      <c r="AZ49" s="3" t="s">
        <v>4</v>
      </c>
      <c r="BA49" s="3" t="s">
        <v>5</v>
      </c>
      <c r="BB49" s="3" t="s">
        <v>6</v>
      </c>
      <c r="BC49" s="4" t="s">
        <v>7</v>
      </c>
      <c r="BE49" s="2"/>
      <c r="BF49" s="3" t="s">
        <v>13</v>
      </c>
      <c r="BG49" s="3" t="s">
        <v>14</v>
      </c>
      <c r="BH49" s="4" t="s">
        <v>15</v>
      </c>
      <c r="BJ49" s="2"/>
      <c r="BK49" s="3" t="s">
        <v>0</v>
      </c>
      <c r="BL49" s="3" t="s">
        <v>1</v>
      </c>
      <c r="BM49" s="3" t="s">
        <v>2</v>
      </c>
      <c r="BN49" s="3" t="s">
        <v>3</v>
      </c>
      <c r="BO49" s="3" t="s">
        <v>4</v>
      </c>
      <c r="BP49" s="3" t="s">
        <v>5</v>
      </c>
      <c r="BQ49" s="3" t="s">
        <v>6</v>
      </c>
      <c r="BR49" s="4" t="s">
        <v>7</v>
      </c>
      <c r="BT49" s="2"/>
      <c r="BU49" s="3" t="s">
        <v>13</v>
      </c>
      <c r="BV49" s="3" t="s">
        <v>14</v>
      </c>
      <c r="BW49" s="4" t="s">
        <v>15</v>
      </c>
      <c r="BY49" s="2"/>
      <c r="BZ49" s="3" t="s">
        <v>0</v>
      </c>
      <c r="CA49" s="3" t="s">
        <v>1</v>
      </c>
      <c r="CB49" s="3" t="s">
        <v>2</v>
      </c>
      <c r="CC49" s="3" t="s">
        <v>3</v>
      </c>
      <c r="CD49" s="3" t="s">
        <v>4</v>
      </c>
      <c r="CE49" s="3" t="s">
        <v>5</v>
      </c>
      <c r="CF49" s="3" t="s">
        <v>6</v>
      </c>
      <c r="CG49" s="4" t="s">
        <v>7</v>
      </c>
      <c r="CI49" s="2"/>
      <c r="CJ49" s="3" t="s">
        <v>13</v>
      </c>
      <c r="CK49" s="3" t="s">
        <v>14</v>
      </c>
      <c r="CL49" s="4" t="s">
        <v>15</v>
      </c>
      <c r="CN49" s="2"/>
      <c r="CO49" s="3" t="s">
        <v>0</v>
      </c>
      <c r="CP49" s="3" t="s">
        <v>1</v>
      </c>
      <c r="CQ49" s="3" t="s">
        <v>2</v>
      </c>
      <c r="CR49" s="3" t="s">
        <v>3</v>
      </c>
      <c r="CS49" s="3" t="s">
        <v>4</v>
      </c>
      <c r="CT49" s="3" t="s">
        <v>5</v>
      </c>
      <c r="CU49" s="3" t="s">
        <v>6</v>
      </c>
      <c r="CV49" s="4" t="s">
        <v>7</v>
      </c>
      <c r="CX49" s="2"/>
      <c r="CY49" s="3" t="s">
        <v>13</v>
      </c>
      <c r="CZ49" s="3" t="s">
        <v>14</v>
      </c>
      <c r="DA49" s="4" t="s">
        <v>15</v>
      </c>
      <c r="DC49" s="2"/>
      <c r="DD49" s="3" t="s">
        <v>0</v>
      </c>
      <c r="DE49" s="3" t="s">
        <v>1</v>
      </c>
      <c r="DF49" s="3" t="s">
        <v>2</v>
      </c>
      <c r="DG49" s="3" t="s">
        <v>3</v>
      </c>
      <c r="DH49" s="3" t="s">
        <v>4</v>
      </c>
      <c r="DI49" s="3" t="s">
        <v>5</v>
      </c>
      <c r="DJ49" s="3" t="s">
        <v>6</v>
      </c>
      <c r="DK49" s="4" t="s">
        <v>7</v>
      </c>
      <c r="DM49" s="2"/>
      <c r="DN49" s="3" t="s">
        <v>13</v>
      </c>
      <c r="DO49" s="3" t="s">
        <v>14</v>
      </c>
      <c r="DP49" s="4" t="s">
        <v>15</v>
      </c>
      <c r="DR49" s="2"/>
      <c r="DS49" s="3" t="s">
        <v>0</v>
      </c>
      <c r="DT49" s="3" t="s">
        <v>1</v>
      </c>
      <c r="DU49" s="3" t="s">
        <v>2</v>
      </c>
      <c r="DV49" s="3" t="s">
        <v>3</v>
      </c>
      <c r="DW49" s="3" t="s">
        <v>4</v>
      </c>
      <c r="DX49" s="3" t="s">
        <v>5</v>
      </c>
      <c r="DY49" s="3" t="s">
        <v>6</v>
      </c>
      <c r="DZ49" s="4" t="s">
        <v>7</v>
      </c>
      <c r="EB49" s="2"/>
      <c r="EC49" s="3" t="s">
        <v>13</v>
      </c>
      <c r="ED49" s="3" t="s">
        <v>14</v>
      </c>
      <c r="EE49" s="4" t="s">
        <v>15</v>
      </c>
      <c r="EG49" s="2"/>
      <c r="EH49" s="3" t="s">
        <v>0</v>
      </c>
      <c r="EI49" s="3" t="s">
        <v>1</v>
      </c>
      <c r="EJ49" s="3" t="s">
        <v>2</v>
      </c>
      <c r="EK49" s="3" t="s">
        <v>3</v>
      </c>
      <c r="EL49" s="3" t="s">
        <v>4</v>
      </c>
      <c r="EM49" s="3" t="s">
        <v>5</v>
      </c>
      <c r="EN49" s="3" t="s">
        <v>6</v>
      </c>
      <c r="EO49" s="4" t="s">
        <v>7</v>
      </c>
      <c r="EQ49" s="2"/>
      <c r="ER49" s="3" t="s">
        <v>13</v>
      </c>
      <c r="ES49" s="3" t="s">
        <v>14</v>
      </c>
      <c r="ET49" s="4" t="s">
        <v>15</v>
      </c>
    </row>
    <row r="50" spans="2:150" ht="24">
      <c r="B50" s="5">
        <v>1</v>
      </c>
      <c r="C50" s="1">
        <v>1.9842</v>
      </c>
      <c r="D50" s="1">
        <v>143.93180000000001</v>
      </c>
      <c r="E50" s="1">
        <v>39.119999999999997</v>
      </c>
      <c r="F50" s="1">
        <v>101086.21</v>
      </c>
      <c r="G50" s="1" t="s">
        <v>8</v>
      </c>
      <c r="H50" s="1" t="s">
        <v>9</v>
      </c>
      <c r="I50" s="1"/>
      <c r="J50" s="6"/>
      <c r="L50" s="5">
        <v>1</v>
      </c>
      <c r="M50" s="1" t="s">
        <v>25</v>
      </c>
      <c r="N50" s="1">
        <v>2.79</v>
      </c>
      <c r="O50" s="6">
        <v>120506.95480000001</v>
      </c>
      <c r="Q50" s="5">
        <v>1</v>
      </c>
      <c r="R50" s="1">
        <v>1.9864999999999999</v>
      </c>
      <c r="S50" s="1">
        <v>116.92610000000001</v>
      </c>
      <c r="T50" s="1">
        <v>57.98</v>
      </c>
      <c r="U50" s="1">
        <v>121703.61</v>
      </c>
      <c r="V50" s="1" t="s">
        <v>8</v>
      </c>
      <c r="W50" s="1" t="s">
        <v>9</v>
      </c>
      <c r="X50" s="1"/>
      <c r="Y50" s="6"/>
      <c r="AA50" s="5">
        <v>1</v>
      </c>
      <c r="AB50" s="1" t="s">
        <v>25</v>
      </c>
      <c r="AC50" s="1">
        <v>1.98</v>
      </c>
      <c r="AD50" s="6">
        <v>98377.517800000001</v>
      </c>
      <c r="AF50" s="5">
        <v>1</v>
      </c>
      <c r="AG50" s="1">
        <v>1.9857</v>
      </c>
      <c r="AH50" s="1">
        <v>107.89190000000001</v>
      </c>
      <c r="AI50" s="1">
        <v>58.6</v>
      </c>
      <c r="AJ50" s="1">
        <v>113509.04</v>
      </c>
      <c r="AK50" s="1" t="s">
        <v>8</v>
      </c>
      <c r="AL50" s="1" t="s">
        <v>9</v>
      </c>
      <c r="AM50" s="1"/>
      <c r="AN50" s="6"/>
      <c r="AP50" s="5">
        <v>1</v>
      </c>
      <c r="AQ50" s="1" t="s">
        <v>25</v>
      </c>
      <c r="AR50" s="1">
        <v>1.97</v>
      </c>
      <c r="AS50" s="6">
        <v>90998.203299999994</v>
      </c>
      <c r="AU50" s="5">
        <v>1</v>
      </c>
      <c r="AV50" s="1">
        <v>1.992</v>
      </c>
      <c r="AW50" s="1">
        <v>93.821700000000007</v>
      </c>
      <c r="AX50" s="1">
        <v>66.62</v>
      </c>
      <c r="AY50" s="1">
        <v>112224.22</v>
      </c>
      <c r="AZ50" s="1" t="s">
        <v>8</v>
      </c>
      <c r="BA50" s="1" t="s">
        <v>9</v>
      </c>
      <c r="BB50" s="1"/>
      <c r="BC50" s="6"/>
      <c r="BE50" s="5">
        <v>1</v>
      </c>
      <c r="BF50" s="1" t="s">
        <v>25</v>
      </c>
      <c r="BG50" s="1">
        <v>1.98</v>
      </c>
      <c r="BH50" s="6">
        <v>79484.236699999994</v>
      </c>
      <c r="BJ50" s="5">
        <v>1</v>
      </c>
      <c r="BK50" s="1">
        <v>1.9799</v>
      </c>
      <c r="BL50" s="1">
        <v>121.6159</v>
      </c>
      <c r="BM50" s="1">
        <v>58.62</v>
      </c>
      <c r="BN50" s="1">
        <v>127992.6</v>
      </c>
      <c r="BO50" s="1" t="s">
        <v>8</v>
      </c>
      <c r="BP50" s="1" t="s">
        <v>9</v>
      </c>
      <c r="BQ50" s="1"/>
      <c r="BR50" s="6"/>
      <c r="BT50" s="5">
        <v>1</v>
      </c>
      <c r="BU50" s="1" t="s">
        <v>25</v>
      </c>
      <c r="BV50" s="1">
        <v>2</v>
      </c>
      <c r="BW50" s="6">
        <v>105172.3005</v>
      </c>
      <c r="BY50" s="5">
        <v>1</v>
      </c>
      <c r="BZ50" s="1">
        <v>1.9886999999999999</v>
      </c>
      <c r="CA50" s="1">
        <v>81.065200000000004</v>
      </c>
      <c r="CB50" s="1">
        <v>52.68</v>
      </c>
      <c r="CC50" s="1">
        <v>76665.42</v>
      </c>
      <c r="CD50" s="1" t="s">
        <v>8</v>
      </c>
      <c r="CE50" s="1" t="s">
        <v>9</v>
      </c>
      <c r="CF50" s="1"/>
      <c r="CG50" s="6"/>
      <c r="CI50" s="5">
        <v>1</v>
      </c>
      <c r="CJ50" s="1" t="s">
        <v>25</v>
      </c>
      <c r="CK50" s="1">
        <v>1.99</v>
      </c>
      <c r="CL50" s="6">
        <v>68922.981100000005</v>
      </c>
      <c r="CN50" s="5">
        <v>1</v>
      </c>
      <c r="CO50" s="1">
        <v>1.98</v>
      </c>
      <c r="CP50" s="1">
        <v>105.28749999999999</v>
      </c>
      <c r="CQ50" s="1">
        <v>44.33</v>
      </c>
      <c r="CR50" s="1">
        <v>83797.86</v>
      </c>
      <c r="CS50" s="1" t="s">
        <v>8</v>
      </c>
      <c r="CT50" s="1" t="s">
        <v>9</v>
      </c>
      <c r="CU50" s="1"/>
      <c r="CV50" s="6"/>
      <c r="CX50" s="5">
        <v>1</v>
      </c>
      <c r="CY50" s="1" t="s">
        <v>25</v>
      </c>
      <c r="CZ50" s="1">
        <v>2.04</v>
      </c>
      <c r="DA50" s="6">
        <v>88453.612800000003</v>
      </c>
      <c r="DC50" s="5">
        <v>1</v>
      </c>
      <c r="DD50" s="1">
        <v>1.9861</v>
      </c>
      <c r="DE50" s="1">
        <v>70.531300000000002</v>
      </c>
      <c r="DF50" s="1">
        <v>7360.68</v>
      </c>
      <c r="DG50" s="1">
        <v>9320637.3399999999</v>
      </c>
      <c r="DH50" s="1" t="s">
        <v>8</v>
      </c>
      <c r="DI50" s="1" t="s">
        <v>9</v>
      </c>
      <c r="DJ50" s="1"/>
      <c r="DK50" s="6"/>
      <c r="DM50" s="5">
        <v>1</v>
      </c>
      <c r="DN50" s="1" t="s">
        <v>25</v>
      </c>
      <c r="DO50" s="1">
        <v>1.99</v>
      </c>
      <c r="DP50" s="6">
        <v>60244.471700000002</v>
      </c>
      <c r="DR50" s="5">
        <v>1</v>
      </c>
      <c r="DS50" s="1">
        <v>1.9933000000000001</v>
      </c>
      <c r="DT50" s="1">
        <v>50.333399999999997</v>
      </c>
      <c r="DU50" s="1">
        <v>53.01</v>
      </c>
      <c r="DV50" s="1">
        <v>47904.65</v>
      </c>
      <c r="DW50" s="1" t="s">
        <v>8</v>
      </c>
      <c r="DX50" s="1" t="s">
        <v>9</v>
      </c>
      <c r="DY50" s="1"/>
      <c r="DZ50" s="6"/>
      <c r="EB50" s="5">
        <v>1</v>
      </c>
      <c r="EC50" s="1" t="s">
        <v>25</v>
      </c>
      <c r="ED50" s="1">
        <v>2.0299999999999998</v>
      </c>
      <c r="EE50" s="6">
        <v>44660.044800000003</v>
      </c>
      <c r="EG50" s="5">
        <v>1</v>
      </c>
      <c r="EH50" s="1">
        <v>1.9837</v>
      </c>
      <c r="EI50" s="1">
        <v>45.848199999999999</v>
      </c>
      <c r="EJ50" s="1">
        <v>56.52</v>
      </c>
      <c r="EK50" s="1">
        <v>46524.29</v>
      </c>
      <c r="EL50" s="1" t="s">
        <v>8</v>
      </c>
      <c r="EM50" s="1" t="s">
        <v>9</v>
      </c>
      <c r="EN50" s="1"/>
      <c r="EO50" s="6"/>
      <c r="EQ50" s="5">
        <v>1</v>
      </c>
      <c r="ER50" s="1" t="s">
        <v>25</v>
      </c>
      <c r="ES50" s="1">
        <v>2.0299999999999998</v>
      </c>
      <c r="ET50" s="6">
        <v>38543.5317</v>
      </c>
    </row>
    <row r="51" spans="2:150" ht="24">
      <c r="B51" s="5">
        <v>2</v>
      </c>
      <c r="C51" s="1">
        <v>1.5215000000000001</v>
      </c>
      <c r="D51" s="1">
        <v>84.368899999999996</v>
      </c>
      <c r="E51" s="1">
        <v>39.119999999999997</v>
      </c>
      <c r="F51" s="1">
        <v>59253.97</v>
      </c>
      <c r="G51" s="1" t="s">
        <v>8</v>
      </c>
      <c r="H51" s="1" t="s">
        <v>9</v>
      </c>
      <c r="I51" s="1"/>
      <c r="J51" s="6"/>
      <c r="L51" s="5">
        <v>2</v>
      </c>
      <c r="M51" s="1" t="s">
        <v>26</v>
      </c>
      <c r="N51" s="1">
        <v>1.1499999999999999</v>
      </c>
      <c r="O51" s="6">
        <v>49553.196900000003</v>
      </c>
      <c r="Q51" s="5">
        <v>2</v>
      </c>
      <c r="R51" s="1">
        <v>1.52</v>
      </c>
      <c r="S51" s="1">
        <v>70.225999999999999</v>
      </c>
      <c r="T51" s="1">
        <v>45.58</v>
      </c>
      <c r="U51" s="1">
        <v>57465.65</v>
      </c>
      <c r="V51" s="1" t="s">
        <v>8</v>
      </c>
      <c r="W51" s="1" t="s">
        <v>9</v>
      </c>
      <c r="X51" s="1"/>
      <c r="Y51" s="6"/>
      <c r="AA51" s="5">
        <v>2</v>
      </c>
      <c r="AB51" s="1" t="s">
        <v>26</v>
      </c>
      <c r="AC51" s="1">
        <v>0.84</v>
      </c>
      <c r="AD51" s="6">
        <v>41682.2255</v>
      </c>
      <c r="AF51" s="5">
        <v>2</v>
      </c>
      <c r="AG51" s="1">
        <v>1.5199</v>
      </c>
      <c r="AH51" s="1">
        <v>64.016999999999996</v>
      </c>
      <c r="AI51" s="1">
        <v>47.32</v>
      </c>
      <c r="AJ51" s="1">
        <v>54387.51</v>
      </c>
      <c r="AK51" s="1" t="s">
        <v>8</v>
      </c>
      <c r="AL51" s="1" t="s">
        <v>9</v>
      </c>
      <c r="AM51" s="1"/>
      <c r="AN51" s="6"/>
      <c r="AP51" s="5">
        <v>2</v>
      </c>
      <c r="AQ51" s="1" t="s">
        <v>26</v>
      </c>
      <c r="AR51" s="1">
        <v>0.85</v>
      </c>
      <c r="AS51" s="6">
        <v>39007.956200000001</v>
      </c>
      <c r="AU51" s="5">
        <v>2</v>
      </c>
      <c r="AV51" s="1">
        <v>1.5198</v>
      </c>
      <c r="AW51" s="1">
        <v>53.287999999999997</v>
      </c>
      <c r="AX51" s="1">
        <v>50.17</v>
      </c>
      <c r="AY51" s="1">
        <v>48000.43</v>
      </c>
      <c r="AZ51" s="1" t="s">
        <v>8</v>
      </c>
      <c r="BA51" s="1" t="s">
        <v>9</v>
      </c>
      <c r="BB51" s="1"/>
      <c r="BC51" s="6"/>
      <c r="BE51" s="5">
        <v>2</v>
      </c>
      <c r="BF51" s="1" t="s">
        <v>26</v>
      </c>
      <c r="BG51" s="1">
        <v>0.86</v>
      </c>
      <c r="BH51" s="6">
        <v>34426.748699999996</v>
      </c>
      <c r="BJ51" s="5">
        <v>2</v>
      </c>
      <c r="BK51" s="1">
        <v>1.5061</v>
      </c>
      <c r="BL51" s="1">
        <v>62.5794</v>
      </c>
      <c r="BM51" s="1">
        <v>46.51</v>
      </c>
      <c r="BN51" s="1">
        <v>52252.01</v>
      </c>
      <c r="BO51" s="1" t="s">
        <v>8</v>
      </c>
      <c r="BP51" s="1" t="s">
        <v>9</v>
      </c>
      <c r="BQ51" s="1"/>
      <c r="BR51" s="6"/>
      <c r="BT51" s="5">
        <v>2</v>
      </c>
      <c r="BU51" s="1" t="s">
        <v>26</v>
      </c>
      <c r="BV51" s="1">
        <v>0.84</v>
      </c>
      <c r="BW51" s="6">
        <v>44288.860999999997</v>
      </c>
      <c r="BY51" s="5">
        <v>2</v>
      </c>
      <c r="BZ51" s="1">
        <v>1.5203</v>
      </c>
      <c r="CA51" s="1">
        <v>45.050899999999999</v>
      </c>
      <c r="CB51" s="1">
        <v>53.65</v>
      </c>
      <c r="CC51" s="1">
        <v>43394.12</v>
      </c>
      <c r="CD51" s="1" t="s">
        <v>8</v>
      </c>
      <c r="CE51" s="1" t="s">
        <v>9</v>
      </c>
      <c r="CF51" s="1"/>
      <c r="CG51" s="6"/>
      <c r="CI51" s="5">
        <v>2</v>
      </c>
      <c r="CJ51" s="1" t="s">
        <v>26</v>
      </c>
      <c r="CK51" s="1">
        <v>0.88</v>
      </c>
      <c r="CL51" s="6">
        <v>30327.008399999999</v>
      </c>
      <c r="CN51" s="5">
        <v>2</v>
      </c>
      <c r="CO51" s="1">
        <v>1.5108999999999999</v>
      </c>
      <c r="CP51" s="1">
        <v>48.681199999999997</v>
      </c>
      <c r="CQ51" s="1">
        <v>81.81</v>
      </c>
      <c r="CR51" s="1">
        <v>71503.91</v>
      </c>
      <c r="CS51" s="1" t="s">
        <v>8</v>
      </c>
      <c r="CT51" s="1" t="s">
        <v>9</v>
      </c>
      <c r="CU51" s="1"/>
      <c r="CV51" s="6"/>
      <c r="CX51" s="5">
        <v>2</v>
      </c>
      <c r="CY51" s="1" t="s">
        <v>26</v>
      </c>
      <c r="CZ51" s="1">
        <v>0.88</v>
      </c>
      <c r="DA51" s="6">
        <v>38105.839599999999</v>
      </c>
      <c r="DC51" s="5">
        <v>2</v>
      </c>
      <c r="DD51" s="1">
        <v>1.5197000000000001</v>
      </c>
      <c r="DE51" s="1">
        <v>37.762999999999998</v>
      </c>
      <c r="DF51" s="1">
        <v>57.2</v>
      </c>
      <c r="DG51" s="1">
        <v>38781.5</v>
      </c>
      <c r="DH51" s="1" t="s">
        <v>8</v>
      </c>
      <c r="DI51" s="1" t="s">
        <v>9</v>
      </c>
      <c r="DJ51" s="1"/>
      <c r="DK51" s="6"/>
      <c r="DM51" s="5">
        <v>2</v>
      </c>
      <c r="DN51" s="1" t="s">
        <v>26</v>
      </c>
      <c r="DO51" s="1">
        <v>0.88</v>
      </c>
      <c r="DP51" s="6">
        <v>26477.644199999999</v>
      </c>
      <c r="DR51" s="5">
        <v>2</v>
      </c>
      <c r="DS51" s="1">
        <v>1.5192000000000001</v>
      </c>
      <c r="DT51" s="1">
        <v>24.843599999999999</v>
      </c>
      <c r="DU51" s="1">
        <v>86.98</v>
      </c>
      <c r="DV51" s="1">
        <v>38795.47</v>
      </c>
      <c r="DW51" s="1" t="s">
        <v>8</v>
      </c>
      <c r="DX51" s="1" t="s">
        <v>9</v>
      </c>
      <c r="DY51" s="1"/>
      <c r="DZ51" s="6"/>
      <c r="EB51" s="5">
        <v>2</v>
      </c>
      <c r="EC51" s="1" t="s">
        <v>26</v>
      </c>
      <c r="ED51" s="1">
        <v>0.91</v>
      </c>
      <c r="EE51" s="6">
        <v>20037.696</v>
      </c>
      <c r="EG51" s="5">
        <v>2</v>
      </c>
      <c r="EH51" s="1">
        <v>1.5204</v>
      </c>
      <c r="EI51" s="1">
        <v>28.788799999999998</v>
      </c>
      <c r="EJ51" s="1">
        <v>42.46</v>
      </c>
      <c r="EK51" s="1">
        <v>21943.73</v>
      </c>
      <c r="EL51" s="1" t="s">
        <v>8</v>
      </c>
      <c r="EM51" s="1" t="s">
        <v>9</v>
      </c>
      <c r="EN51" s="1"/>
      <c r="EO51" s="6"/>
      <c r="EQ51" s="5">
        <v>2</v>
      </c>
      <c r="ER51" s="1" t="s">
        <v>26</v>
      </c>
      <c r="ES51" s="1">
        <v>0.85</v>
      </c>
      <c r="ET51" s="6">
        <v>16155.365100000001</v>
      </c>
    </row>
    <row r="52" spans="2:150" ht="24">
      <c r="B52" s="7">
        <v>3</v>
      </c>
      <c r="C52" s="8">
        <v>1.3681000000000001</v>
      </c>
      <c r="D52" s="8">
        <v>104.09820000000001</v>
      </c>
      <c r="E52" s="8">
        <v>39.119999999999997</v>
      </c>
      <c r="F52" s="8">
        <v>73110.240000000005</v>
      </c>
      <c r="G52" s="8" t="s">
        <v>8</v>
      </c>
      <c r="H52" s="8" t="s">
        <v>9</v>
      </c>
      <c r="I52" s="8"/>
      <c r="J52" s="9"/>
      <c r="L52" s="7">
        <v>3</v>
      </c>
      <c r="M52" s="8" t="s">
        <v>27</v>
      </c>
      <c r="N52" s="8">
        <v>3.06</v>
      </c>
      <c r="O52" s="9">
        <v>131915.12779999999</v>
      </c>
      <c r="Q52" s="7">
        <v>3</v>
      </c>
      <c r="R52" s="8">
        <v>1.3673</v>
      </c>
      <c r="S52" s="8">
        <v>86.272000000000006</v>
      </c>
      <c r="T52" s="8">
        <v>19.25</v>
      </c>
      <c r="U52" s="8">
        <v>29813.45</v>
      </c>
      <c r="V52" s="8" t="s">
        <v>8</v>
      </c>
      <c r="W52" s="8" t="s">
        <v>9</v>
      </c>
      <c r="X52" s="8"/>
      <c r="Y52" s="9"/>
      <c r="AA52" s="7">
        <v>3</v>
      </c>
      <c r="AB52" s="8" t="s">
        <v>27</v>
      </c>
      <c r="AC52" s="8">
        <v>2.19</v>
      </c>
      <c r="AD52" s="9">
        <v>108906.2442</v>
      </c>
      <c r="AF52" s="7">
        <v>3</v>
      </c>
      <c r="AG52" s="8">
        <v>1.3677999999999999</v>
      </c>
      <c r="AH52" s="8">
        <v>79.342500000000001</v>
      </c>
      <c r="AI52" s="8">
        <v>19.510000000000002</v>
      </c>
      <c r="AJ52" s="8">
        <v>27792.7</v>
      </c>
      <c r="AK52" s="8" t="s">
        <v>8</v>
      </c>
      <c r="AL52" s="8" t="s">
        <v>9</v>
      </c>
      <c r="AM52" s="8"/>
      <c r="AN52" s="9"/>
      <c r="AP52" s="7">
        <v>3</v>
      </c>
      <c r="AQ52" s="8" t="s">
        <v>27</v>
      </c>
      <c r="AR52" s="8">
        <v>2.1800000000000002</v>
      </c>
      <c r="AS52" s="9">
        <v>100416.7323</v>
      </c>
      <c r="AU52" s="7">
        <v>3</v>
      </c>
      <c r="AV52" s="8">
        <v>1.3756999999999999</v>
      </c>
      <c r="AW52" s="8">
        <v>69.1965</v>
      </c>
      <c r="AX52" s="8">
        <v>62.58</v>
      </c>
      <c r="AY52" s="8">
        <v>77749.31</v>
      </c>
      <c r="AZ52" s="8" t="s">
        <v>8</v>
      </c>
      <c r="BA52" s="8" t="s">
        <v>9</v>
      </c>
      <c r="BB52" s="8"/>
      <c r="BC52" s="9"/>
      <c r="BE52" s="7">
        <v>3</v>
      </c>
      <c r="BF52" s="8" t="s">
        <v>27</v>
      </c>
      <c r="BG52" s="8">
        <v>2.16</v>
      </c>
      <c r="BH52" s="9">
        <v>86894.227499999994</v>
      </c>
      <c r="BJ52" s="7">
        <v>3</v>
      </c>
      <c r="BK52" s="8">
        <v>1.3375999999999999</v>
      </c>
      <c r="BL52" s="8">
        <v>89.273200000000003</v>
      </c>
      <c r="BM52" s="8">
        <v>79.48</v>
      </c>
      <c r="BN52" s="8">
        <v>127381.03</v>
      </c>
      <c r="BO52" s="8" t="s">
        <v>8</v>
      </c>
      <c r="BP52" s="8" t="s">
        <v>9</v>
      </c>
      <c r="BQ52" s="8"/>
      <c r="BR52" s="9"/>
      <c r="BT52" s="7">
        <v>3</v>
      </c>
      <c r="BU52" s="8" t="s">
        <v>27</v>
      </c>
      <c r="BV52" s="8">
        <v>2.16</v>
      </c>
      <c r="BW52" s="9">
        <v>113213.7258</v>
      </c>
      <c r="BY52" s="7">
        <v>3</v>
      </c>
      <c r="BZ52" s="8">
        <v>1.3763000000000001</v>
      </c>
      <c r="CA52" s="8">
        <v>57.261099999999999</v>
      </c>
      <c r="CB52" s="8">
        <v>66.27</v>
      </c>
      <c r="CC52" s="8">
        <v>68129.399999999994</v>
      </c>
      <c r="CD52" s="8" t="s">
        <v>8</v>
      </c>
      <c r="CE52" s="8" t="s">
        <v>9</v>
      </c>
      <c r="CF52" s="8"/>
      <c r="CG52" s="9"/>
      <c r="CI52" s="7">
        <v>3</v>
      </c>
      <c r="CJ52" s="8" t="s">
        <v>27</v>
      </c>
      <c r="CK52" s="8">
        <v>2.14</v>
      </c>
      <c r="CL52" s="9">
        <v>74020.409299999999</v>
      </c>
      <c r="CN52" s="7">
        <v>3</v>
      </c>
      <c r="CO52" s="8">
        <v>1.3481000000000001</v>
      </c>
      <c r="CP52" s="8">
        <v>69.155100000000004</v>
      </c>
      <c r="CQ52" s="8">
        <v>83.85</v>
      </c>
      <c r="CR52" s="8">
        <v>104108.99</v>
      </c>
      <c r="CS52" s="8" t="s">
        <v>8</v>
      </c>
      <c r="CT52" s="8" t="s">
        <v>9</v>
      </c>
      <c r="CU52" s="8"/>
      <c r="CV52" s="9"/>
      <c r="CX52" s="7">
        <v>3</v>
      </c>
      <c r="CY52" s="8" t="s">
        <v>27</v>
      </c>
      <c r="CZ52" s="8">
        <v>2.09</v>
      </c>
      <c r="DA52" s="9">
        <v>90553.335600000006</v>
      </c>
      <c r="DC52" s="7">
        <v>3</v>
      </c>
      <c r="DD52" s="8">
        <v>1.3773</v>
      </c>
      <c r="DE52" s="8">
        <v>48.831000000000003</v>
      </c>
      <c r="DF52" s="8">
        <v>69.739999999999995</v>
      </c>
      <c r="DG52" s="8">
        <v>61140.55</v>
      </c>
      <c r="DH52" s="8" t="s">
        <v>8</v>
      </c>
      <c r="DI52" s="8" t="s">
        <v>9</v>
      </c>
      <c r="DJ52" s="8"/>
      <c r="DK52" s="9"/>
      <c r="DM52" s="7">
        <v>3</v>
      </c>
      <c r="DN52" s="8" t="s">
        <v>27</v>
      </c>
      <c r="DO52" s="8">
        <v>2.13</v>
      </c>
      <c r="DP52" s="9">
        <v>64339.386599999998</v>
      </c>
      <c r="DR52" s="7">
        <v>3</v>
      </c>
      <c r="DS52" s="8">
        <v>1.3802000000000001</v>
      </c>
      <c r="DT52" s="8">
        <v>33.194099999999999</v>
      </c>
      <c r="DU52" s="8">
        <v>103.22</v>
      </c>
      <c r="DV52" s="8">
        <v>61515.7</v>
      </c>
      <c r="DW52" s="8" t="s">
        <v>8</v>
      </c>
      <c r="DX52" s="8" t="s">
        <v>9</v>
      </c>
      <c r="DY52" s="8"/>
      <c r="DZ52" s="9"/>
      <c r="EB52" s="7">
        <v>3</v>
      </c>
      <c r="EC52" s="8" t="s">
        <v>27</v>
      </c>
      <c r="ED52" s="8">
        <v>2.06</v>
      </c>
      <c r="EE52" s="9">
        <v>45169.127200000003</v>
      </c>
      <c r="EG52" s="7">
        <v>3</v>
      </c>
      <c r="EH52" s="8">
        <v>1.3609</v>
      </c>
      <c r="EI52" s="8">
        <v>32.355200000000004</v>
      </c>
      <c r="EJ52" s="8">
        <v>91.98</v>
      </c>
      <c r="EK52" s="8">
        <v>53432.63</v>
      </c>
      <c r="EL52" s="8" t="s">
        <v>8</v>
      </c>
      <c r="EM52" s="8" t="s">
        <v>9</v>
      </c>
      <c r="EN52" s="8"/>
      <c r="EO52" s="9"/>
      <c r="EQ52" s="7">
        <v>3</v>
      </c>
      <c r="ER52" s="8" t="s">
        <v>27</v>
      </c>
      <c r="ES52" s="8">
        <v>2.12</v>
      </c>
      <c r="ET52" s="9">
        <v>40119.413</v>
      </c>
    </row>
    <row r="53" spans="2:150">
      <c r="B53" t="s">
        <v>10</v>
      </c>
      <c r="C53" s="10">
        <v>30</v>
      </c>
      <c r="D53" t="s">
        <v>11</v>
      </c>
      <c r="E53" s="10">
        <v>1.5</v>
      </c>
      <c r="F53" t="s">
        <v>12</v>
      </c>
      <c r="G53" t="b">
        <v>1</v>
      </c>
      <c r="Q53" t="s">
        <v>10</v>
      </c>
      <c r="R53" s="10">
        <v>25</v>
      </c>
      <c r="S53" t="s">
        <v>11</v>
      </c>
      <c r="T53" s="10">
        <v>1.5</v>
      </c>
      <c r="U53" t="s">
        <v>12</v>
      </c>
      <c r="V53" t="b">
        <v>1</v>
      </c>
      <c r="AF53" t="s">
        <v>10</v>
      </c>
      <c r="AG53" s="10">
        <v>22.5</v>
      </c>
      <c r="AH53" t="s">
        <v>11</v>
      </c>
      <c r="AI53" s="10">
        <v>1.5</v>
      </c>
      <c r="AJ53" t="s">
        <v>12</v>
      </c>
      <c r="AK53" t="b">
        <v>1</v>
      </c>
      <c r="AU53" t="s">
        <v>10</v>
      </c>
      <c r="AV53" s="10">
        <v>20</v>
      </c>
      <c r="AW53" t="s">
        <v>11</v>
      </c>
      <c r="AX53" s="10">
        <v>1.5</v>
      </c>
      <c r="AY53" t="s">
        <v>12</v>
      </c>
      <c r="AZ53" t="b">
        <v>1</v>
      </c>
      <c r="BJ53" t="s">
        <v>10</v>
      </c>
      <c r="BK53" s="10">
        <v>18.75</v>
      </c>
      <c r="BL53" t="s">
        <v>11</v>
      </c>
      <c r="BM53" s="10">
        <v>1.5</v>
      </c>
      <c r="BN53" t="s">
        <v>12</v>
      </c>
      <c r="BO53" t="b">
        <v>1</v>
      </c>
      <c r="BY53" t="s">
        <v>10</v>
      </c>
      <c r="BZ53" s="10">
        <v>17.5</v>
      </c>
      <c r="CA53" t="s">
        <v>11</v>
      </c>
      <c r="CB53" s="10">
        <v>1.5</v>
      </c>
      <c r="CC53" t="s">
        <v>12</v>
      </c>
      <c r="CD53" t="b">
        <v>1</v>
      </c>
      <c r="CN53" t="s">
        <v>10</v>
      </c>
      <c r="CO53" s="10">
        <v>16.25</v>
      </c>
      <c r="CP53" t="s">
        <v>11</v>
      </c>
      <c r="CQ53" s="10">
        <v>1.5</v>
      </c>
      <c r="CR53" t="s">
        <v>12</v>
      </c>
      <c r="CS53" t="b">
        <v>1</v>
      </c>
      <c r="DC53" t="s">
        <v>10</v>
      </c>
      <c r="DD53" s="10">
        <v>15</v>
      </c>
      <c r="DE53" t="s">
        <v>11</v>
      </c>
      <c r="DF53" s="10">
        <v>1.5</v>
      </c>
      <c r="DG53" t="s">
        <v>12</v>
      </c>
      <c r="DH53" t="b">
        <v>1</v>
      </c>
      <c r="DR53" t="s">
        <v>10</v>
      </c>
      <c r="DS53" s="10">
        <v>12.5</v>
      </c>
      <c r="DT53" t="s">
        <v>11</v>
      </c>
      <c r="DU53" s="10">
        <v>1.5</v>
      </c>
      <c r="DV53" t="s">
        <v>12</v>
      </c>
      <c r="DW53" t="b">
        <v>1</v>
      </c>
      <c r="EG53" t="s">
        <v>10</v>
      </c>
      <c r="EH53" s="10">
        <v>10</v>
      </c>
      <c r="EI53" t="s">
        <v>11</v>
      </c>
      <c r="EJ53" s="10">
        <v>1.5</v>
      </c>
      <c r="EK53" t="s">
        <v>12</v>
      </c>
      <c r="EL53" t="b">
        <v>1</v>
      </c>
    </row>
    <row r="54" spans="2:150" ht="24">
      <c r="B54" s="2"/>
      <c r="C54" s="3" t="s">
        <v>0</v>
      </c>
      <c r="D54" s="3" t="s">
        <v>1</v>
      </c>
      <c r="E54" s="3" t="s">
        <v>2</v>
      </c>
      <c r="F54" s="3" t="s">
        <v>3</v>
      </c>
      <c r="G54" s="3" t="s">
        <v>4</v>
      </c>
      <c r="H54" s="3" t="s">
        <v>5</v>
      </c>
      <c r="I54" s="3" t="s">
        <v>6</v>
      </c>
      <c r="J54" s="4" t="s">
        <v>7</v>
      </c>
      <c r="L54" s="2"/>
      <c r="M54" s="3" t="s">
        <v>13</v>
      </c>
      <c r="N54" s="3" t="s">
        <v>14</v>
      </c>
      <c r="O54" s="4" t="s">
        <v>15</v>
      </c>
      <c r="Q54" s="2"/>
      <c r="R54" s="3" t="s">
        <v>0</v>
      </c>
      <c r="S54" s="3" t="s">
        <v>1</v>
      </c>
      <c r="T54" s="3" t="s">
        <v>2</v>
      </c>
      <c r="U54" s="3" t="s">
        <v>3</v>
      </c>
      <c r="V54" s="3" t="s">
        <v>4</v>
      </c>
      <c r="W54" s="3" t="s">
        <v>5</v>
      </c>
      <c r="X54" s="3" t="s">
        <v>6</v>
      </c>
      <c r="Y54" s="4" t="s">
        <v>7</v>
      </c>
      <c r="AA54" s="2"/>
      <c r="AB54" s="3" t="s">
        <v>13</v>
      </c>
      <c r="AC54" s="3" t="s">
        <v>14</v>
      </c>
      <c r="AD54" s="4" t="s">
        <v>15</v>
      </c>
      <c r="AF54" s="2"/>
      <c r="AG54" s="3" t="s">
        <v>0</v>
      </c>
      <c r="AH54" s="3" t="s">
        <v>1</v>
      </c>
      <c r="AI54" s="3" t="s">
        <v>2</v>
      </c>
      <c r="AJ54" s="3" t="s">
        <v>3</v>
      </c>
      <c r="AK54" s="3" t="s">
        <v>4</v>
      </c>
      <c r="AL54" s="3" t="s">
        <v>5</v>
      </c>
      <c r="AM54" s="3" t="s">
        <v>6</v>
      </c>
      <c r="AN54" s="4" t="s">
        <v>7</v>
      </c>
      <c r="AP54" s="2"/>
      <c r="AQ54" s="3" t="s">
        <v>13</v>
      </c>
      <c r="AR54" s="3" t="s">
        <v>14</v>
      </c>
      <c r="AS54" s="4" t="s">
        <v>15</v>
      </c>
      <c r="AU54" s="2"/>
      <c r="AV54" s="3" t="s">
        <v>0</v>
      </c>
      <c r="AW54" s="3" t="s">
        <v>1</v>
      </c>
      <c r="AX54" s="3" t="s">
        <v>2</v>
      </c>
      <c r="AY54" s="3" t="s">
        <v>3</v>
      </c>
      <c r="AZ54" s="3" t="s">
        <v>4</v>
      </c>
      <c r="BA54" s="3" t="s">
        <v>5</v>
      </c>
      <c r="BB54" s="3" t="s">
        <v>6</v>
      </c>
      <c r="BC54" s="4" t="s">
        <v>7</v>
      </c>
      <c r="BE54" s="2"/>
      <c r="BF54" s="3" t="s">
        <v>13</v>
      </c>
      <c r="BG54" s="3" t="s">
        <v>14</v>
      </c>
      <c r="BH54" s="4" t="s">
        <v>15</v>
      </c>
      <c r="BJ54" s="2"/>
      <c r="BK54" s="3" t="s">
        <v>0</v>
      </c>
      <c r="BL54" s="3" t="s">
        <v>1</v>
      </c>
      <c r="BM54" s="3" t="s">
        <v>2</v>
      </c>
      <c r="BN54" s="3" t="s">
        <v>3</v>
      </c>
      <c r="BO54" s="3" t="s">
        <v>4</v>
      </c>
      <c r="BP54" s="3" t="s">
        <v>5</v>
      </c>
      <c r="BQ54" s="3" t="s">
        <v>6</v>
      </c>
      <c r="BR54" s="4" t="s">
        <v>7</v>
      </c>
      <c r="BT54" s="2"/>
      <c r="BU54" s="3" t="s">
        <v>13</v>
      </c>
      <c r="BV54" s="3" t="s">
        <v>14</v>
      </c>
      <c r="BW54" s="4" t="s">
        <v>15</v>
      </c>
      <c r="BY54" s="2"/>
      <c r="BZ54" s="3" t="s">
        <v>0</v>
      </c>
      <c r="CA54" s="3" t="s">
        <v>1</v>
      </c>
      <c r="CB54" s="3" t="s">
        <v>2</v>
      </c>
      <c r="CC54" s="3" t="s">
        <v>3</v>
      </c>
      <c r="CD54" s="3" t="s">
        <v>4</v>
      </c>
      <c r="CE54" s="3" t="s">
        <v>5</v>
      </c>
      <c r="CF54" s="3" t="s">
        <v>6</v>
      </c>
      <c r="CG54" s="4" t="s">
        <v>7</v>
      </c>
      <c r="CI54" s="2"/>
      <c r="CJ54" s="3" t="s">
        <v>13</v>
      </c>
      <c r="CK54" s="3" t="s">
        <v>14</v>
      </c>
      <c r="CL54" s="4" t="s">
        <v>15</v>
      </c>
      <c r="CN54" s="2"/>
      <c r="CO54" s="3" t="s">
        <v>0</v>
      </c>
      <c r="CP54" s="3" t="s">
        <v>1</v>
      </c>
      <c r="CQ54" s="3" t="s">
        <v>2</v>
      </c>
      <c r="CR54" s="3" t="s">
        <v>3</v>
      </c>
      <c r="CS54" s="3" t="s">
        <v>4</v>
      </c>
      <c r="CT54" s="3" t="s">
        <v>5</v>
      </c>
      <c r="CU54" s="3" t="s">
        <v>6</v>
      </c>
      <c r="CV54" s="4" t="s">
        <v>7</v>
      </c>
      <c r="CX54" s="2"/>
      <c r="CY54" s="3" t="s">
        <v>13</v>
      </c>
      <c r="CZ54" s="3" t="s">
        <v>14</v>
      </c>
      <c r="DA54" s="4" t="s">
        <v>15</v>
      </c>
      <c r="DC54" s="2"/>
      <c r="DD54" s="3" t="s">
        <v>0</v>
      </c>
      <c r="DE54" s="3" t="s">
        <v>1</v>
      </c>
      <c r="DF54" s="3" t="s">
        <v>2</v>
      </c>
      <c r="DG54" s="3" t="s">
        <v>3</v>
      </c>
      <c r="DH54" s="3" t="s">
        <v>4</v>
      </c>
      <c r="DI54" s="3" t="s">
        <v>5</v>
      </c>
      <c r="DJ54" s="3" t="s">
        <v>6</v>
      </c>
      <c r="DK54" s="4" t="s">
        <v>7</v>
      </c>
      <c r="DM54" s="2"/>
      <c r="DN54" s="3" t="s">
        <v>13</v>
      </c>
      <c r="DO54" s="3" t="s">
        <v>14</v>
      </c>
      <c r="DP54" s="4" t="s">
        <v>15</v>
      </c>
      <c r="DR54" s="2"/>
      <c r="DS54" s="3" t="s">
        <v>0</v>
      </c>
      <c r="DT54" s="3" t="s">
        <v>1</v>
      </c>
      <c r="DU54" s="3" t="s">
        <v>2</v>
      </c>
      <c r="DV54" s="3" t="s">
        <v>3</v>
      </c>
      <c r="DW54" s="3" t="s">
        <v>4</v>
      </c>
      <c r="DX54" s="3" t="s">
        <v>5</v>
      </c>
      <c r="DY54" s="3" t="s">
        <v>6</v>
      </c>
      <c r="DZ54" s="4" t="s">
        <v>7</v>
      </c>
      <c r="EB54" s="2"/>
      <c r="EC54" s="3" t="s">
        <v>13</v>
      </c>
      <c r="ED54" s="3" t="s">
        <v>14</v>
      </c>
      <c r="EE54" s="4" t="s">
        <v>15</v>
      </c>
      <c r="EG54" s="2"/>
      <c r="EH54" s="3" t="s">
        <v>0</v>
      </c>
      <c r="EI54" s="3" t="s">
        <v>1</v>
      </c>
      <c r="EJ54" s="3" t="s">
        <v>2</v>
      </c>
      <c r="EK54" s="3" t="s">
        <v>3</v>
      </c>
      <c r="EL54" s="3" t="s">
        <v>4</v>
      </c>
      <c r="EM54" s="3" t="s">
        <v>5</v>
      </c>
      <c r="EN54" s="3" t="s">
        <v>6</v>
      </c>
      <c r="EO54" s="4" t="s">
        <v>7</v>
      </c>
      <c r="EQ54" s="2"/>
      <c r="ER54" s="3" t="s">
        <v>13</v>
      </c>
      <c r="ES54" s="3" t="s">
        <v>14</v>
      </c>
      <c r="ET54" s="4" t="s">
        <v>15</v>
      </c>
    </row>
    <row r="55" spans="2:150" ht="24">
      <c r="B55" s="5">
        <v>1</v>
      </c>
      <c r="C55" s="1">
        <v>1.9843999999999999</v>
      </c>
      <c r="D55" s="1">
        <v>137.55019999999999</v>
      </c>
      <c r="E55" s="1">
        <v>38.56</v>
      </c>
      <c r="F55" s="1">
        <v>95223.49</v>
      </c>
      <c r="G55" s="1" t="s">
        <v>8</v>
      </c>
      <c r="H55" s="1" t="s">
        <v>9</v>
      </c>
      <c r="I55" s="1"/>
      <c r="J55" s="6"/>
      <c r="L55" s="5">
        <v>1</v>
      </c>
      <c r="M55" s="1" t="s">
        <v>25</v>
      </c>
      <c r="N55" s="1">
        <v>2.79</v>
      </c>
      <c r="O55" s="6">
        <v>114912.1954</v>
      </c>
      <c r="Q55" s="5">
        <v>1</v>
      </c>
      <c r="R55" s="1">
        <v>1.9863999999999999</v>
      </c>
      <c r="S55" s="1">
        <v>112.01</v>
      </c>
      <c r="T55" s="1">
        <v>57.75</v>
      </c>
      <c r="U55" s="1">
        <v>116138.51</v>
      </c>
      <c r="V55" s="1" t="s">
        <v>8</v>
      </c>
      <c r="W55" s="1" t="s">
        <v>9</v>
      </c>
      <c r="X55" s="1"/>
      <c r="Y55" s="6"/>
      <c r="AA55" s="5">
        <v>1</v>
      </c>
      <c r="AB55" s="1" t="s">
        <v>25</v>
      </c>
      <c r="AC55" s="1">
        <v>1.97</v>
      </c>
      <c r="AD55" s="6">
        <v>94016.052100000001</v>
      </c>
      <c r="AF55" s="5">
        <v>1</v>
      </c>
      <c r="AG55" s="1">
        <v>1.9858</v>
      </c>
      <c r="AH55" s="1">
        <v>103.46299999999999</v>
      </c>
      <c r="AI55" s="1">
        <v>5902.63</v>
      </c>
      <c r="AJ55" s="1">
        <v>10964205.9</v>
      </c>
      <c r="AK55" s="1" t="s">
        <v>8</v>
      </c>
      <c r="AL55" s="1" t="s">
        <v>9</v>
      </c>
      <c r="AM55" s="1"/>
      <c r="AN55" s="6"/>
      <c r="AP55" s="5">
        <v>1</v>
      </c>
      <c r="AQ55" s="1" t="s">
        <v>25</v>
      </c>
      <c r="AR55" s="1">
        <v>1.97</v>
      </c>
      <c r="AS55" s="6">
        <v>87069.289199999999</v>
      </c>
      <c r="AU55" s="5">
        <v>1</v>
      </c>
      <c r="AV55" s="1">
        <v>1.992</v>
      </c>
      <c r="AW55" s="1">
        <v>90.199700000000007</v>
      </c>
      <c r="AX55" s="1">
        <v>65.88</v>
      </c>
      <c r="AY55" s="1">
        <v>106692.22</v>
      </c>
      <c r="AZ55" s="1" t="s">
        <v>8</v>
      </c>
      <c r="BA55" s="1" t="s">
        <v>9</v>
      </c>
      <c r="BB55" s="1"/>
      <c r="BC55" s="6"/>
      <c r="BE55" s="5">
        <v>1</v>
      </c>
      <c r="BF55" s="1" t="s">
        <v>25</v>
      </c>
      <c r="BG55" s="1">
        <v>1.98</v>
      </c>
      <c r="BH55" s="6">
        <v>76252.319699999993</v>
      </c>
      <c r="BJ55" s="5">
        <v>1</v>
      </c>
      <c r="BK55" s="1">
        <v>1.9801</v>
      </c>
      <c r="BL55" s="1">
        <v>115.5484</v>
      </c>
      <c r="BM55" s="1">
        <v>58.62</v>
      </c>
      <c r="BN55" s="1">
        <v>121606.96</v>
      </c>
      <c r="BO55" s="1" t="s">
        <v>8</v>
      </c>
      <c r="BP55" s="1" t="s">
        <v>9</v>
      </c>
      <c r="BQ55" s="1"/>
      <c r="BR55" s="6"/>
      <c r="BT55" s="5">
        <v>1</v>
      </c>
      <c r="BU55" s="1" t="s">
        <v>25</v>
      </c>
      <c r="BV55" s="1">
        <v>2</v>
      </c>
      <c r="BW55" s="6">
        <v>99714.0337</v>
      </c>
      <c r="BY55" s="5">
        <v>1</v>
      </c>
      <c r="BZ55" s="1">
        <v>1.9885999999999999</v>
      </c>
      <c r="CA55" s="1">
        <v>77.550200000000004</v>
      </c>
      <c r="CB55" s="1">
        <v>52.43</v>
      </c>
      <c r="CC55" s="1">
        <v>72999.12</v>
      </c>
      <c r="CD55" s="1" t="s">
        <v>8</v>
      </c>
      <c r="CE55" s="1" t="s">
        <v>9</v>
      </c>
      <c r="CF55" s="1"/>
      <c r="CG55" s="6"/>
      <c r="CI55" s="5">
        <v>1</v>
      </c>
      <c r="CJ55" s="1" t="s">
        <v>25</v>
      </c>
      <c r="CK55" s="1">
        <v>1.99</v>
      </c>
      <c r="CL55" s="6">
        <v>65818.611699999994</v>
      </c>
      <c r="CN55" s="5">
        <v>1</v>
      </c>
      <c r="CO55" s="1">
        <v>1.98</v>
      </c>
      <c r="CP55" s="1">
        <v>100.2038</v>
      </c>
      <c r="CQ55" s="1">
        <v>44.16</v>
      </c>
      <c r="CR55" s="1">
        <v>79450.81</v>
      </c>
      <c r="CS55" s="1" t="s">
        <v>8</v>
      </c>
      <c r="CT55" s="1" t="s">
        <v>9</v>
      </c>
      <c r="CU55" s="1"/>
      <c r="CV55" s="6"/>
      <c r="CX55" s="5">
        <v>1</v>
      </c>
      <c r="CY55" s="1" t="s">
        <v>25</v>
      </c>
      <c r="CZ55" s="1">
        <v>2.04</v>
      </c>
      <c r="DA55" s="6">
        <v>83630.377999999997</v>
      </c>
      <c r="DC55" s="5">
        <v>1</v>
      </c>
      <c r="DD55" s="1">
        <v>1.9862</v>
      </c>
      <c r="DE55" s="1">
        <v>67.5334</v>
      </c>
      <c r="DF55" s="1">
        <v>52.8</v>
      </c>
      <c r="DG55" s="1">
        <v>64017.63</v>
      </c>
      <c r="DH55" s="1" t="s">
        <v>8</v>
      </c>
      <c r="DI55" s="1" t="s">
        <v>9</v>
      </c>
      <c r="DJ55" s="1"/>
      <c r="DK55" s="6"/>
      <c r="DM55" s="5">
        <v>1</v>
      </c>
      <c r="DN55" s="1" t="s">
        <v>25</v>
      </c>
      <c r="DO55" s="1">
        <v>1.99</v>
      </c>
      <c r="DP55" s="6">
        <v>57589.592600000004</v>
      </c>
      <c r="DR55" s="5">
        <v>1</v>
      </c>
      <c r="DS55" s="1">
        <v>1.9933000000000001</v>
      </c>
      <c r="DT55" s="1">
        <v>47.803400000000003</v>
      </c>
      <c r="DU55" s="1">
        <v>52.99</v>
      </c>
      <c r="DV55" s="1">
        <v>45479.78</v>
      </c>
      <c r="DW55" s="1" t="s">
        <v>8</v>
      </c>
      <c r="DX55" s="1" t="s">
        <v>9</v>
      </c>
      <c r="DY55" s="1"/>
      <c r="DZ55" s="6"/>
      <c r="EB55" s="5">
        <v>1</v>
      </c>
      <c r="EC55" s="1" t="s">
        <v>25</v>
      </c>
      <c r="ED55" s="1">
        <v>2.0299999999999998</v>
      </c>
      <c r="EE55" s="6">
        <v>42324.1198</v>
      </c>
      <c r="EG55" s="5">
        <v>1</v>
      </c>
      <c r="EH55" s="1">
        <v>1.9838</v>
      </c>
      <c r="EI55" s="1">
        <v>43.405500000000004</v>
      </c>
      <c r="EJ55" s="1">
        <v>56.35</v>
      </c>
      <c r="EK55" s="1">
        <v>43912.800000000003</v>
      </c>
      <c r="EL55" s="1" t="s">
        <v>8</v>
      </c>
      <c r="EM55" s="1" t="s">
        <v>9</v>
      </c>
      <c r="EN55" s="1"/>
      <c r="EO55" s="6"/>
      <c r="EQ55" s="5">
        <v>1</v>
      </c>
      <c r="ER55" s="1" t="s">
        <v>25</v>
      </c>
      <c r="ES55" s="1">
        <v>2.0299999999999998</v>
      </c>
      <c r="ET55" s="6">
        <v>36416.235399999998</v>
      </c>
    </row>
    <row r="56" spans="2:150" ht="24">
      <c r="B56" s="5">
        <v>2</v>
      </c>
      <c r="C56" s="1">
        <v>1.5201</v>
      </c>
      <c r="D56" s="1">
        <v>80.790199999999999</v>
      </c>
      <c r="E56" s="1">
        <v>38.56</v>
      </c>
      <c r="F56" s="1">
        <v>55929.58</v>
      </c>
      <c r="G56" s="1" t="s">
        <v>8</v>
      </c>
      <c r="H56" s="1" t="s">
        <v>9</v>
      </c>
      <c r="I56" s="1"/>
      <c r="J56" s="6"/>
      <c r="L56" s="5">
        <v>2</v>
      </c>
      <c r="M56" s="1" t="s">
        <v>26</v>
      </c>
      <c r="N56" s="1">
        <v>1.1499999999999999</v>
      </c>
      <c r="O56" s="6">
        <v>47315.0651</v>
      </c>
      <c r="Q56" s="5">
        <v>2</v>
      </c>
      <c r="R56" s="1">
        <v>1.5199</v>
      </c>
      <c r="S56" s="1">
        <v>67.353099999999998</v>
      </c>
      <c r="T56" s="1">
        <v>45.49</v>
      </c>
      <c r="U56" s="1">
        <v>55005.01</v>
      </c>
      <c r="V56" s="1" t="s">
        <v>8</v>
      </c>
      <c r="W56" s="1" t="s">
        <v>9</v>
      </c>
      <c r="X56" s="1"/>
      <c r="Y56" s="6"/>
      <c r="AA56" s="5">
        <v>2</v>
      </c>
      <c r="AB56" s="1" t="s">
        <v>26</v>
      </c>
      <c r="AC56" s="1">
        <v>0.84</v>
      </c>
      <c r="AD56" s="6">
        <v>39892.126700000001</v>
      </c>
      <c r="AF56" s="5">
        <v>2</v>
      </c>
      <c r="AG56" s="1">
        <v>1.52</v>
      </c>
      <c r="AH56" s="1">
        <v>61.456600000000002</v>
      </c>
      <c r="AI56" s="1">
        <v>47.23</v>
      </c>
      <c r="AJ56" s="1">
        <v>52107.15</v>
      </c>
      <c r="AK56" s="1" t="s">
        <v>8</v>
      </c>
      <c r="AL56" s="1" t="s">
        <v>9</v>
      </c>
      <c r="AM56" s="1"/>
      <c r="AN56" s="6"/>
      <c r="AP56" s="5">
        <v>2</v>
      </c>
      <c r="AQ56" s="1" t="s">
        <v>26</v>
      </c>
      <c r="AR56" s="1">
        <v>0.85</v>
      </c>
      <c r="AS56" s="6">
        <v>37378.923999999999</v>
      </c>
      <c r="AU56" s="5">
        <v>2</v>
      </c>
      <c r="AV56" s="1">
        <v>1.52</v>
      </c>
      <c r="AW56" s="1">
        <v>51.298699999999997</v>
      </c>
      <c r="AX56" s="1">
        <v>50.09</v>
      </c>
      <c r="AY56" s="1">
        <v>46131.95</v>
      </c>
      <c r="AZ56" s="1" t="s">
        <v>8</v>
      </c>
      <c r="BA56" s="1" t="s">
        <v>9</v>
      </c>
      <c r="BB56" s="1"/>
      <c r="BC56" s="6"/>
      <c r="BE56" s="5">
        <v>2</v>
      </c>
      <c r="BF56" s="1" t="s">
        <v>26</v>
      </c>
      <c r="BG56" s="1">
        <v>0.86</v>
      </c>
      <c r="BH56" s="6">
        <v>33083.671699999999</v>
      </c>
      <c r="BJ56" s="5">
        <v>2</v>
      </c>
      <c r="BK56" s="1">
        <v>1.5061</v>
      </c>
      <c r="BL56" s="1">
        <v>59.432299999999998</v>
      </c>
      <c r="BM56" s="1">
        <v>46.52</v>
      </c>
      <c r="BN56" s="1">
        <v>49636.35</v>
      </c>
      <c r="BO56" s="1" t="s">
        <v>8</v>
      </c>
      <c r="BP56" s="1" t="s">
        <v>9</v>
      </c>
      <c r="BQ56" s="1"/>
      <c r="BR56" s="6"/>
      <c r="BT56" s="5">
        <v>2</v>
      </c>
      <c r="BU56" s="1" t="s">
        <v>26</v>
      </c>
      <c r="BV56" s="1">
        <v>0.84</v>
      </c>
      <c r="BW56" s="6">
        <v>42010.608699999997</v>
      </c>
      <c r="BY56" s="5">
        <v>2</v>
      </c>
      <c r="BZ56" s="1">
        <v>1.5203</v>
      </c>
      <c r="CA56" s="1">
        <v>43.155799999999999</v>
      </c>
      <c r="CB56" s="1">
        <v>53.59</v>
      </c>
      <c r="CC56" s="1">
        <v>41520.67</v>
      </c>
      <c r="CD56" s="1" t="s">
        <v>8</v>
      </c>
      <c r="CE56" s="1" t="s">
        <v>9</v>
      </c>
      <c r="CF56" s="1"/>
      <c r="CG56" s="6"/>
      <c r="CI56" s="5">
        <v>2</v>
      </c>
      <c r="CJ56" s="1" t="s">
        <v>26</v>
      </c>
      <c r="CK56" s="1">
        <v>0.88</v>
      </c>
      <c r="CL56" s="6">
        <v>29018.548200000001</v>
      </c>
      <c r="CN56" s="5">
        <v>2</v>
      </c>
      <c r="CO56" s="1">
        <v>1.5107999999999999</v>
      </c>
      <c r="CP56" s="1">
        <v>46.118099999999998</v>
      </c>
      <c r="CQ56" s="1">
        <v>81.83</v>
      </c>
      <c r="CR56" s="1">
        <v>67755.820000000007</v>
      </c>
      <c r="CS56" s="1" t="s">
        <v>8</v>
      </c>
      <c r="CT56" s="1" t="s">
        <v>9</v>
      </c>
      <c r="CU56" s="1"/>
      <c r="CV56" s="6"/>
      <c r="CX56" s="5">
        <v>2</v>
      </c>
      <c r="CY56" s="1" t="s">
        <v>26</v>
      </c>
      <c r="CZ56" s="1">
        <v>0.88</v>
      </c>
      <c r="DA56" s="6">
        <v>36060.346700000002</v>
      </c>
      <c r="DC56" s="5">
        <v>2</v>
      </c>
      <c r="DD56" s="1">
        <v>1.5197000000000001</v>
      </c>
      <c r="DE56" s="1">
        <v>36.191699999999997</v>
      </c>
      <c r="DF56" s="1">
        <v>57.17</v>
      </c>
      <c r="DG56" s="1">
        <v>37145.46</v>
      </c>
      <c r="DH56" s="1" t="s">
        <v>8</v>
      </c>
      <c r="DI56" s="1" t="s">
        <v>9</v>
      </c>
      <c r="DJ56" s="1"/>
      <c r="DK56" s="6"/>
      <c r="DM56" s="5">
        <v>2</v>
      </c>
      <c r="DN56" s="1" t="s">
        <v>26</v>
      </c>
      <c r="DO56" s="1">
        <v>0.88</v>
      </c>
      <c r="DP56" s="6">
        <v>25348.1747</v>
      </c>
      <c r="DR56" s="5">
        <v>2</v>
      </c>
      <c r="DS56" s="1">
        <v>1.5193000000000001</v>
      </c>
      <c r="DT56" s="1">
        <v>23.5794</v>
      </c>
      <c r="DU56" s="1">
        <v>86.78</v>
      </c>
      <c r="DV56" s="1">
        <v>36735.480000000003</v>
      </c>
      <c r="DW56" s="1" t="s">
        <v>8</v>
      </c>
      <c r="DX56" s="1" t="s">
        <v>9</v>
      </c>
      <c r="DY56" s="1"/>
      <c r="DZ56" s="6"/>
      <c r="EB56" s="5">
        <v>2</v>
      </c>
      <c r="EC56" s="1" t="s">
        <v>26</v>
      </c>
      <c r="ED56" s="1">
        <v>0.91</v>
      </c>
      <c r="EE56" s="6">
        <v>19017.464199999999</v>
      </c>
      <c r="EG56" s="5">
        <v>2</v>
      </c>
      <c r="EH56" s="1">
        <v>1.5204</v>
      </c>
      <c r="EI56" s="1">
        <v>27.308700000000002</v>
      </c>
      <c r="EJ56" s="1">
        <v>42.37</v>
      </c>
      <c r="EK56" s="1">
        <v>20774.400000000001</v>
      </c>
      <c r="EL56" s="1" t="s">
        <v>8</v>
      </c>
      <c r="EM56" s="1" t="s">
        <v>9</v>
      </c>
      <c r="EN56" s="1"/>
      <c r="EO56" s="6"/>
      <c r="EQ56" s="5">
        <v>2</v>
      </c>
      <c r="ER56" s="1" t="s">
        <v>26</v>
      </c>
      <c r="ES56" s="1">
        <v>0.85</v>
      </c>
      <c r="ET56" s="6">
        <v>15300.3233</v>
      </c>
    </row>
    <row r="57" spans="2:150" ht="24">
      <c r="B57" s="7">
        <v>3</v>
      </c>
      <c r="C57" s="8">
        <v>1.3678999999999999</v>
      </c>
      <c r="D57" s="8">
        <v>99.392499999999998</v>
      </c>
      <c r="E57" s="8">
        <v>38.56</v>
      </c>
      <c r="F57" s="8">
        <v>68807.649999999994</v>
      </c>
      <c r="G57" s="8" t="s">
        <v>8</v>
      </c>
      <c r="H57" s="8" t="s">
        <v>9</v>
      </c>
      <c r="I57" s="8"/>
      <c r="J57" s="9"/>
      <c r="L57" s="7">
        <v>3</v>
      </c>
      <c r="M57" s="8" t="s">
        <v>27</v>
      </c>
      <c r="N57" s="8">
        <v>3.06</v>
      </c>
      <c r="O57" s="9">
        <v>125911.6311</v>
      </c>
      <c r="Q57" s="7">
        <v>3</v>
      </c>
      <c r="R57" s="8">
        <v>1.3671</v>
      </c>
      <c r="S57" s="8">
        <v>82.543499999999995</v>
      </c>
      <c r="T57" s="8">
        <v>19.34</v>
      </c>
      <c r="U57" s="8">
        <v>28654.65</v>
      </c>
      <c r="V57" s="8" t="s">
        <v>8</v>
      </c>
      <c r="W57" s="8" t="s">
        <v>9</v>
      </c>
      <c r="X57" s="8"/>
      <c r="Y57" s="9"/>
      <c r="AA57" s="7">
        <v>3</v>
      </c>
      <c r="AB57" s="8" t="s">
        <v>27</v>
      </c>
      <c r="AC57" s="8">
        <v>2.19</v>
      </c>
      <c r="AD57" s="9">
        <v>104160.01240000001</v>
      </c>
      <c r="AF57" s="7">
        <v>3</v>
      </c>
      <c r="AG57" s="8">
        <v>1.3678999999999999</v>
      </c>
      <c r="AH57" s="8">
        <v>75.982799999999997</v>
      </c>
      <c r="AI57" s="8">
        <v>19.420000000000002</v>
      </c>
      <c r="AJ57" s="8">
        <v>26496.48</v>
      </c>
      <c r="AK57" s="8" t="s">
        <v>8</v>
      </c>
      <c r="AL57" s="8" t="s">
        <v>9</v>
      </c>
      <c r="AM57" s="8"/>
      <c r="AN57" s="9"/>
      <c r="AP57" s="7">
        <v>3</v>
      </c>
      <c r="AQ57" s="8" t="s">
        <v>27</v>
      </c>
      <c r="AR57" s="8">
        <v>2.1800000000000002</v>
      </c>
      <c r="AS57" s="9">
        <v>96151.534799999994</v>
      </c>
      <c r="AU57" s="7">
        <v>3</v>
      </c>
      <c r="AV57" s="8">
        <v>1.3756999999999999</v>
      </c>
      <c r="AW57" s="8">
        <v>66.440299999999993</v>
      </c>
      <c r="AX57" s="8">
        <v>62.46</v>
      </c>
      <c r="AY57" s="8">
        <v>74507.149999999994</v>
      </c>
      <c r="AZ57" s="8" t="s">
        <v>8</v>
      </c>
      <c r="BA57" s="8" t="s">
        <v>9</v>
      </c>
      <c r="BB57" s="8"/>
      <c r="BC57" s="9"/>
      <c r="BE57" s="7">
        <v>3</v>
      </c>
      <c r="BF57" s="8" t="s">
        <v>27</v>
      </c>
      <c r="BG57" s="8">
        <v>2.16</v>
      </c>
      <c r="BH57" s="9">
        <v>83456.634699999995</v>
      </c>
      <c r="BJ57" s="7">
        <v>3</v>
      </c>
      <c r="BK57" s="8">
        <v>1.3376999999999999</v>
      </c>
      <c r="BL57" s="8">
        <v>84.753200000000007</v>
      </c>
      <c r="BM57" s="8">
        <v>79.5</v>
      </c>
      <c r="BN57" s="8">
        <v>120967.14</v>
      </c>
      <c r="BO57" s="8" t="s">
        <v>8</v>
      </c>
      <c r="BP57" s="8" t="s">
        <v>9</v>
      </c>
      <c r="BQ57" s="8"/>
      <c r="BR57" s="9"/>
      <c r="BT57" s="7">
        <v>3</v>
      </c>
      <c r="BU57" s="8" t="s">
        <v>27</v>
      </c>
      <c r="BV57" s="8">
        <v>2.16</v>
      </c>
      <c r="BW57" s="9">
        <v>107458.85219999999</v>
      </c>
      <c r="BY57" s="7">
        <v>3</v>
      </c>
      <c r="BZ57" s="8">
        <v>1.3764000000000001</v>
      </c>
      <c r="CA57" s="8">
        <v>54.703600000000002</v>
      </c>
      <c r="CB57" s="8">
        <v>66.12</v>
      </c>
      <c r="CC57" s="8">
        <v>64934.03</v>
      </c>
      <c r="CD57" s="8" t="s">
        <v>8</v>
      </c>
      <c r="CE57" s="8" t="s">
        <v>9</v>
      </c>
      <c r="CF57" s="8"/>
      <c r="CG57" s="9"/>
      <c r="CI57" s="7">
        <v>3</v>
      </c>
      <c r="CJ57" s="8" t="s">
        <v>27</v>
      </c>
      <c r="CK57" s="8">
        <v>2.14</v>
      </c>
      <c r="CL57" s="9">
        <v>70713.870699999999</v>
      </c>
      <c r="CN57" s="7">
        <v>3</v>
      </c>
      <c r="CO57" s="8">
        <v>1.3482000000000001</v>
      </c>
      <c r="CP57" s="8">
        <v>65.427599999999998</v>
      </c>
      <c r="CQ57" s="8">
        <v>84.07</v>
      </c>
      <c r="CR57" s="8">
        <v>98747.61</v>
      </c>
      <c r="CS57" s="8" t="s">
        <v>8</v>
      </c>
      <c r="CT57" s="8" t="s">
        <v>9</v>
      </c>
      <c r="CU57" s="8"/>
      <c r="CV57" s="9"/>
      <c r="CX57" s="7">
        <v>3</v>
      </c>
      <c r="CY57" s="8" t="s">
        <v>27</v>
      </c>
      <c r="CZ57" s="8">
        <v>2.09</v>
      </c>
      <c r="DA57" s="9">
        <v>85656.707999999999</v>
      </c>
      <c r="DC57" s="7">
        <v>3</v>
      </c>
      <c r="DD57" s="8">
        <v>1.3772</v>
      </c>
      <c r="DE57" s="8">
        <v>46.6922</v>
      </c>
      <c r="DF57" s="8">
        <v>69.77</v>
      </c>
      <c r="DG57" s="8">
        <v>58486.83</v>
      </c>
      <c r="DH57" s="8" t="s">
        <v>8</v>
      </c>
      <c r="DI57" s="8" t="s">
        <v>9</v>
      </c>
      <c r="DJ57" s="8"/>
      <c r="DK57" s="9"/>
      <c r="DM57" s="7">
        <v>3</v>
      </c>
      <c r="DN57" s="8" t="s">
        <v>27</v>
      </c>
      <c r="DO57" s="8">
        <v>2.13</v>
      </c>
      <c r="DP57" s="9">
        <v>61527.752099999998</v>
      </c>
      <c r="DR57" s="7">
        <v>3</v>
      </c>
      <c r="DS57" s="8">
        <v>1.3805000000000001</v>
      </c>
      <c r="DT57" s="8">
        <v>31.479900000000001</v>
      </c>
      <c r="DU57" s="8">
        <v>102.98</v>
      </c>
      <c r="DV57" s="8">
        <v>58199.71</v>
      </c>
      <c r="DW57" s="8" t="s">
        <v>8</v>
      </c>
      <c r="DX57" s="8" t="s">
        <v>9</v>
      </c>
      <c r="DY57" s="8"/>
      <c r="DZ57" s="9"/>
      <c r="EB57" s="7">
        <v>3</v>
      </c>
      <c r="EC57" s="8" t="s">
        <v>27</v>
      </c>
      <c r="ED57" s="8">
        <v>2.06</v>
      </c>
      <c r="EE57" s="9">
        <v>42854.041899999997</v>
      </c>
      <c r="EG57" s="7">
        <v>3</v>
      </c>
      <c r="EH57" s="8">
        <v>1.3612</v>
      </c>
      <c r="EI57" s="8">
        <v>30.583600000000001</v>
      </c>
      <c r="EJ57" s="8">
        <v>59.72</v>
      </c>
      <c r="EK57" s="8">
        <v>32790.04</v>
      </c>
      <c r="EL57" s="8" t="s">
        <v>8</v>
      </c>
      <c r="EM57" s="8" t="s">
        <v>9</v>
      </c>
      <c r="EN57" s="8"/>
      <c r="EO57" s="9"/>
      <c r="EQ57" s="7">
        <v>3</v>
      </c>
      <c r="ER57" s="8" t="s">
        <v>27</v>
      </c>
      <c r="ES57" s="8">
        <v>2.11</v>
      </c>
      <c r="ET57" s="9">
        <v>37906.460599999999</v>
      </c>
    </row>
    <row r="58" spans="2:150">
      <c r="B58" t="s">
        <v>10</v>
      </c>
      <c r="C58" s="10">
        <v>30</v>
      </c>
      <c r="D58" t="s">
        <v>11</v>
      </c>
      <c r="E58" s="10">
        <v>1.5</v>
      </c>
      <c r="F58" t="s">
        <v>12</v>
      </c>
      <c r="G58" t="b">
        <v>0</v>
      </c>
      <c r="Q58" t="s">
        <v>10</v>
      </c>
      <c r="R58" s="10">
        <v>25</v>
      </c>
      <c r="S58" t="s">
        <v>11</v>
      </c>
      <c r="T58" s="10">
        <v>1.5</v>
      </c>
      <c r="U58" t="s">
        <v>12</v>
      </c>
      <c r="V58" t="b">
        <v>0</v>
      </c>
      <c r="AF58" t="s">
        <v>10</v>
      </c>
      <c r="AG58" s="10">
        <v>22.5</v>
      </c>
      <c r="AH58" t="s">
        <v>11</v>
      </c>
      <c r="AI58" s="10">
        <v>1.5</v>
      </c>
      <c r="AJ58" t="s">
        <v>12</v>
      </c>
      <c r="AK58" t="b">
        <v>0</v>
      </c>
      <c r="AU58" t="s">
        <v>10</v>
      </c>
      <c r="AV58" s="10">
        <v>20</v>
      </c>
      <c r="AW58" t="s">
        <v>11</v>
      </c>
      <c r="AX58" s="10">
        <v>1.5</v>
      </c>
      <c r="AY58" t="s">
        <v>12</v>
      </c>
      <c r="AZ58" t="b">
        <v>0</v>
      </c>
      <c r="BJ58" t="s">
        <v>10</v>
      </c>
      <c r="BK58" s="10">
        <v>18.75</v>
      </c>
      <c r="BL58" t="s">
        <v>11</v>
      </c>
      <c r="BM58" s="10">
        <v>1.5</v>
      </c>
      <c r="BN58" t="s">
        <v>12</v>
      </c>
      <c r="BO58" t="b">
        <v>0</v>
      </c>
      <c r="BY58" t="s">
        <v>10</v>
      </c>
      <c r="BZ58" s="10">
        <v>17.5</v>
      </c>
      <c r="CA58" t="s">
        <v>11</v>
      </c>
      <c r="CB58" s="10">
        <v>1.5</v>
      </c>
      <c r="CC58" t="s">
        <v>12</v>
      </c>
      <c r="CD58" t="b">
        <v>0</v>
      </c>
      <c r="CN58" t="s">
        <v>10</v>
      </c>
      <c r="CO58" s="10">
        <v>16.25</v>
      </c>
      <c r="CP58" t="s">
        <v>11</v>
      </c>
      <c r="CQ58" s="10">
        <v>1.5</v>
      </c>
      <c r="CR58" t="s">
        <v>12</v>
      </c>
      <c r="CS58" t="b">
        <v>0</v>
      </c>
      <c r="DC58" t="s">
        <v>10</v>
      </c>
      <c r="DD58" s="10">
        <v>15</v>
      </c>
      <c r="DE58" t="s">
        <v>11</v>
      </c>
      <c r="DF58" s="10">
        <v>1.5</v>
      </c>
      <c r="DG58" t="s">
        <v>12</v>
      </c>
      <c r="DH58" t="b">
        <v>0</v>
      </c>
      <c r="DR58" t="s">
        <v>10</v>
      </c>
      <c r="DS58" s="10">
        <v>12.5</v>
      </c>
      <c r="DT58" t="s">
        <v>11</v>
      </c>
      <c r="DU58" s="10">
        <v>1.5</v>
      </c>
      <c r="DV58" t="s">
        <v>12</v>
      </c>
      <c r="DW58" t="b">
        <v>0</v>
      </c>
      <c r="EG58" t="s">
        <v>10</v>
      </c>
      <c r="EH58" s="10">
        <v>10</v>
      </c>
      <c r="EI58" t="s">
        <v>11</v>
      </c>
      <c r="EJ58" s="10">
        <v>1.5</v>
      </c>
      <c r="EK58" t="s">
        <v>12</v>
      </c>
      <c r="EL58" t="b">
        <v>0</v>
      </c>
    </row>
    <row r="59" spans="2:150" ht="24">
      <c r="B59" s="2"/>
      <c r="C59" s="3" t="s">
        <v>0</v>
      </c>
      <c r="D59" s="3" t="s">
        <v>1</v>
      </c>
      <c r="E59" s="3" t="s">
        <v>2</v>
      </c>
      <c r="F59" s="3" t="s">
        <v>3</v>
      </c>
      <c r="G59" s="3" t="s">
        <v>4</v>
      </c>
      <c r="H59" s="3" t="s">
        <v>5</v>
      </c>
      <c r="I59" s="3" t="s">
        <v>6</v>
      </c>
      <c r="J59" s="4" t="s">
        <v>7</v>
      </c>
      <c r="L59" s="2"/>
      <c r="M59" s="3" t="s">
        <v>13</v>
      </c>
      <c r="N59" s="3" t="s">
        <v>14</v>
      </c>
      <c r="O59" s="4" t="s">
        <v>15</v>
      </c>
      <c r="Q59" s="2"/>
      <c r="R59" s="3" t="s">
        <v>0</v>
      </c>
      <c r="S59" s="3" t="s">
        <v>1</v>
      </c>
      <c r="T59" s="3" t="s">
        <v>2</v>
      </c>
      <c r="U59" s="3" t="s">
        <v>3</v>
      </c>
      <c r="V59" s="3" t="s">
        <v>4</v>
      </c>
      <c r="W59" s="3" t="s">
        <v>5</v>
      </c>
      <c r="X59" s="3" t="s">
        <v>6</v>
      </c>
      <c r="Y59" s="4" t="s">
        <v>7</v>
      </c>
      <c r="AA59" s="2"/>
      <c r="AB59" s="3" t="s">
        <v>13</v>
      </c>
      <c r="AC59" s="3" t="s">
        <v>14</v>
      </c>
      <c r="AD59" s="4" t="s">
        <v>15</v>
      </c>
      <c r="AF59" s="2"/>
      <c r="AG59" s="3" t="s">
        <v>0</v>
      </c>
      <c r="AH59" s="3" t="s">
        <v>1</v>
      </c>
      <c r="AI59" s="3" t="s">
        <v>2</v>
      </c>
      <c r="AJ59" s="3" t="s">
        <v>3</v>
      </c>
      <c r="AK59" s="3" t="s">
        <v>4</v>
      </c>
      <c r="AL59" s="3" t="s">
        <v>5</v>
      </c>
      <c r="AM59" s="3" t="s">
        <v>6</v>
      </c>
      <c r="AN59" s="4" t="s">
        <v>7</v>
      </c>
      <c r="AP59" s="2"/>
      <c r="AQ59" s="3" t="s">
        <v>13</v>
      </c>
      <c r="AR59" s="3" t="s">
        <v>14</v>
      </c>
      <c r="AS59" s="4" t="s">
        <v>15</v>
      </c>
      <c r="AU59" s="2"/>
      <c r="AV59" s="3" t="s">
        <v>0</v>
      </c>
      <c r="AW59" s="3" t="s">
        <v>1</v>
      </c>
      <c r="AX59" s="3" t="s">
        <v>2</v>
      </c>
      <c r="AY59" s="3" t="s">
        <v>3</v>
      </c>
      <c r="AZ59" s="3" t="s">
        <v>4</v>
      </c>
      <c r="BA59" s="3" t="s">
        <v>5</v>
      </c>
      <c r="BB59" s="3" t="s">
        <v>6</v>
      </c>
      <c r="BC59" s="4" t="s">
        <v>7</v>
      </c>
      <c r="BE59" s="2"/>
      <c r="BF59" s="3" t="s">
        <v>13</v>
      </c>
      <c r="BG59" s="3" t="s">
        <v>14</v>
      </c>
      <c r="BH59" s="4" t="s">
        <v>15</v>
      </c>
      <c r="BJ59" s="2"/>
      <c r="BK59" s="3" t="s">
        <v>0</v>
      </c>
      <c r="BL59" s="3" t="s">
        <v>1</v>
      </c>
      <c r="BM59" s="3" t="s">
        <v>2</v>
      </c>
      <c r="BN59" s="3" t="s">
        <v>3</v>
      </c>
      <c r="BO59" s="3" t="s">
        <v>4</v>
      </c>
      <c r="BP59" s="3" t="s">
        <v>5</v>
      </c>
      <c r="BQ59" s="3" t="s">
        <v>6</v>
      </c>
      <c r="BR59" s="4" t="s">
        <v>7</v>
      </c>
      <c r="BT59" s="2"/>
      <c r="BU59" s="3" t="s">
        <v>13</v>
      </c>
      <c r="BV59" s="3" t="s">
        <v>14</v>
      </c>
      <c r="BW59" s="4" t="s">
        <v>15</v>
      </c>
      <c r="BY59" s="2"/>
      <c r="BZ59" s="3" t="s">
        <v>0</v>
      </c>
      <c r="CA59" s="3" t="s">
        <v>1</v>
      </c>
      <c r="CB59" s="3" t="s">
        <v>2</v>
      </c>
      <c r="CC59" s="3" t="s">
        <v>3</v>
      </c>
      <c r="CD59" s="3" t="s">
        <v>4</v>
      </c>
      <c r="CE59" s="3" t="s">
        <v>5</v>
      </c>
      <c r="CF59" s="3" t="s">
        <v>6</v>
      </c>
      <c r="CG59" s="4" t="s">
        <v>7</v>
      </c>
      <c r="CI59" s="2"/>
      <c r="CJ59" s="3" t="s">
        <v>13</v>
      </c>
      <c r="CK59" s="3" t="s">
        <v>14</v>
      </c>
      <c r="CL59" s="4" t="s">
        <v>15</v>
      </c>
      <c r="CN59" s="2"/>
      <c r="CO59" s="3" t="s">
        <v>0</v>
      </c>
      <c r="CP59" s="3" t="s">
        <v>1</v>
      </c>
      <c r="CQ59" s="3" t="s">
        <v>2</v>
      </c>
      <c r="CR59" s="3" t="s">
        <v>3</v>
      </c>
      <c r="CS59" s="3" t="s">
        <v>4</v>
      </c>
      <c r="CT59" s="3" t="s">
        <v>5</v>
      </c>
      <c r="CU59" s="3" t="s">
        <v>6</v>
      </c>
      <c r="CV59" s="4" t="s">
        <v>7</v>
      </c>
      <c r="CX59" s="2"/>
      <c r="CY59" s="3" t="s">
        <v>13</v>
      </c>
      <c r="CZ59" s="3" t="s">
        <v>14</v>
      </c>
      <c r="DA59" s="4" t="s">
        <v>15</v>
      </c>
      <c r="DC59" s="2"/>
      <c r="DD59" s="3" t="s">
        <v>0</v>
      </c>
      <c r="DE59" s="3" t="s">
        <v>1</v>
      </c>
      <c r="DF59" s="3" t="s">
        <v>2</v>
      </c>
      <c r="DG59" s="3" t="s">
        <v>3</v>
      </c>
      <c r="DH59" s="3" t="s">
        <v>4</v>
      </c>
      <c r="DI59" s="3" t="s">
        <v>5</v>
      </c>
      <c r="DJ59" s="3" t="s">
        <v>6</v>
      </c>
      <c r="DK59" s="4" t="s">
        <v>7</v>
      </c>
      <c r="DM59" s="2"/>
      <c r="DN59" s="3" t="s">
        <v>13</v>
      </c>
      <c r="DO59" s="3" t="s">
        <v>14</v>
      </c>
      <c r="DP59" s="4" t="s">
        <v>15</v>
      </c>
      <c r="DR59" s="2"/>
      <c r="DS59" s="3" t="s">
        <v>0</v>
      </c>
      <c r="DT59" s="3" t="s">
        <v>1</v>
      </c>
      <c r="DU59" s="3" t="s">
        <v>2</v>
      </c>
      <c r="DV59" s="3" t="s">
        <v>3</v>
      </c>
      <c r="DW59" s="3" t="s">
        <v>4</v>
      </c>
      <c r="DX59" s="3" t="s">
        <v>5</v>
      </c>
      <c r="DY59" s="3" t="s">
        <v>6</v>
      </c>
      <c r="DZ59" s="4" t="s">
        <v>7</v>
      </c>
      <c r="EB59" s="2"/>
      <c r="EC59" s="3" t="s">
        <v>13</v>
      </c>
      <c r="ED59" s="3" t="s">
        <v>14</v>
      </c>
      <c r="EE59" s="4" t="s">
        <v>15</v>
      </c>
      <c r="EG59" s="2"/>
      <c r="EH59" s="3" t="s">
        <v>0</v>
      </c>
      <c r="EI59" s="3" t="s">
        <v>1</v>
      </c>
      <c r="EJ59" s="3" t="s">
        <v>2</v>
      </c>
      <c r="EK59" s="3" t="s">
        <v>3</v>
      </c>
      <c r="EL59" s="3" t="s">
        <v>4</v>
      </c>
      <c r="EM59" s="3" t="s">
        <v>5</v>
      </c>
      <c r="EN59" s="3" t="s">
        <v>6</v>
      </c>
      <c r="EO59" s="4" t="s">
        <v>7</v>
      </c>
      <c r="EQ59" s="2"/>
      <c r="ER59" s="3" t="s">
        <v>13</v>
      </c>
      <c r="ES59" s="3" t="s">
        <v>14</v>
      </c>
      <c r="ET59" s="4" t="s">
        <v>15</v>
      </c>
    </row>
    <row r="60" spans="2:150" ht="24">
      <c r="B60" s="5">
        <v>1</v>
      </c>
      <c r="C60" s="1">
        <v>1.9845999999999999</v>
      </c>
      <c r="D60" s="1">
        <v>143.80609999999999</v>
      </c>
      <c r="E60" s="1">
        <v>39</v>
      </c>
      <c r="F60" s="1">
        <v>100693.81</v>
      </c>
      <c r="G60" s="1" t="s">
        <v>8</v>
      </c>
      <c r="H60" s="1" t="s">
        <v>9</v>
      </c>
      <c r="I60" s="1"/>
      <c r="J60" s="6"/>
      <c r="L60" s="5">
        <v>1</v>
      </c>
      <c r="M60" s="1" t="s">
        <v>25</v>
      </c>
      <c r="N60" s="1">
        <v>2.79</v>
      </c>
      <c r="O60" s="6">
        <v>120461.0754</v>
      </c>
      <c r="Q60" s="5">
        <v>1</v>
      </c>
      <c r="R60" s="1">
        <v>1.9864999999999999</v>
      </c>
      <c r="S60" s="1">
        <v>116.7957</v>
      </c>
      <c r="T60" s="1">
        <v>58.01</v>
      </c>
      <c r="U60" s="1">
        <v>121639.45</v>
      </c>
      <c r="V60" s="1" t="s">
        <v>8</v>
      </c>
      <c r="W60" s="1" t="s">
        <v>9</v>
      </c>
      <c r="X60" s="1"/>
      <c r="Y60" s="6"/>
      <c r="AA60" s="5">
        <v>1</v>
      </c>
      <c r="AB60" s="1" t="s">
        <v>25</v>
      </c>
      <c r="AC60" s="1">
        <v>1.98</v>
      </c>
      <c r="AD60" s="6">
        <v>98290.615600000005</v>
      </c>
      <c r="AF60" s="5">
        <v>1</v>
      </c>
      <c r="AG60" s="1">
        <v>1.9858</v>
      </c>
      <c r="AH60" s="1">
        <v>107.8103</v>
      </c>
      <c r="AI60" s="1">
        <v>58.56</v>
      </c>
      <c r="AJ60" s="1">
        <v>113350.99</v>
      </c>
      <c r="AK60" s="1" t="s">
        <v>8</v>
      </c>
      <c r="AL60" s="1" t="s">
        <v>9</v>
      </c>
      <c r="AM60" s="1"/>
      <c r="AN60" s="6"/>
      <c r="AP60" s="5">
        <v>1</v>
      </c>
      <c r="AQ60" s="1" t="s">
        <v>25</v>
      </c>
      <c r="AR60" s="1">
        <v>1.97</v>
      </c>
      <c r="AS60" s="6">
        <v>90916.127600000007</v>
      </c>
      <c r="AU60" s="5">
        <v>1</v>
      </c>
      <c r="AV60" s="1">
        <v>1.9921</v>
      </c>
      <c r="AW60" s="1">
        <v>93.704999999999998</v>
      </c>
      <c r="AX60" s="1">
        <v>66.64</v>
      </c>
      <c r="AY60" s="1">
        <v>112102.13</v>
      </c>
      <c r="AZ60" s="1" t="s">
        <v>8</v>
      </c>
      <c r="BA60" s="1" t="s">
        <v>9</v>
      </c>
      <c r="BB60" s="1"/>
      <c r="BC60" s="6"/>
      <c r="BE60" s="5">
        <v>1</v>
      </c>
      <c r="BF60" s="1" t="s">
        <v>25</v>
      </c>
      <c r="BG60" s="1">
        <v>1.98</v>
      </c>
      <c r="BH60" s="6">
        <v>79396.063399999999</v>
      </c>
      <c r="BJ60" s="5">
        <v>1</v>
      </c>
      <c r="BK60" s="1">
        <v>1.98</v>
      </c>
      <c r="BL60" s="1">
        <v>121.9516</v>
      </c>
      <c r="BM60" s="1">
        <v>58.62</v>
      </c>
      <c r="BN60" s="1">
        <v>128345.94</v>
      </c>
      <c r="BO60" s="1" t="s">
        <v>8</v>
      </c>
      <c r="BP60" s="1" t="s">
        <v>9</v>
      </c>
      <c r="BQ60" s="1"/>
      <c r="BR60" s="6"/>
      <c r="BT60" s="5">
        <v>1</v>
      </c>
      <c r="BU60" s="1" t="s">
        <v>25</v>
      </c>
      <c r="BV60" s="1">
        <v>2</v>
      </c>
      <c r="BW60" s="6">
        <v>105484.3281</v>
      </c>
      <c r="BY60" s="5">
        <v>1</v>
      </c>
      <c r="BZ60" s="1">
        <v>1.9885999999999999</v>
      </c>
      <c r="CA60" s="1">
        <v>80.809100000000001</v>
      </c>
      <c r="CB60" s="1">
        <v>52.61</v>
      </c>
      <c r="CC60" s="1">
        <v>76324.240000000005</v>
      </c>
      <c r="CD60" s="1" t="s">
        <v>8</v>
      </c>
      <c r="CE60" s="1" t="s">
        <v>9</v>
      </c>
      <c r="CF60" s="1"/>
      <c r="CG60" s="6"/>
      <c r="CI60" s="5">
        <v>1</v>
      </c>
      <c r="CJ60" s="1" t="s">
        <v>25</v>
      </c>
      <c r="CK60" s="1">
        <v>1.99</v>
      </c>
      <c r="CL60" s="6">
        <v>68729.954400000002</v>
      </c>
      <c r="CN60" s="5">
        <v>1</v>
      </c>
      <c r="CO60" s="1">
        <v>1.98</v>
      </c>
      <c r="CP60" s="1">
        <v>105.68940000000001</v>
      </c>
      <c r="CQ60" s="1">
        <v>44.26</v>
      </c>
      <c r="CR60" s="1">
        <v>83983.61</v>
      </c>
      <c r="CS60" s="1" t="s">
        <v>8</v>
      </c>
      <c r="CT60" s="1" t="s">
        <v>9</v>
      </c>
      <c r="CU60" s="1"/>
      <c r="CV60" s="6"/>
      <c r="CX60" s="5">
        <v>1</v>
      </c>
      <c r="CY60" s="1" t="s">
        <v>25</v>
      </c>
      <c r="CZ60" s="1">
        <v>2.04</v>
      </c>
      <c r="DA60" s="6">
        <v>88650.819199999998</v>
      </c>
      <c r="DC60" s="5">
        <v>1</v>
      </c>
      <c r="DD60" s="1">
        <v>1.986</v>
      </c>
      <c r="DE60" s="1">
        <v>70.433700000000002</v>
      </c>
      <c r="DF60" s="1">
        <v>5975.66</v>
      </c>
      <c r="DG60" s="1">
        <v>7556359.71</v>
      </c>
      <c r="DH60" s="1" t="s">
        <v>8</v>
      </c>
      <c r="DI60" s="1" t="s">
        <v>9</v>
      </c>
      <c r="DJ60" s="1"/>
      <c r="DK60" s="6"/>
      <c r="DM60" s="5">
        <v>1</v>
      </c>
      <c r="DN60" s="1" t="s">
        <v>25</v>
      </c>
      <c r="DO60" s="1">
        <v>1.99</v>
      </c>
      <c r="DP60" s="6">
        <v>60171.730600000003</v>
      </c>
      <c r="DR60" s="5">
        <v>1</v>
      </c>
      <c r="DS60" s="1">
        <v>1.9933000000000001</v>
      </c>
      <c r="DT60" s="1">
        <v>50.248399999999997</v>
      </c>
      <c r="DU60" s="1">
        <v>118005.21</v>
      </c>
      <c r="DV60" s="1">
        <v>106455794.58</v>
      </c>
      <c r="DW60" s="1" t="s">
        <v>8</v>
      </c>
      <c r="DX60" s="1" t="s">
        <v>9</v>
      </c>
      <c r="DY60" s="1"/>
      <c r="DZ60" s="6"/>
      <c r="EB60" s="5">
        <v>1</v>
      </c>
      <c r="EC60" s="1" t="s">
        <v>25</v>
      </c>
      <c r="ED60" s="1">
        <v>2.0299999999999998</v>
      </c>
      <c r="EE60" s="6">
        <v>44584.488599999997</v>
      </c>
      <c r="EG60" s="5">
        <v>1</v>
      </c>
      <c r="EH60" s="1">
        <v>1.9838</v>
      </c>
      <c r="EI60" s="1">
        <v>45.657899999999998</v>
      </c>
      <c r="EJ60" s="1">
        <v>56.51</v>
      </c>
      <c r="EK60" s="1">
        <v>46320.13</v>
      </c>
      <c r="EL60" s="1" t="s">
        <v>8</v>
      </c>
      <c r="EM60" s="1" t="s">
        <v>9</v>
      </c>
      <c r="EN60" s="1"/>
      <c r="EO60" s="6"/>
      <c r="EQ60" s="5">
        <v>1</v>
      </c>
      <c r="ER60" s="1" t="s">
        <v>25</v>
      </c>
      <c r="ES60" s="1">
        <v>2.0299999999999998</v>
      </c>
      <c r="ET60" s="6">
        <v>38377.9303</v>
      </c>
    </row>
    <row r="61" spans="2:150" ht="24">
      <c r="B61" s="5">
        <v>2</v>
      </c>
      <c r="C61" s="1">
        <v>1.5214000000000001</v>
      </c>
      <c r="D61" s="1">
        <v>84.423699999999997</v>
      </c>
      <c r="E61" s="1">
        <v>39</v>
      </c>
      <c r="F61" s="1">
        <v>59113.96</v>
      </c>
      <c r="G61" s="1" t="s">
        <v>8</v>
      </c>
      <c r="H61" s="1" t="s">
        <v>9</v>
      </c>
      <c r="I61" s="1"/>
      <c r="J61" s="6"/>
      <c r="L61" s="5">
        <v>2</v>
      </c>
      <c r="M61" s="1" t="s">
        <v>26</v>
      </c>
      <c r="N61" s="1">
        <v>1.1499999999999999</v>
      </c>
      <c r="O61" s="6">
        <v>49549.240700000002</v>
      </c>
      <c r="Q61" s="5">
        <v>2</v>
      </c>
      <c r="R61" s="1">
        <v>1.52</v>
      </c>
      <c r="S61" s="1">
        <v>70.199200000000005</v>
      </c>
      <c r="T61" s="1">
        <v>43.44</v>
      </c>
      <c r="U61" s="1">
        <v>54742.81</v>
      </c>
      <c r="V61" s="1" t="s">
        <v>8</v>
      </c>
      <c r="W61" s="1" t="s">
        <v>9</v>
      </c>
      <c r="X61" s="1"/>
      <c r="Y61" s="6"/>
      <c r="AA61" s="5">
        <v>2</v>
      </c>
      <c r="AB61" s="1" t="s">
        <v>26</v>
      </c>
      <c r="AC61" s="1">
        <v>0.84</v>
      </c>
      <c r="AD61" s="6">
        <v>41655.540800000002</v>
      </c>
      <c r="AF61" s="5">
        <v>2</v>
      </c>
      <c r="AG61" s="1">
        <v>1.52</v>
      </c>
      <c r="AH61" s="1">
        <v>63.992199999999997</v>
      </c>
      <c r="AI61" s="1">
        <v>47.3</v>
      </c>
      <c r="AJ61" s="1">
        <v>54340.6</v>
      </c>
      <c r="AK61" s="1" t="s">
        <v>8</v>
      </c>
      <c r="AL61" s="1" t="s">
        <v>9</v>
      </c>
      <c r="AM61" s="1"/>
      <c r="AN61" s="6"/>
      <c r="AP61" s="5">
        <v>2</v>
      </c>
      <c r="AQ61" s="1" t="s">
        <v>26</v>
      </c>
      <c r="AR61" s="1">
        <v>0.85</v>
      </c>
      <c r="AS61" s="6">
        <v>38981.8004</v>
      </c>
      <c r="AU61" s="5">
        <v>2</v>
      </c>
      <c r="AV61" s="1">
        <v>1.52</v>
      </c>
      <c r="AW61" s="1">
        <v>53.275300000000001</v>
      </c>
      <c r="AX61" s="1">
        <v>50.16</v>
      </c>
      <c r="AY61" s="1">
        <v>47979.839999999997</v>
      </c>
      <c r="AZ61" s="1" t="s">
        <v>8</v>
      </c>
      <c r="BA61" s="1" t="s">
        <v>9</v>
      </c>
      <c r="BB61" s="1"/>
      <c r="BC61" s="6"/>
      <c r="BE61" s="5">
        <v>2</v>
      </c>
      <c r="BF61" s="1" t="s">
        <v>26</v>
      </c>
      <c r="BG61" s="1">
        <v>0.86</v>
      </c>
      <c r="BH61" s="6">
        <v>34416.061099999999</v>
      </c>
      <c r="BJ61" s="5">
        <v>2</v>
      </c>
      <c r="BK61" s="1">
        <v>1.5061</v>
      </c>
      <c r="BL61" s="1">
        <v>62.696300000000001</v>
      </c>
      <c r="BM61" s="1">
        <v>46.55</v>
      </c>
      <c r="BN61" s="1">
        <v>52400.54</v>
      </c>
      <c r="BO61" s="1" t="s">
        <v>8</v>
      </c>
      <c r="BP61" s="1" t="s">
        <v>9</v>
      </c>
      <c r="BQ61" s="1"/>
      <c r="BR61" s="6"/>
      <c r="BT61" s="5">
        <v>2</v>
      </c>
      <c r="BU61" s="1" t="s">
        <v>26</v>
      </c>
      <c r="BV61" s="1">
        <v>0.84</v>
      </c>
      <c r="BW61" s="6">
        <v>44380.653700000003</v>
      </c>
      <c r="BY61" s="5">
        <v>2</v>
      </c>
      <c r="BZ61" s="1">
        <v>1.5203</v>
      </c>
      <c r="CA61" s="1">
        <v>44.971699999999998</v>
      </c>
      <c r="CB61" s="1">
        <v>53.63</v>
      </c>
      <c r="CC61" s="1">
        <v>43303.05</v>
      </c>
      <c r="CD61" s="1" t="s">
        <v>8</v>
      </c>
      <c r="CE61" s="1" t="s">
        <v>9</v>
      </c>
      <c r="CF61" s="1"/>
      <c r="CG61" s="6"/>
      <c r="CI61" s="5">
        <v>2</v>
      </c>
      <c r="CJ61" s="1" t="s">
        <v>26</v>
      </c>
      <c r="CK61" s="1">
        <v>0.88</v>
      </c>
      <c r="CL61" s="6">
        <v>30271.6891</v>
      </c>
      <c r="CN61" s="5">
        <v>2</v>
      </c>
      <c r="CO61" s="1">
        <v>1.5108999999999999</v>
      </c>
      <c r="CP61" s="1">
        <v>48.7669</v>
      </c>
      <c r="CQ61" s="1">
        <v>81.75</v>
      </c>
      <c r="CR61" s="1">
        <v>71577.8</v>
      </c>
      <c r="CS61" s="1" t="s">
        <v>8</v>
      </c>
      <c r="CT61" s="1" t="s">
        <v>9</v>
      </c>
      <c r="CU61" s="1"/>
      <c r="CV61" s="6"/>
      <c r="CX61" s="5">
        <v>2</v>
      </c>
      <c r="CY61" s="1" t="s">
        <v>26</v>
      </c>
      <c r="CZ61" s="1">
        <v>0.88</v>
      </c>
      <c r="DA61" s="6">
        <v>38160.855300000003</v>
      </c>
      <c r="DC61" s="5">
        <v>2</v>
      </c>
      <c r="DD61" s="1">
        <v>1.5197000000000001</v>
      </c>
      <c r="DE61" s="1">
        <v>37.723799999999997</v>
      </c>
      <c r="DF61" s="1">
        <v>57.19</v>
      </c>
      <c r="DG61" s="1">
        <v>38734.54</v>
      </c>
      <c r="DH61" s="1" t="s">
        <v>8</v>
      </c>
      <c r="DI61" s="1" t="s">
        <v>9</v>
      </c>
      <c r="DJ61" s="1"/>
      <c r="DK61" s="6"/>
      <c r="DM61" s="5">
        <v>2</v>
      </c>
      <c r="DN61" s="1" t="s">
        <v>26</v>
      </c>
      <c r="DO61" s="1">
        <v>0.88</v>
      </c>
      <c r="DP61" s="6">
        <v>26444.814900000001</v>
      </c>
      <c r="DR61" s="5">
        <v>2</v>
      </c>
      <c r="DS61" s="1">
        <v>1.5194000000000001</v>
      </c>
      <c r="DT61" s="1">
        <v>24.801300000000001</v>
      </c>
      <c r="DU61" s="1">
        <v>38.58</v>
      </c>
      <c r="DV61" s="1">
        <v>17180.419999999998</v>
      </c>
      <c r="DW61" s="1" t="s">
        <v>8</v>
      </c>
      <c r="DX61" s="1" t="s">
        <v>9</v>
      </c>
      <c r="DY61" s="1"/>
      <c r="DZ61" s="6"/>
      <c r="EB61" s="5">
        <v>2</v>
      </c>
      <c r="EC61" s="1" t="s">
        <v>26</v>
      </c>
      <c r="ED61" s="1">
        <v>0.91</v>
      </c>
      <c r="EE61" s="6">
        <v>20013.415400000002</v>
      </c>
      <c r="EG61" s="5">
        <v>2</v>
      </c>
      <c r="EH61" s="1">
        <v>1.5204</v>
      </c>
      <c r="EI61" s="1">
        <v>28.704799999999999</v>
      </c>
      <c r="EJ61" s="1">
        <v>42.41</v>
      </c>
      <c r="EK61" s="1">
        <v>21855.39</v>
      </c>
      <c r="EL61" s="1" t="s">
        <v>8</v>
      </c>
      <c r="EM61" s="1" t="s">
        <v>9</v>
      </c>
      <c r="EN61" s="1"/>
      <c r="EO61" s="6"/>
      <c r="EQ61" s="5">
        <v>2</v>
      </c>
      <c r="ER61" s="1" t="s">
        <v>26</v>
      </c>
      <c r="ES61" s="1">
        <v>0.85</v>
      </c>
      <c r="ET61" s="6">
        <v>16090.5337</v>
      </c>
    </row>
    <row r="62" spans="2:150" ht="24">
      <c r="B62" s="7">
        <v>3</v>
      </c>
      <c r="C62" s="8">
        <v>1.3677999999999999</v>
      </c>
      <c r="D62" s="8">
        <v>103.9791</v>
      </c>
      <c r="E62" s="8">
        <v>39</v>
      </c>
      <c r="F62" s="8">
        <v>72806.759999999995</v>
      </c>
      <c r="G62" s="8" t="s">
        <v>8</v>
      </c>
      <c r="H62" s="8" t="s">
        <v>9</v>
      </c>
      <c r="I62" s="8"/>
      <c r="J62" s="9"/>
      <c r="L62" s="7">
        <v>3</v>
      </c>
      <c r="M62" s="8" t="s">
        <v>27</v>
      </c>
      <c r="N62" s="8">
        <v>3.06</v>
      </c>
      <c r="O62" s="9">
        <v>131746.72930000001</v>
      </c>
      <c r="Q62" s="7">
        <v>3</v>
      </c>
      <c r="R62" s="8">
        <v>1.3672</v>
      </c>
      <c r="S62" s="8">
        <v>86.130200000000002</v>
      </c>
      <c r="T62" s="8">
        <v>19.25</v>
      </c>
      <c r="U62" s="8">
        <v>29764.45</v>
      </c>
      <c r="V62" s="8" t="s">
        <v>8</v>
      </c>
      <c r="W62" s="8" t="s">
        <v>9</v>
      </c>
      <c r="X62" s="8"/>
      <c r="Y62" s="9"/>
      <c r="AA62" s="7">
        <v>3</v>
      </c>
      <c r="AB62" s="8" t="s">
        <v>27</v>
      </c>
      <c r="AC62" s="8">
        <v>2.19</v>
      </c>
      <c r="AD62" s="9">
        <v>108706.861</v>
      </c>
      <c r="AF62" s="7">
        <v>3</v>
      </c>
      <c r="AG62" s="8">
        <v>1.3678999999999999</v>
      </c>
      <c r="AH62" s="8">
        <v>79.216099999999997</v>
      </c>
      <c r="AI62" s="8">
        <v>19.420000000000002</v>
      </c>
      <c r="AJ62" s="8">
        <v>27624</v>
      </c>
      <c r="AK62" s="8" t="s">
        <v>8</v>
      </c>
      <c r="AL62" s="8" t="s">
        <v>9</v>
      </c>
      <c r="AM62" s="8"/>
      <c r="AN62" s="9"/>
      <c r="AP62" s="7">
        <v>3</v>
      </c>
      <c r="AQ62" s="8" t="s">
        <v>27</v>
      </c>
      <c r="AR62" s="8">
        <v>2.1800000000000002</v>
      </c>
      <c r="AS62" s="9">
        <v>100273.27280000001</v>
      </c>
      <c r="AU62" s="7">
        <v>3</v>
      </c>
      <c r="AV62" s="8">
        <v>1.3757999999999999</v>
      </c>
      <c r="AW62" s="8">
        <v>69.055400000000006</v>
      </c>
      <c r="AX62" s="8">
        <v>62.45</v>
      </c>
      <c r="AY62" s="8">
        <v>77429.59</v>
      </c>
      <c r="AZ62" s="8" t="s">
        <v>8</v>
      </c>
      <c r="BA62" s="8" t="s">
        <v>9</v>
      </c>
      <c r="BB62" s="8"/>
      <c r="BC62" s="9"/>
      <c r="BE62" s="7">
        <v>3</v>
      </c>
      <c r="BF62" s="8" t="s">
        <v>27</v>
      </c>
      <c r="BG62" s="8">
        <v>2.16</v>
      </c>
      <c r="BH62" s="9">
        <v>86721.586200000005</v>
      </c>
      <c r="BJ62" s="7">
        <v>3</v>
      </c>
      <c r="BK62" s="8">
        <v>1.3376999999999999</v>
      </c>
      <c r="BL62" s="8">
        <v>89.541499999999999</v>
      </c>
      <c r="BM62" s="8">
        <v>79.39</v>
      </c>
      <c r="BN62" s="8">
        <v>127629.23</v>
      </c>
      <c r="BO62" s="8" t="s">
        <v>8</v>
      </c>
      <c r="BP62" s="8" t="s">
        <v>9</v>
      </c>
      <c r="BQ62" s="8"/>
      <c r="BR62" s="9"/>
      <c r="BT62" s="7">
        <v>3</v>
      </c>
      <c r="BU62" s="8" t="s">
        <v>27</v>
      </c>
      <c r="BV62" s="8">
        <v>2.15</v>
      </c>
      <c r="BW62" s="9">
        <v>113517.42359999999</v>
      </c>
      <c r="BY62" s="7">
        <v>3</v>
      </c>
      <c r="BZ62" s="8">
        <v>1.3764000000000001</v>
      </c>
      <c r="CA62" s="8">
        <v>57.015700000000002</v>
      </c>
      <c r="CB62" s="8">
        <v>66.150000000000006</v>
      </c>
      <c r="CC62" s="8">
        <v>67712.479999999996</v>
      </c>
      <c r="CD62" s="8" t="s">
        <v>8</v>
      </c>
      <c r="CE62" s="8" t="s">
        <v>9</v>
      </c>
      <c r="CF62" s="8"/>
      <c r="CG62" s="9"/>
      <c r="CI62" s="7">
        <v>3</v>
      </c>
      <c r="CJ62" s="8" t="s">
        <v>27</v>
      </c>
      <c r="CK62" s="8">
        <v>2.13</v>
      </c>
      <c r="CL62" s="9">
        <v>73697.891600000003</v>
      </c>
      <c r="CN62" s="7">
        <v>3</v>
      </c>
      <c r="CO62" s="8">
        <v>1.3481000000000001</v>
      </c>
      <c r="CP62" s="8">
        <v>69.361599999999996</v>
      </c>
      <c r="CQ62" s="8">
        <v>83.87</v>
      </c>
      <c r="CR62" s="8">
        <v>104435.17</v>
      </c>
      <c r="CS62" s="8" t="s">
        <v>8</v>
      </c>
      <c r="CT62" s="8" t="s">
        <v>9</v>
      </c>
      <c r="CU62" s="8"/>
      <c r="CV62" s="9"/>
      <c r="CX62" s="7">
        <v>3</v>
      </c>
      <c r="CY62" s="8" t="s">
        <v>27</v>
      </c>
      <c r="CZ62" s="8">
        <v>2.09</v>
      </c>
      <c r="DA62" s="9">
        <v>90857.187000000005</v>
      </c>
      <c r="DC62" s="7">
        <v>3</v>
      </c>
      <c r="DD62" s="8">
        <v>1.3772</v>
      </c>
      <c r="DE62" s="8">
        <v>48.738199999999999</v>
      </c>
      <c r="DF62" s="8">
        <v>69.58</v>
      </c>
      <c r="DG62" s="8">
        <v>60887.87</v>
      </c>
      <c r="DH62" s="8" t="s">
        <v>8</v>
      </c>
      <c r="DI62" s="8" t="s">
        <v>9</v>
      </c>
      <c r="DJ62" s="8"/>
      <c r="DK62" s="9"/>
      <c r="DM62" s="7">
        <v>3</v>
      </c>
      <c r="DN62" s="8" t="s">
        <v>27</v>
      </c>
      <c r="DO62" s="8">
        <v>2.13</v>
      </c>
      <c r="DP62" s="9">
        <v>64254.150699999998</v>
      </c>
      <c r="DR62" s="7">
        <v>3</v>
      </c>
      <c r="DS62" s="8">
        <v>1.3803000000000001</v>
      </c>
      <c r="DT62" s="8">
        <v>33.116700000000002</v>
      </c>
      <c r="DU62" s="8">
        <v>103.17</v>
      </c>
      <c r="DV62" s="8">
        <v>61339.28</v>
      </c>
      <c r="DW62" s="8" t="s">
        <v>8</v>
      </c>
      <c r="DX62" s="8" t="s">
        <v>9</v>
      </c>
      <c r="DY62" s="8"/>
      <c r="DZ62" s="9"/>
      <c r="EB62" s="7">
        <v>3</v>
      </c>
      <c r="EC62" s="8" t="s">
        <v>27</v>
      </c>
      <c r="ED62" s="8">
        <v>2.06</v>
      </c>
      <c r="EE62" s="9">
        <v>45088.965700000001</v>
      </c>
      <c r="EG62" s="7">
        <v>3</v>
      </c>
      <c r="EH62" s="8">
        <v>1.3609</v>
      </c>
      <c r="EI62" s="8">
        <v>32.168300000000002</v>
      </c>
      <c r="EJ62" s="8">
        <v>91.98</v>
      </c>
      <c r="EK62" s="8">
        <v>53120.28</v>
      </c>
      <c r="EL62" s="8" t="s">
        <v>8</v>
      </c>
      <c r="EM62" s="8" t="s">
        <v>9</v>
      </c>
      <c r="EN62" s="8"/>
      <c r="EO62" s="9"/>
      <c r="EQ62" s="7">
        <v>3</v>
      </c>
      <c r="ER62" s="8" t="s">
        <v>27</v>
      </c>
      <c r="ES62" s="8">
        <v>2.11</v>
      </c>
      <c r="ET62" s="9">
        <v>39920.023699999998</v>
      </c>
    </row>
    <row r="63" spans="2:150">
      <c r="B63" t="s">
        <v>10</v>
      </c>
      <c r="C63" s="10">
        <v>30</v>
      </c>
      <c r="D63" t="s">
        <v>11</v>
      </c>
      <c r="E63" s="10">
        <v>1.75</v>
      </c>
      <c r="F63" t="s">
        <v>12</v>
      </c>
      <c r="G63" t="b">
        <v>1</v>
      </c>
      <c r="Q63" t="s">
        <v>10</v>
      </c>
      <c r="R63" s="10">
        <v>25</v>
      </c>
      <c r="S63" t="s">
        <v>11</v>
      </c>
      <c r="T63" s="10">
        <v>1.75</v>
      </c>
      <c r="U63" t="s">
        <v>12</v>
      </c>
      <c r="V63" t="b">
        <v>1</v>
      </c>
      <c r="AF63" t="s">
        <v>10</v>
      </c>
      <c r="AG63" s="10">
        <v>22.5</v>
      </c>
      <c r="AH63" t="s">
        <v>11</v>
      </c>
      <c r="AI63" s="10">
        <v>1.75</v>
      </c>
      <c r="AJ63" t="s">
        <v>12</v>
      </c>
      <c r="AK63" t="b">
        <v>1</v>
      </c>
      <c r="AU63" t="s">
        <v>10</v>
      </c>
      <c r="AV63" s="10">
        <v>20</v>
      </c>
      <c r="AW63" t="s">
        <v>11</v>
      </c>
      <c r="AX63" s="10">
        <v>1.75</v>
      </c>
      <c r="AY63" t="s">
        <v>12</v>
      </c>
      <c r="AZ63" t="b">
        <v>1</v>
      </c>
      <c r="BJ63" t="s">
        <v>10</v>
      </c>
      <c r="BK63" s="10">
        <v>18.75</v>
      </c>
      <c r="BL63" t="s">
        <v>11</v>
      </c>
      <c r="BM63" s="10">
        <v>1.75</v>
      </c>
      <c r="BN63" t="s">
        <v>12</v>
      </c>
      <c r="BO63" t="b">
        <v>1</v>
      </c>
      <c r="BY63" t="s">
        <v>10</v>
      </c>
      <c r="BZ63" s="10">
        <v>17.5</v>
      </c>
      <c r="CA63" t="s">
        <v>11</v>
      </c>
      <c r="CB63" s="10">
        <v>1.75</v>
      </c>
      <c r="CC63" t="s">
        <v>12</v>
      </c>
      <c r="CD63" t="b">
        <v>1</v>
      </c>
      <c r="CN63" t="s">
        <v>10</v>
      </c>
      <c r="CO63" s="10">
        <v>16.25</v>
      </c>
      <c r="CP63" t="s">
        <v>11</v>
      </c>
      <c r="CQ63" s="10">
        <v>1.75</v>
      </c>
      <c r="CR63" t="s">
        <v>12</v>
      </c>
      <c r="CS63" t="b">
        <v>1</v>
      </c>
      <c r="DC63" t="s">
        <v>10</v>
      </c>
      <c r="DD63" s="10">
        <v>15</v>
      </c>
      <c r="DE63" t="s">
        <v>11</v>
      </c>
      <c r="DF63" s="10">
        <v>1.75</v>
      </c>
      <c r="DG63" t="s">
        <v>12</v>
      </c>
      <c r="DH63" t="b">
        <v>1</v>
      </c>
      <c r="DR63" t="s">
        <v>10</v>
      </c>
      <c r="DS63" s="10">
        <v>12.5</v>
      </c>
      <c r="DT63" t="s">
        <v>11</v>
      </c>
      <c r="DU63" s="10">
        <v>1.75</v>
      </c>
      <c r="DV63" t="s">
        <v>12</v>
      </c>
      <c r="DW63" t="b">
        <v>1</v>
      </c>
      <c r="EG63" t="s">
        <v>10</v>
      </c>
      <c r="EH63" s="10">
        <v>10</v>
      </c>
      <c r="EI63" t="s">
        <v>11</v>
      </c>
      <c r="EJ63" s="10">
        <v>1.75</v>
      </c>
      <c r="EK63" t="s">
        <v>12</v>
      </c>
      <c r="EL63" t="b">
        <v>1</v>
      </c>
    </row>
    <row r="64" spans="2:150" ht="24">
      <c r="B64" s="2"/>
      <c r="C64" s="3" t="s">
        <v>0</v>
      </c>
      <c r="D64" s="3" t="s">
        <v>1</v>
      </c>
      <c r="E64" s="3" t="s">
        <v>2</v>
      </c>
      <c r="F64" s="3" t="s">
        <v>3</v>
      </c>
      <c r="G64" s="3" t="s">
        <v>4</v>
      </c>
      <c r="H64" s="3" t="s">
        <v>5</v>
      </c>
      <c r="I64" s="3" t="s">
        <v>6</v>
      </c>
      <c r="J64" s="4" t="s">
        <v>7</v>
      </c>
      <c r="L64" s="2"/>
      <c r="M64" s="3" t="s">
        <v>13</v>
      </c>
      <c r="N64" s="3" t="s">
        <v>14</v>
      </c>
      <c r="O64" s="4" t="s">
        <v>15</v>
      </c>
      <c r="Q64" s="2"/>
      <c r="R64" s="3" t="s">
        <v>0</v>
      </c>
      <c r="S64" s="3" t="s">
        <v>1</v>
      </c>
      <c r="T64" s="3" t="s">
        <v>2</v>
      </c>
      <c r="U64" s="3" t="s">
        <v>3</v>
      </c>
      <c r="V64" s="3" t="s">
        <v>4</v>
      </c>
      <c r="W64" s="3" t="s">
        <v>5</v>
      </c>
      <c r="X64" s="3" t="s">
        <v>6</v>
      </c>
      <c r="Y64" s="4" t="s">
        <v>7</v>
      </c>
      <c r="AA64" s="2"/>
      <c r="AB64" s="3" t="s">
        <v>13</v>
      </c>
      <c r="AC64" s="3" t="s">
        <v>14</v>
      </c>
      <c r="AD64" s="4" t="s">
        <v>15</v>
      </c>
      <c r="AF64" s="2"/>
      <c r="AG64" s="3" t="s">
        <v>0</v>
      </c>
      <c r="AH64" s="3" t="s">
        <v>1</v>
      </c>
      <c r="AI64" s="3" t="s">
        <v>2</v>
      </c>
      <c r="AJ64" s="3" t="s">
        <v>3</v>
      </c>
      <c r="AK64" s="3" t="s">
        <v>4</v>
      </c>
      <c r="AL64" s="3" t="s">
        <v>5</v>
      </c>
      <c r="AM64" s="3" t="s">
        <v>6</v>
      </c>
      <c r="AN64" s="4" t="s">
        <v>7</v>
      </c>
      <c r="AP64" s="2"/>
      <c r="AQ64" s="3" t="s">
        <v>13</v>
      </c>
      <c r="AR64" s="3" t="s">
        <v>14</v>
      </c>
      <c r="AS64" s="4" t="s">
        <v>15</v>
      </c>
      <c r="AU64" s="2"/>
      <c r="AV64" s="3" t="s">
        <v>0</v>
      </c>
      <c r="AW64" s="3" t="s">
        <v>1</v>
      </c>
      <c r="AX64" s="3" t="s">
        <v>2</v>
      </c>
      <c r="AY64" s="3" t="s">
        <v>3</v>
      </c>
      <c r="AZ64" s="3" t="s">
        <v>4</v>
      </c>
      <c r="BA64" s="3" t="s">
        <v>5</v>
      </c>
      <c r="BB64" s="3" t="s">
        <v>6</v>
      </c>
      <c r="BC64" s="4" t="s">
        <v>7</v>
      </c>
      <c r="BE64" s="2"/>
      <c r="BF64" s="3" t="s">
        <v>13</v>
      </c>
      <c r="BG64" s="3" t="s">
        <v>14</v>
      </c>
      <c r="BH64" s="4" t="s">
        <v>15</v>
      </c>
      <c r="BJ64" s="2"/>
      <c r="BK64" s="3" t="s">
        <v>0</v>
      </c>
      <c r="BL64" s="3" t="s">
        <v>1</v>
      </c>
      <c r="BM64" s="3" t="s">
        <v>2</v>
      </c>
      <c r="BN64" s="3" t="s">
        <v>3</v>
      </c>
      <c r="BO64" s="3" t="s">
        <v>4</v>
      </c>
      <c r="BP64" s="3" t="s">
        <v>5</v>
      </c>
      <c r="BQ64" s="3" t="s">
        <v>6</v>
      </c>
      <c r="BR64" s="4" t="s">
        <v>7</v>
      </c>
      <c r="BT64" s="2"/>
      <c r="BU64" s="3" t="s">
        <v>13</v>
      </c>
      <c r="BV64" s="3" t="s">
        <v>14</v>
      </c>
      <c r="BW64" s="4" t="s">
        <v>15</v>
      </c>
      <c r="BY64" s="2"/>
      <c r="BZ64" s="3" t="s">
        <v>0</v>
      </c>
      <c r="CA64" s="3" t="s">
        <v>1</v>
      </c>
      <c r="CB64" s="3" t="s">
        <v>2</v>
      </c>
      <c r="CC64" s="3" t="s">
        <v>3</v>
      </c>
      <c r="CD64" s="3" t="s">
        <v>4</v>
      </c>
      <c r="CE64" s="3" t="s">
        <v>5</v>
      </c>
      <c r="CF64" s="3" t="s">
        <v>6</v>
      </c>
      <c r="CG64" s="4" t="s">
        <v>7</v>
      </c>
      <c r="CI64" s="2"/>
      <c r="CJ64" s="3" t="s">
        <v>13</v>
      </c>
      <c r="CK64" s="3" t="s">
        <v>14</v>
      </c>
      <c r="CL64" s="4" t="s">
        <v>15</v>
      </c>
      <c r="CN64" s="2"/>
      <c r="CO64" s="3" t="s">
        <v>0</v>
      </c>
      <c r="CP64" s="3" t="s">
        <v>1</v>
      </c>
      <c r="CQ64" s="3" t="s">
        <v>2</v>
      </c>
      <c r="CR64" s="3" t="s">
        <v>3</v>
      </c>
      <c r="CS64" s="3" t="s">
        <v>4</v>
      </c>
      <c r="CT64" s="3" t="s">
        <v>5</v>
      </c>
      <c r="CU64" s="3" t="s">
        <v>6</v>
      </c>
      <c r="CV64" s="4" t="s">
        <v>7</v>
      </c>
      <c r="CX64" s="2"/>
      <c r="CY64" s="3" t="s">
        <v>13</v>
      </c>
      <c r="CZ64" s="3" t="s">
        <v>14</v>
      </c>
      <c r="DA64" s="4" t="s">
        <v>15</v>
      </c>
      <c r="DC64" s="2"/>
      <c r="DD64" s="3" t="s">
        <v>0</v>
      </c>
      <c r="DE64" s="3" t="s">
        <v>1</v>
      </c>
      <c r="DF64" s="3" t="s">
        <v>2</v>
      </c>
      <c r="DG64" s="3" t="s">
        <v>3</v>
      </c>
      <c r="DH64" s="3" t="s">
        <v>4</v>
      </c>
      <c r="DI64" s="3" t="s">
        <v>5</v>
      </c>
      <c r="DJ64" s="3" t="s">
        <v>6</v>
      </c>
      <c r="DK64" s="4" t="s">
        <v>7</v>
      </c>
      <c r="DM64" s="2"/>
      <c r="DN64" s="3" t="s">
        <v>13</v>
      </c>
      <c r="DO64" s="3" t="s">
        <v>14</v>
      </c>
      <c r="DP64" s="4" t="s">
        <v>15</v>
      </c>
      <c r="DR64" s="2"/>
      <c r="DS64" s="3" t="s">
        <v>0</v>
      </c>
      <c r="DT64" s="3" t="s">
        <v>1</v>
      </c>
      <c r="DU64" s="3" t="s">
        <v>2</v>
      </c>
      <c r="DV64" s="3" t="s">
        <v>3</v>
      </c>
      <c r="DW64" s="3" t="s">
        <v>4</v>
      </c>
      <c r="DX64" s="3" t="s">
        <v>5</v>
      </c>
      <c r="DY64" s="3" t="s">
        <v>6</v>
      </c>
      <c r="DZ64" s="4" t="s">
        <v>7</v>
      </c>
      <c r="EB64" s="2"/>
      <c r="EC64" s="3" t="s">
        <v>13</v>
      </c>
      <c r="ED64" s="3" t="s">
        <v>14</v>
      </c>
      <c r="EE64" s="4" t="s">
        <v>15</v>
      </c>
      <c r="EG64" s="2"/>
      <c r="EH64" s="3" t="s">
        <v>0</v>
      </c>
      <c r="EI64" s="3" t="s">
        <v>1</v>
      </c>
      <c r="EJ64" s="3" t="s">
        <v>2</v>
      </c>
      <c r="EK64" s="3" t="s">
        <v>3</v>
      </c>
      <c r="EL64" s="3" t="s">
        <v>4</v>
      </c>
      <c r="EM64" s="3" t="s">
        <v>5</v>
      </c>
      <c r="EN64" s="3" t="s">
        <v>6</v>
      </c>
      <c r="EO64" s="4" t="s">
        <v>7</v>
      </c>
      <c r="EQ64" s="2"/>
      <c r="ER64" s="3" t="s">
        <v>13</v>
      </c>
      <c r="ES64" s="3" t="s">
        <v>14</v>
      </c>
      <c r="ET64" s="4" t="s">
        <v>15</v>
      </c>
    </row>
    <row r="65" spans="2:150" ht="24">
      <c r="B65" s="5">
        <v>1</v>
      </c>
      <c r="C65" s="1">
        <v>1.9851000000000001</v>
      </c>
      <c r="D65" s="1">
        <v>136.84440000000001</v>
      </c>
      <c r="E65" s="1">
        <v>38.450000000000003</v>
      </c>
      <c r="F65" s="1">
        <v>94456.07</v>
      </c>
      <c r="G65" s="1" t="s">
        <v>8</v>
      </c>
      <c r="H65" s="1" t="s">
        <v>9</v>
      </c>
      <c r="I65" s="1"/>
      <c r="J65" s="6"/>
      <c r="L65" s="5">
        <v>1</v>
      </c>
      <c r="M65" s="1" t="s">
        <v>25</v>
      </c>
      <c r="N65" s="1">
        <v>2.79</v>
      </c>
      <c r="O65" s="6">
        <v>114391.906</v>
      </c>
      <c r="Q65" s="5">
        <v>1</v>
      </c>
      <c r="R65" s="1">
        <v>1.9863999999999999</v>
      </c>
      <c r="S65" s="1">
        <v>111.4975</v>
      </c>
      <c r="T65" s="1">
        <v>57.74</v>
      </c>
      <c r="U65" s="1">
        <v>115579.72</v>
      </c>
      <c r="V65" s="1" t="s">
        <v>8</v>
      </c>
      <c r="W65" s="1" t="s">
        <v>9</v>
      </c>
      <c r="X65" s="1"/>
      <c r="Y65" s="6"/>
      <c r="AA65" s="5">
        <v>1</v>
      </c>
      <c r="AB65" s="1" t="s">
        <v>25</v>
      </c>
      <c r="AC65" s="1">
        <v>1.97</v>
      </c>
      <c r="AD65" s="6">
        <v>93589.736900000004</v>
      </c>
      <c r="AF65" s="5">
        <v>1</v>
      </c>
      <c r="AG65" s="1">
        <v>1.9857</v>
      </c>
      <c r="AH65" s="1">
        <v>102.9297</v>
      </c>
      <c r="AI65" s="1">
        <v>58.3</v>
      </c>
      <c r="AJ65" s="1">
        <v>107725.88</v>
      </c>
      <c r="AK65" s="1" t="s">
        <v>8</v>
      </c>
      <c r="AL65" s="1" t="s">
        <v>9</v>
      </c>
      <c r="AM65" s="1"/>
      <c r="AN65" s="6"/>
      <c r="AP65" s="5">
        <v>1</v>
      </c>
      <c r="AQ65" s="1" t="s">
        <v>25</v>
      </c>
      <c r="AR65" s="1">
        <v>1.97</v>
      </c>
      <c r="AS65" s="6">
        <v>86615.343200000003</v>
      </c>
      <c r="AU65" s="5">
        <v>1</v>
      </c>
      <c r="AV65" s="1">
        <v>1.992</v>
      </c>
      <c r="AW65" s="1">
        <v>89.825999999999993</v>
      </c>
      <c r="AX65" s="1">
        <v>65.89</v>
      </c>
      <c r="AY65" s="1">
        <v>106257.84</v>
      </c>
      <c r="AZ65" s="1" t="s">
        <v>8</v>
      </c>
      <c r="BA65" s="1" t="s">
        <v>9</v>
      </c>
      <c r="BB65" s="1"/>
      <c r="BC65" s="6"/>
      <c r="BE65" s="5">
        <v>1</v>
      </c>
      <c r="BF65" s="1" t="s">
        <v>25</v>
      </c>
      <c r="BG65" s="1">
        <v>1.98</v>
      </c>
      <c r="BH65" s="6">
        <v>75906.1921</v>
      </c>
      <c r="BJ65" s="5">
        <v>1</v>
      </c>
      <c r="BK65" s="1">
        <v>1.9799</v>
      </c>
      <c r="BL65" s="1">
        <v>115.3583</v>
      </c>
      <c r="BM65" s="1">
        <v>58.53</v>
      </c>
      <c r="BN65" s="1">
        <v>121225.7</v>
      </c>
      <c r="BO65" s="1" t="s">
        <v>8</v>
      </c>
      <c r="BP65" s="1" t="s">
        <v>9</v>
      </c>
      <c r="BQ65" s="1"/>
      <c r="BR65" s="6"/>
      <c r="BT65" s="5">
        <v>1</v>
      </c>
      <c r="BU65" s="1" t="s">
        <v>25</v>
      </c>
      <c r="BV65" s="1">
        <v>2</v>
      </c>
      <c r="BW65" s="6">
        <v>99528.407999999996</v>
      </c>
      <c r="BY65" s="5">
        <v>1</v>
      </c>
      <c r="BZ65" s="1">
        <v>1.9885999999999999</v>
      </c>
      <c r="CA65" s="1">
        <v>77.028400000000005</v>
      </c>
      <c r="CB65" s="1">
        <v>38.93</v>
      </c>
      <c r="CC65" s="1">
        <v>53843.18</v>
      </c>
      <c r="CD65" s="1" t="s">
        <v>8</v>
      </c>
      <c r="CE65" s="1" t="s">
        <v>9</v>
      </c>
      <c r="CF65" s="1"/>
      <c r="CG65" s="6"/>
      <c r="CI65" s="5">
        <v>1</v>
      </c>
      <c r="CJ65" s="1" t="s">
        <v>25</v>
      </c>
      <c r="CK65" s="1">
        <v>1.99</v>
      </c>
      <c r="CL65" s="6">
        <v>65356.229899999998</v>
      </c>
      <c r="CN65" s="5">
        <v>1</v>
      </c>
      <c r="CO65" s="1">
        <v>1.9799</v>
      </c>
      <c r="CP65" s="1">
        <v>100.15989999999999</v>
      </c>
      <c r="CQ65" s="1">
        <v>44.23</v>
      </c>
      <c r="CR65" s="1">
        <v>79526.66</v>
      </c>
      <c r="CS65" s="1" t="s">
        <v>8</v>
      </c>
      <c r="CT65" s="1" t="s">
        <v>9</v>
      </c>
      <c r="CU65" s="1"/>
      <c r="CV65" s="6"/>
      <c r="CX65" s="5">
        <v>1</v>
      </c>
      <c r="CY65" s="1" t="s">
        <v>25</v>
      </c>
      <c r="CZ65" s="1">
        <v>2.04</v>
      </c>
      <c r="DA65" s="6">
        <v>83455.343399999998</v>
      </c>
      <c r="DC65" s="5">
        <v>1</v>
      </c>
      <c r="DD65" s="1">
        <v>1.986</v>
      </c>
      <c r="DE65" s="1">
        <v>67.188800000000001</v>
      </c>
      <c r="DF65" s="1">
        <v>52.66</v>
      </c>
      <c r="DG65" s="1">
        <v>63520.41</v>
      </c>
      <c r="DH65" s="1" t="s">
        <v>8</v>
      </c>
      <c r="DI65" s="1" t="s">
        <v>9</v>
      </c>
      <c r="DJ65" s="1"/>
      <c r="DK65" s="6"/>
      <c r="DM65" s="5">
        <v>1</v>
      </c>
      <c r="DN65" s="1" t="s">
        <v>25</v>
      </c>
      <c r="DO65" s="1">
        <v>1.99</v>
      </c>
      <c r="DP65" s="6">
        <v>57261.924500000001</v>
      </c>
      <c r="DR65" s="5">
        <v>1</v>
      </c>
      <c r="DS65" s="1">
        <v>1.9933000000000001</v>
      </c>
      <c r="DT65" s="1">
        <v>47.570599999999999</v>
      </c>
      <c r="DU65" s="1">
        <v>53.03</v>
      </c>
      <c r="DV65" s="1">
        <v>45288.47</v>
      </c>
      <c r="DW65" s="1" t="s">
        <v>8</v>
      </c>
      <c r="DX65" s="1" t="s">
        <v>9</v>
      </c>
      <c r="DY65" s="1"/>
      <c r="DZ65" s="6"/>
      <c r="EB65" s="5">
        <v>1</v>
      </c>
      <c r="EC65" s="1" t="s">
        <v>25</v>
      </c>
      <c r="ED65" s="1">
        <v>2.0299999999999998</v>
      </c>
      <c r="EE65" s="6">
        <v>42086.470600000001</v>
      </c>
      <c r="EG65" s="5">
        <v>1</v>
      </c>
      <c r="EH65" s="1">
        <v>1.9837</v>
      </c>
      <c r="EI65" s="1">
        <v>43.122500000000002</v>
      </c>
      <c r="EJ65" s="1">
        <v>56.34</v>
      </c>
      <c r="EK65" s="1">
        <v>43617.43</v>
      </c>
      <c r="EL65" s="1" t="s">
        <v>8</v>
      </c>
      <c r="EM65" s="1" t="s">
        <v>9</v>
      </c>
      <c r="EN65" s="1"/>
      <c r="EO65" s="6"/>
      <c r="EQ65" s="5">
        <v>1</v>
      </c>
      <c r="ER65" s="1" t="s">
        <v>25</v>
      </c>
      <c r="ES65" s="1">
        <v>2.0299999999999998</v>
      </c>
      <c r="ET65" s="6">
        <v>36172.709499999997</v>
      </c>
    </row>
    <row r="66" spans="2:150" ht="24">
      <c r="B66" s="5">
        <v>2</v>
      </c>
      <c r="C66" s="1">
        <v>1.5208999999999999</v>
      </c>
      <c r="D66" s="1">
        <v>80.476100000000002</v>
      </c>
      <c r="E66" s="1">
        <v>38.450000000000003</v>
      </c>
      <c r="F66" s="1">
        <v>55548.14</v>
      </c>
      <c r="G66" s="1" t="s">
        <v>8</v>
      </c>
      <c r="H66" s="1" t="s">
        <v>9</v>
      </c>
      <c r="I66" s="1"/>
      <c r="J66" s="6"/>
      <c r="L66" s="5">
        <v>2</v>
      </c>
      <c r="M66" s="1" t="s">
        <v>26</v>
      </c>
      <c r="N66" s="1">
        <v>1.1499999999999999</v>
      </c>
      <c r="O66" s="6">
        <v>47136.919399999999</v>
      </c>
      <c r="Q66" s="5">
        <v>2</v>
      </c>
      <c r="R66" s="1">
        <v>1.5201</v>
      </c>
      <c r="S66" s="1">
        <v>67.115600000000001</v>
      </c>
      <c r="T66" s="1">
        <v>45.46</v>
      </c>
      <c r="U66" s="1">
        <v>54780.05</v>
      </c>
      <c r="V66" s="1" t="s">
        <v>8</v>
      </c>
      <c r="W66" s="1" t="s">
        <v>9</v>
      </c>
      <c r="X66" s="1"/>
      <c r="Y66" s="6"/>
      <c r="AA66" s="5">
        <v>2</v>
      </c>
      <c r="AB66" s="1" t="s">
        <v>26</v>
      </c>
      <c r="AC66" s="1">
        <v>0.84</v>
      </c>
      <c r="AD66" s="6">
        <v>39737.8963</v>
      </c>
      <c r="AF66" s="5">
        <v>2</v>
      </c>
      <c r="AG66" s="1">
        <v>1.52</v>
      </c>
      <c r="AH66" s="1">
        <v>61.218400000000003</v>
      </c>
      <c r="AI66" s="1">
        <v>47.2</v>
      </c>
      <c r="AJ66" s="1">
        <v>51878.16</v>
      </c>
      <c r="AK66" s="1" t="s">
        <v>8</v>
      </c>
      <c r="AL66" s="1" t="s">
        <v>9</v>
      </c>
      <c r="AM66" s="1"/>
      <c r="AN66" s="6"/>
      <c r="AP66" s="5">
        <v>2</v>
      </c>
      <c r="AQ66" s="1" t="s">
        <v>26</v>
      </c>
      <c r="AR66" s="1">
        <v>0.85</v>
      </c>
      <c r="AS66" s="6">
        <v>37210.323700000001</v>
      </c>
      <c r="AU66" s="5">
        <v>2</v>
      </c>
      <c r="AV66" s="1">
        <v>1.5198</v>
      </c>
      <c r="AW66" s="1">
        <v>51.132399999999997</v>
      </c>
      <c r="AX66" s="1">
        <v>50.03</v>
      </c>
      <c r="AY66" s="1">
        <v>45930.07</v>
      </c>
      <c r="AZ66" s="1" t="s">
        <v>8</v>
      </c>
      <c r="BA66" s="1" t="s">
        <v>9</v>
      </c>
      <c r="BB66" s="1"/>
      <c r="BC66" s="6"/>
      <c r="BE66" s="5">
        <v>2</v>
      </c>
      <c r="BF66" s="1" t="s">
        <v>26</v>
      </c>
      <c r="BG66" s="1">
        <v>0.86</v>
      </c>
      <c r="BH66" s="6">
        <v>32962.320099999997</v>
      </c>
      <c r="BJ66" s="5">
        <v>2</v>
      </c>
      <c r="BK66" s="1">
        <v>1.5061</v>
      </c>
      <c r="BL66" s="1">
        <v>59.3215</v>
      </c>
      <c r="BM66" s="1">
        <v>46.65</v>
      </c>
      <c r="BN66" s="1">
        <v>49686.03</v>
      </c>
      <c r="BO66" s="1" t="s">
        <v>8</v>
      </c>
      <c r="BP66" s="1" t="s">
        <v>9</v>
      </c>
      <c r="BQ66" s="1"/>
      <c r="BR66" s="6"/>
      <c r="BT66" s="5">
        <v>2</v>
      </c>
      <c r="BU66" s="1" t="s">
        <v>26</v>
      </c>
      <c r="BV66" s="1">
        <v>0.84</v>
      </c>
      <c r="BW66" s="6">
        <v>41892.716699999997</v>
      </c>
      <c r="BY66" s="5">
        <v>2</v>
      </c>
      <c r="BZ66" s="1">
        <v>1.5205</v>
      </c>
      <c r="CA66" s="1">
        <v>42.9345</v>
      </c>
      <c r="CB66" s="1">
        <v>53.54</v>
      </c>
      <c r="CC66" s="1">
        <v>41273.379999999997</v>
      </c>
      <c r="CD66" s="1" t="s">
        <v>8</v>
      </c>
      <c r="CE66" s="1" t="s">
        <v>9</v>
      </c>
      <c r="CF66" s="1"/>
      <c r="CG66" s="6"/>
      <c r="CI66" s="5">
        <v>2</v>
      </c>
      <c r="CJ66" s="1" t="s">
        <v>26</v>
      </c>
      <c r="CK66" s="1">
        <v>0.88</v>
      </c>
      <c r="CL66" s="6">
        <v>28846.8403</v>
      </c>
      <c r="CN66" s="5">
        <v>2</v>
      </c>
      <c r="CO66" s="1">
        <v>1.5107999999999999</v>
      </c>
      <c r="CP66" s="1">
        <v>45.9788</v>
      </c>
      <c r="CQ66" s="1">
        <v>81.739999999999995</v>
      </c>
      <c r="CR66" s="1">
        <v>67477.86</v>
      </c>
      <c r="CS66" s="1" t="s">
        <v>8</v>
      </c>
      <c r="CT66" s="1" t="s">
        <v>9</v>
      </c>
      <c r="CU66" s="1"/>
      <c r="CV66" s="6"/>
      <c r="CX66" s="5">
        <v>2</v>
      </c>
      <c r="CY66" s="1" t="s">
        <v>26</v>
      </c>
      <c r="CZ66" s="1">
        <v>0.88</v>
      </c>
      <c r="DA66" s="6">
        <v>35948.351199999997</v>
      </c>
      <c r="DC66" s="5">
        <v>2</v>
      </c>
      <c r="DD66" s="1">
        <v>1.5196000000000001</v>
      </c>
      <c r="DE66" s="1">
        <v>36.029899999999998</v>
      </c>
      <c r="DF66" s="1">
        <v>57.15</v>
      </c>
      <c r="DG66" s="1">
        <v>36969.339999999997</v>
      </c>
      <c r="DH66" s="1" t="s">
        <v>8</v>
      </c>
      <c r="DI66" s="1" t="s">
        <v>9</v>
      </c>
      <c r="DJ66" s="1"/>
      <c r="DK66" s="6"/>
      <c r="DM66" s="5">
        <v>2</v>
      </c>
      <c r="DN66" s="1" t="s">
        <v>26</v>
      </c>
      <c r="DO66" s="1">
        <v>0.88</v>
      </c>
      <c r="DP66" s="6">
        <v>25216.196199999998</v>
      </c>
      <c r="DR66" s="5">
        <v>2</v>
      </c>
      <c r="DS66" s="1">
        <v>1.5194000000000001</v>
      </c>
      <c r="DT66" s="1">
        <v>23.476500000000001</v>
      </c>
      <c r="DU66" s="1">
        <v>86.58</v>
      </c>
      <c r="DV66" s="1">
        <v>36491.760000000002</v>
      </c>
      <c r="DW66" s="1" t="s">
        <v>8</v>
      </c>
      <c r="DX66" s="1" t="s">
        <v>9</v>
      </c>
      <c r="DY66" s="1"/>
      <c r="DZ66" s="6"/>
      <c r="EB66" s="5">
        <v>2</v>
      </c>
      <c r="EC66" s="1" t="s">
        <v>26</v>
      </c>
      <c r="ED66" s="1">
        <v>0.91</v>
      </c>
      <c r="EE66" s="6">
        <v>18923.4257</v>
      </c>
      <c r="EG66" s="5">
        <v>2</v>
      </c>
      <c r="EH66" s="1">
        <v>1.5201</v>
      </c>
      <c r="EI66" s="1">
        <v>27.169599999999999</v>
      </c>
      <c r="EJ66" s="1">
        <v>42.33</v>
      </c>
      <c r="EK66" s="1">
        <v>20649.28</v>
      </c>
      <c r="EL66" s="1" t="s">
        <v>8</v>
      </c>
      <c r="EM66" s="1" t="s">
        <v>9</v>
      </c>
      <c r="EN66" s="1"/>
      <c r="EO66" s="6"/>
      <c r="EQ66" s="5">
        <v>2</v>
      </c>
      <c r="ER66" s="1" t="s">
        <v>26</v>
      </c>
      <c r="ES66" s="1">
        <v>0.85</v>
      </c>
      <c r="ET66" s="6">
        <v>15203.026400000001</v>
      </c>
    </row>
    <row r="67" spans="2:150" ht="24">
      <c r="B67" s="7">
        <v>3</v>
      </c>
      <c r="C67" s="8">
        <v>1.3672</v>
      </c>
      <c r="D67" s="8">
        <v>98.994399999999999</v>
      </c>
      <c r="E67" s="8">
        <v>38.450000000000003</v>
      </c>
      <c r="F67" s="8">
        <v>68330.36</v>
      </c>
      <c r="G67" s="8" t="s">
        <v>8</v>
      </c>
      <c r="H67" s="8" t="s">
        <v>9</v>
      </c>
      <c r="I67" s="8"/>
      <c r="J67" s="9"/>
      <c r="L67" s="7">
        <v>3</v>
      </c>
      <c r="M67" s="8" t="s">
        <v>27</v>
      </c>
      <c r="N67" s="8">
        <v>3.06</v>
      </c>
      <c r="O67" s="9">
        <v>125304.7218</v>
      </c>
      <c r="Q67" s="7">
        <v>3</v>
      </c>
      <c r="R67" s="8">
        <v>1.3672</v>
      </c>
      <c r="S67" s="8">
        <v>82.148700000000005</v>
      </c>
      <c r="T67" s="8">
        <v>19.34</v>
      </c>
      <c r="U67" s="8">
        <v>28517.61</v>
      </c>
      <c r="V67" s="8" t="s">
        <v>8</v>
      </c>
      <c r="W67" s="8" t="s">
        <v>9</v>
      </c>
      <c r="X67" s="8"/>
      <c r="Y67" s="9"/>
      <c r="AA67" s="7">
        <v>3</v>
      </c>
      <c r="AB67" s="8" t="s">
        <v>27</v>
      </c>
      <c r="AC67" s="8">
        <v>2.19</v>
      </c>
      <c r="AD67" s="9">
        <v>103687.9942</v>
      </c>
      <c r="AF67" s="7">
        <v>3</v>
      </c>
      <c r="AG67" s="8">
        <v>1.3677999999999999</v>
      </c>
      <c r="AH67" s="8">
        <v>75.551400000000001</v>
      </c>
      <c r="AI67" s="8">
        <v>19.420000000000002</v>
      </c>
      <c r="AJ67" s="8">
        <v>26346.05</v>
      </c>
      <c r="AK67" s="8" t="s">
        <v>8</v>
      </c>
      <c r="AL67" s="8" t="s">
        <v>9</v>
      </c>
      <c r="AM67" s="8"/>
      <c r="AN67" s="9"/>
      <c r="AP67" s="7">
        <v>3</v>
      </c>
      <c r="AQ67" s="8" t="s">
        <v>27</v>
      </c>
      <c r="AR67" s="8">
        <v>2.1800000000000002</v>
      </c>
      <c r="AS67" s="9">
        <v>95658.932400000005</v>
      </c>
      <c r="AU67" s="7">
        <v>3</v>
      </c>
      <c r="AV67" s="8">
        <v>1.3757999999999999</v>
      </c>
      <c r="AW67" s="8">
        <v>66.124099999999999</v>
      </c>
      <c r="AX67" s="8">
        <v>62.4</v>
      </c>
      <c r="AY67" s="8">
        <v>74077.259999999995</v>
      </c>
      <c r="AZ67" s="8" t="s">
        <v>8</v>
      </c>
      <c r="BA67" s="8" t="s">
        <v>9</v>
      </c>
      <c r="BB67" s="8"/>
      <c r="BC67" s="9"/>
      <c r="BE67" s="7">
        <v>3</v>
      </c>
      <c r="BF67" s="8" t="s">
        <v>27</v>
      </c>
      <c r="BG67" s="8">
        <v>2.16</v>
      </c>
      <c r="BH67" s="9">
        <v>83095.522800000006</v>
      </c>
      <c r="BJ67" s="7">
        <v>3</v>
      </c>
      <c r="BK67" s="8">
        <v>1.3376999999999999</v>
      </c>
      <c r="BL67" s="8">
        <v>84.715599999999995</v>
      </c>
      <c r="BM67" s="8">
        <v>79.58</v>
      </c>
      <c r="BN67" s="8">
        <v>121042.32</v>
      </c>
      <c r="BO67" s="8" t="s">
        <v>8</v>
      </c>
      <c r="BP67" s="8" t="s">
        <v>9</v>
      </c>
      <c r="BQ67" s="8"/>
      <c r="BR67" s="9"/>
      <c r="BT67" s="7">
        <v>3</v>
      </c>
      <c r="BU67" s="8" t="s">
        <v>27</v>
      </c>
      <c r="BV67" s="8">
        <v>2.16</v>
      </c>
      <c r="BW67" s="9">
        <v>107410.21580000001</v>
      </c>
      <c r="BY67" s="7">
        <v>3</v>
      </c>
      <c r="BZ67" s="8">
        <v>1.3764000000000001</v>
      </c>
      <c r="CA67" s="8">
        <v>54.298099999999998</v>
      </c>
      <c r="CB67" s="8">
        <v>66.17</v>
      </c>
      <c r="CC67" s="8">
        <v>64501.94</v>
      </c>
      <c r="CD67" s="8" t="s">
        <v>8</v>
      </c>
      <c r="CE67" s="8" t="s">
        <v>9</v>
      </c>
      <c r="CF67" s="8"/>
      <c r="CG67" s="9"/>
      <c r="CI67" s="7">
        <v>3</v>
      </c>
      <c r="CJ67" s="8" t="s">
        <v>27</v>
      </c>
      <c r="CK67" s="8">
        <v>2.14</v>
      </c>
      <c r="CL67" s="9">
        <v>70234.954400000002</v>
      </c>
      <c r="CN67" s="7">
        <v>3</v>
      </c>
      <c r="CO67" s="8">
        <v>1.3482000000000001</v>
      </c>
      <c r="CP67" s="8">
        <v>65.365099999999998</v>
      </c>
      <c r="CQ67" s="8">
        <v>84.13</v>
      </c>
      <c r="CR67" s="8">
        <v>98724.99</v>
      </c>
      <c r="CS67" s="8" t="s">
        <v>8</v>
      </c>
      <c r="CT67" s="8" t="s">
        <v>9</v>
      </c>
      <c r="CU67" s="8"/>
      <c r="CV67" s="9"/>
      <c r="CX67" s="7">
        <v>3</v>
      </c>
      <c r="CY67" s="8" t="s">
        <v>27</v>
      </c>
      <c r="CZ67" s="8">
        <v>2.09</v>
      </c>
      <c r="DA67" s="9">
        <v>85585.745699999999</v>
      </c>
      <c r="DC67" s="7">
        <v>3</v>
      </c>
      <c r="DD67" s="8">
        <v>1.3771</v>
      </c>
      <c r="DE67" s="8">
        <v>46.454300000000003</v>
      </c>
      <c r="DF67" s="8">
        <v>69.739999999999995</v>
      </c>
      <c r="DG67" s="8">
        <v>58165.23</v>
      </c>
      <c r="DH67" s="8" t="s">
        <v>8</v>
      </c>
      <c r="DI67" s="8" t="s">
        <v>9</v>
      </c>
      <c r="DJ67" s="8"/>
      <c r="DK67" s="9"/>
      <c r="DM67" s="7">
        <v>3</v>
      </c>
      <c r="DN67" s="8" t="s">
        <v>27</v>
      </c>
      <c r="DO67" s="8">
        <v>2.13</v>
      </c>
      <c r="DP67" s="9">
        <v>61269.029000000002</v>
      </c>
      <c r="DR67" s="7">
        <v>3</v>
      </c>
      <c r="DS67" s="8">
        <v>1.3803000000000001</v>
      </c>
      <c r="DT67" s="8">
        <v>31.320799999999998</v>
      </c>
      <c r="DU67" s="8">
        <v>102.86</v>
      </c>
      <c r="DV67" s="8">
        <v>57839.9</v>
      </c>
      <c r="DW67" s="8" t="s">
        <v>8</v>
      </c>
      <c r="DX67" s="8" t="s">
        <v>9</v>
      </c>
      <c r="DY67" s="8"/>
      <c r="DZ67" s="9"/>
      <c r="EB67" s="7">
        <v>3</v>
      </c>
      <c r="EC67" s="8" t="s">
        <v>27</v>
      </c>
      <c r="ED67" s="8">
        <v>2.06</v>
      </c>
      <c r="EE67" s="9">
        <v>42648.704299999998</v>
      </c>
      <c r="EG67" s="7">
        <v>3</v>
      </c>
      <c r="EH67" s="8">
        <v>1.3612</v>
      </c>
      <c r="EI67" s="8">
        <v>30.387799999999999</v>
      </c>
      <c r="EJ67" s="8">
        <v>91.96</v>
      </c>
      <c r="EK67" s="8">
        <v>50169.22</v>
      </c>
      <c r="EL67" s="8" t="s">
        <v>8</v>
      </c>
      <c r="EM67" s="8" t="s">
        <v>9</v>
      </c>
      <c r="EN67" s="8"/>
      <c r="EO67" s="9"/>
      <c r="EQ67" s="7">
        <v>3</v>
      </c>
      <c r="ER67" s="8" t="s">
        <v>27</v>
      </c>
      <c r="ES67" s="8">
        <v>2.12</v>
      </c>
      <c r="ET67" s="9">
        <v>37667.368499999997</v>
      </c>
    </row>
    <row r="68" spans="2:150">
      <c r="B68" t="s">
        <v>10</v>
      </c>
      <c r="C68" s="10">
        <v>30</v>
      </c>
      <c r="D68" t="s">
        <v>11</v>
      </c>
      <c r="E68" s="10">
        <v>1.75</v>
      </c>
      <c r="F68" t="s">
        <v>12</v>
      </c>
      <c r="G68" t="b">
        <v>0</v>
      </c>
      <c r="Q68" t="s">
        <v>10</v>
      </c>
      <c r="R68" s="10">
        <v>25</v>
      </c>
      <c r="S68" t="s">
        <v>11</v>
      </c>
      <c r="T68" s="10">
        <v>1.75</v>
      </c>
      <c r="U68" t="s">
        <v>12</v>
      </c>
      <c r="V68" t="b">
        <v>0</v>
      </c>
      <c r="AF68" t="s">
        <v>10</v>
      </c>
      <c r="AG68" s="10">
        <v>22.5</v>
      </c>
      <c r="AH68" t="s">
        <v>11</v>
      </c>
      <c r="AI68" s="10">
        <v>1.75</v>
      </c>
      <c r="AJ68" t="s">
        <v>12</v>
      </c>
      <c r="AK68" t="b">
        <v>0</v>
      </c>
      <c r="AU68" t="s">
        <v>10</v>
      </c>
      <c r="AV68" s="10">
        <v>20</v>
      </c>
      <c r="AW68" t="s">
        <v>11</v>
      </c>
      <c r="AX68" s="10">
        <v>1.75</v>
      </c>
      <c r="AY68" t="s">
        <v>12</v>
      </c>
      <c r="AZ68" t="b">
        <v>0</v>
      </c>
      <c r="BJ68" t="s">
        <v>10</v>
      </c>
      <c r="BK68" s="10">
        <v>18.75</v>
      </c>
      <c r="BL68" t="s">
        <v>11</v>
      </c>
      <c r="BM68" s="10">
        <v>1.75</v>
      </c>
      <c r="BN68" t="s">
        <v>12</v>
      </c>
      <c r="BO68" t="b">
        <v>0</v>
      </c>
      <c r="BY68" t="s">
        <v>10</v>
      </c>
      <c r="BZ68" s="10">
        <v>17.5</v>
      </c>
      <c r="CA68" t="s">
        <v>11</v>
      </c>
      <c r="CB68" s="10">
        <v>1.75</v>
      </c>
      <c r="CC68" t="s">
        <v>12</v>
      </c>
      <c r="CD68" t="b">
        <v>0</v>
      </c>
      <c r="CN68" t="s">
        <v>10</v>
      </c>
      <c r="CO68" s="10">
        <v>16.25</v>
      </c>
      <c r="CP68" t="s">
        <v>11</v>
      </c>
      <c r="CQ68" s="10">
        <v>1.75</v>
      </c>
      <c r="CR68" t="s">
        <v>12</v>
      </c>
      <c r="CS68" t="b">
        <v>0</v>
      </c>
      <c r="DC68" t="s">
        <v>10</v>
      </c>
      <c r="DD68" s="10">
        <v>15</v>
      </c>
      <c r="DE68" t="s">
        <v>11</v>
      </c>
      <c r="DF68" s="10">
        <v>1.75</v>
      </c>
      <c r="DG68" t="s">
        <v>12</v>
      </c>
      <c r="DH68" t="b">
        <v>0</v>
      </c>
      <c r="DR68" t="s">
        <v>10</v>
      </c>
      <c r="DS68" s="10">
        <v>12.5</v>
      </c>
      <c r="DT68" t="s">
        <v>11</v>
      </c>
      <c r="DU68" s="10">
        <v>1.75</v>
      </c>
      <c r="DV68" t="s">
        <v>12</v>
      </c>
      <c r="DW68" t="b">
        <v>0</v>
      </c>
      <c r="EG68" t="s">
        <v>10</v>
      </c>
      <c r="EH68" s="10">
        <v>10</v>
      </c>
      <c r="EI68" t="s">
        <v>11</v>
      </c>
      <c r="EJ68" s="10">
        <v>1.75</v>
      </c>
      <c r="EK68" t="s">
        <v>12</v>
      </c>
      <c r="EL68" t="b">
        <v>0</v>
      </c>
    </row>
    <row r="69" spans="2:150" ht="24">
      <c r="B69" s="2"/>
      <c r="C69" s="3" t="s">
        <v>0</v>
      </c>
      <c r="D69" s="3" t="s">
        <v>1</v>
      </c>
      <c r="E69" s="3" t="s">
        <v>2</v>
      </c>
      <c r="F69" s="3" t="s">
        <v>3</v>
      </c>
      <c r="G69" s="3" t="s">
        <v>4</v>
      </c>
      <c r="H69" s="3" t="s">
        <v>5</v>
      </c>
      <c r="I69" s="3" t="s">
        <v>6</v>
      </c>
      <c r="J69" s="4" t="s">
        <v>7</v>
      </c>
      <c r="L69" s="2"/>
      <c r="M69" s="3" t="s">
        <v>13</v>
      </c>
      <c r="N69" s="3" t="s">
        <v>14</v>
      </c>
      <c r="O69" s="4" t="s">
        <v>15</v>
      </c>
      <c r="Q69" s="2"/>
      <c r="R69" s="3" t="s">
        <v>0</v>
      </c>
      <c r="S69" s="3" t="s">
        <v>1</v>
      </c>
      <c r="T69" s="3" t="s">
        <v>2</v>
      </c>
      <c r="U69" s="3" t="s">
        <v>3</v>
      </c>
      <c r="V69" s="3" t="s">
        <v>4</v>
      </c>
      <c r="W69" s="3" t="s">
        <v>5</v>
      </c>
      <c r="X69" s="3" t="s">
        <v>6</v>
      </c>
      <c r="Y69" s="4" t="s">
        <v>7</v>
      </c>
      <c r="AA69" s="2"/>
      <c r="AB69" s="3" t="s">
        <v>13</v>
      </c>
      <c r="AC69" s="3" t="s">
        <v>14</v>
      </c>
      <c r="AD69" s="4" t="s">
        <v>15</v>
      </c>
      <c r="AF69" s="2"/>
      <c r="AG69" s="3" t="s">
        <v>0</v>
      </c>
      <c r="AH69" s="3" t="s">
        <v>1</v>
      </c>
      <c r="AI69" s="3" t="s">
        <v>2</v>
      </c>
      <c r="AJ69" s="3" t="s">
        <v>3</v>
      </c>
      <c r="AK69" s="3" t="s">
        <v>4</v>
      </c>
      <c r="AL69" s="3" t="s">
        <v>5</v>
      </c>
      <c r="AM69" s="3" t="s">
        <v>6</v>
      </c>
      <c r="AN69" s="4" t="s">
        <v>7</v>
      </c>
      <c r="AP69" s="2"/>
      <c r="AQ69" s="3" t="s">
        <v>13</v>
      </c>
      <c r="AR69" s="3" t="s">
        <v>14</v>
      </c>
      <c r="AS69" s="4" t="s">
        <v>15</v>
      </c>
      <c r="AU69" s="2"/>
      <c r="AV69" s="3" t="s">
        <v>0</v>
      </c>
      <c r="AW69" s="3" t="s">
        <v>1</v>
      </c>
      <c r="AX69" s="3" t="s">
        <v>2</v>
      </c>
      <c r="AY69" s="3" t="s">
        <v>3</v>
      </c>
      <c r="AZ69" s="3" t="s">
        <v>4</v>
      </c>
      <c r="BA69" s="3" t="s">
        <v>5</v>
      </c>
      <c r="BB69" s="3" t="s">
        <v>6</v>
      </c>
      <c r="BC69" s="4" t="s">
        <v>7</v>
      </c>
      <c r="BE69" s="2"/>
      <c r="BF69" s="3" t="s">
        <v>13</v>
      </c>
      <c r="BG69" s="3" t="s">
        <v>14</v>
      </c>
      <c r="BH69" s="4" t="s">
        <v>15</v>
      </c>
      <c r="BJ69" s="2"/>
      <c r="BK69" s="3" t="s">
        <v>0</v>
      </c>
      <c r="BL69" s="3" t="s">
        <v>1</v>
      </c>
      <c r="BM69" s="3" t="s">
        <v>2</v>
      </c>
      <c r="BN69" s="3" t="s">
        <v>3</v>
      </c>
      <c r="BO69" s="3" t="s">
        <v>4</v>
      </c>
      <c r="BP69" s="3" t="s">
        <v>5</v>
      </c>
      <c r="BQ69" s="3" t="s">
        <v>6</v>
      </c>
      <c r="BR69" s="4" t="s">
        <v>7</v>
      </c>
      <c r="BT69" s="2"/>
      <c r="BU69" s="3" t="s">
        <v>13</v>
      </c>
      <c r="BV69" s="3" t="s">
        <v>14</v>
      </c>
      <c r="BW69" s="4" t="s">
        <v>15</v>
      </c>
      <c r="BY69" s="2"/>
      <c r="BZ69" s="3" t="s">
        <v>0</v>
      </c>
      <c r="CA69" s="3" t="s">
        <v>1</v>
      </c>
      <c r="CB69" s="3" t="s">
        <v>2</v>
      </c>
      <c r="CC69" s="3" t="s">
        <v>3</v>
      </c>
      <c r="CD69" s="3" t="s">
        <v>4</v>
      </c>
      <c r="CE69" s="3" t="s">
        <v>5</v>
      </c>
      <c r="CF69" s="3" t="s">
        <v>6</v>
      </c>
      <c r="CG69" s="4" t="s">
        <v>7</v>
      </c>
      <c r="CI69" s="2"/>
      <c r="CJ69" s="3" t="s">
        <v>13</v>
      </c>
      <c r="CK69" s="3" t="s">
        <v>14</v>
      </c>
      <c r="CL69" s="4" t="s">
        <v>15</v>
      </c>
      <c r="CN69" s="2"/>
      <c r="CO69" s="3" t="s">
        <v>0</v>
      </c>
      <c r="CP69" s="3" t="s">
        <v>1</v>
      </c>
      <c r="CQ69" s="3" t="s">
        <v>2</v>
      </c>
      <c r="CR69" s="3" t="s">
        <v>3</v>
      </c>
      <c r="CS69" s="3" t="s">
        <v>4</v>
      </c>
      <c r="CT69" s="3" t="s">
        <v>5</v>
      </c>
      <c r="CU69" s="3" t="s">
        <v>6</v>
      </c>
      <c r="CV69" s="4" t="s">
        <v>7</v>
      </c>
      <c r="CX69" s="2"/>
      <c r="CY69" s="3" t="s">
        <v>13</v>
      </c>
      <c r="CZ69" s="3" t="s">
        <v>14</v>
      </c>
      <c r="DA69" s="4" t="s">
        <v>15</v>
      </c>
      <c r="DC69" s="2"/>
      <c r="DD69" s="3" t="s">
        <v>0</v>
      </c>
      <c r="DE69" s="3" t="s">
        <v>1</v>
      </c>
      <c r="DF69" s="3" t="s">
        <v>2</v>
      </c>
      <c r="DG69" s="3" t="s">
        <v>3</v>
      </c>
      <c r="DH69" s="3" t="s">
        <v>4</v>
      </c>
      <c r="DI69" s="3" t="s">
        <v>5</v>
      </c>
      <c r="DJ69" s="3" t="s">
        <v>6</v>
      </c>
      <c r="DK69" s="4" t="s">
        <v>7</v>
      </c>
      <c r="DM69" s="2"/>
      <c r="DN69" s="3" t="s">
        <v>13</v>
      </c>
      <c r="DO69" s="3" t="s">
        <v>14</v>
      </c>
      <c r="DP69" s="4" t="s">
        <v>15</v>
      </c>
      <c r="DR69" s="2"/>
      <c r="DS69" s="3" t="s">
        <v>0</v>
      </c>
      <c r="DT69" s="3" t="s">
        <v>1</v>
      </c>
      <c r="DU69" s="3" t="s">
        <v>2</v>
      </c>
      <c r="DV69" s="3" t="s">
        <v>3</v>
      </c>
      <c r="DW69" s="3" t="s">
        <v>4</v>
      </c>
      <c r="DX69" s="3" t="s">
        <v>5</v>
      </c>
      <c r="DY69" s="3" t="s">
        <v>6</v>
      </c>
      <c r="DZ69" s="4" t="s">
        <v>7</v>
      </c>
      <c r="EB69" s="2"/>
      <c r="EC69" s="3" t="s">
        <v>13</v>
      </c>
      <c r="ED69" s="3" t="s">
        <v>14</v>
      </c>
      <c r="EE69" s="4" t="s">
        <v>15</v>
      </c>
      <c r="EG69" s="2"/>
      <c r="EH69" s="3" t="s">
        <v>0</v>
      </c>
      <c r="EI69" s="3" t="s">
        <v>1</v>
      </c>
      <c r="EJ69" s="3" t="s">
        <v>2</v>
      </c>
      <c r="EK69" s="3" t="s">
        <v>3</v>
      </c>
      <c r="EL69" s="3" t="s">
        <v>4</v>
      </c>
      <c r="EM69" s="3" t="s">
        <v>5</v>
      </c>
      <c r="EN69" s="3" t="s">
        <v>6</v>
      </c>
      <c r="EO69" s="4" t="s">
        <v>7</v>
      </c>
      <c r="EQ69" s="2"/>
      <c r="ER69" s="3" t="s">
        <v>13</v>
      </c>
      <c r="ES69" s="3" t="s">
        <v>14</v>
      </c>
      <c r="ET69" s="4" t="s">
        <v>15</v>
      </c>
    </row>
    <row r="70" spans="2:150" ht="24">
      <c r="B70" s="5">
        <v>1</v>
      </c>
      <c r="C70" s="1">
        <v>1.9843999999999999</v>
      </c>
      <c r="D70" s="1">
        <v>143.71960000000001</v>
      </c>
      <c r="E70" s="1">
        <v>38.950000000000003</v>
      </c>
      <c r="F70" s="1">
        <v>100507.87</v>
      </c>
      <c r="G70" s="1" t="s">
        <v>8</v>
      </c>
      <c r="H70" s="1" t="s">
        <v>9</v>
      </c>
      <c r="I70" s="1"/>
      <c r="J70" s="6"/>
      <c r="L70" s="5">
        <v>1</v>
      </c>
      <c r="M70" s="1" t="s">
        <v>25</v>
      </c>
      <c r="N70" s="1">
        <v>2.79</v>
      </c>
      <c r="O70" s="6">
        <v>120365.0894</v>
      </c>
      <c r="Q70" s="5">
        <v>1</v>
      </c>
      <c r="R70" s="1">
        <v>1.9864999999999999</v>
      </c>
      <c r="S70" s="1">
        <v>116.6392</v>
      </c>
      <c r="T70" s="1">
        <v>57.99</v>
      </c>
      <c r="U70" s="1">
        <v>121429.13</v>
      </c>
      <c r="V70" s="1" t="s">
        <v>8</v>
      </c>
      <c r="W70" s="1" t="s">
        <v>9</v>
      </c>
      <c r="X70" s="1"/>
      <c r="Y70" s="6"/>
      <c r="AA70" s="5">
        <v>1</v>
      </c>
      <c r="AB70" s="1" t="s">
        <v>25</v>
      </c>
      <c r="AC70" s="1">
        <v>1.98</v>
      </c>
      <c r="AD70" s="6">
        <v>98129.644700000004</v>
      </c>
      <c r="AF70" s="5">
        <v>1</v>
      </c>
      <c r="AG70" s="1">
        <v>1.9858</v>
      </c>
      <c r="AH70" s="1">
        <v>107.5483</v>
      </c>
      <c r="AI70" s="1">
        <v>58.59</v>
      </c>
      <c r="AJ70" s="1">
        <v>113119.89</v>
      </c>
      <c r="AK70" s="1" t="s">
        <v>8</v>
      </c>
      <c r="AL70" s="1" t="s">
        <v>9</v>
      </c>
      <c r="AM70" s="1"/>
      <c r="AN70" s="6"/>
      <c r="AP70" s="5">
        <v>1</v>
      </c>
      <c r="AQ70" s="1" t="s">
        <v>25</v>
      </c>
      <c r="AR70" s="1">
        <v>1.98</v>
      </c>
      <c r="AS70" s="6">
        <v>90697.445500000002</v>
      </c>
      <c r="AU70" s="5">
        <v>1</v>
      </c>
      <c r="AV70" s="1">
        <v>1.992</v>
      </c>
      <c r="AW70" s="1">
        <v>93.649299999999997</v>
      </c>
      <c r="AX70" s="1">
        <v>66.64</v>
      </c>
      <c r="AY70" s="1">
        <v>112038.87</v>
      </c>
      <c r="AZ70" s="1" t="s">
        <v>8</v>
      </c>
      <c r="BA70" s="1" t="s">
        <v>9</v>
      </c>
      <c r="BB70" s="1"/>
      <c r="BC70" s="6"/>
      <c r="BE70" s="5">
        <v>1</v>
      </c>
      <c r="BF70" s="1" t="s">
        <v>25</v>
      </c>
      <c r="BG70" s="1">
        <v>1.98</v>
      </c>
      <c r="BH70" s="6">
        <v>79311.0625</v>
      </c>
      <c r="BJ70" s="5">
        <v>1</v>
      </c>
      <c r="BK70" s="1">
        <v>1.9804999999999999</v>
      </c>
      <c r="BL70" s="1">
        <v>120.4889</v>
      </c>
      <c r="BM70" s="1">
        <v>16749.78</v>
      </c>
      <c r="BN70" s="1">
        <v>36232852.689999998</v>
      </c>
      <c r="BO70" s="1" t="s">
        <v>8</v>
      </c>
      <c r="BP70" s="1" t="s">
        <v>9</v>
      </c>
      <c r="BQ70" s="1"/>
      <c r="BR70" s="6"/>
      <c r="BT70" s="5">
        <v>1</v>
      </c>
      <c r="BU70" s="1" t="s">
        <v>25</v>
      </c>
      <c r="BV70" s="1">
        <v>2</v>
      </c>
      <c r="BW70" s="6">
        <v>105713.38</v>
      </c>
      <c r="BY70" s="5">
        <v>1</v>
      </c>
      <c r="BZ70" s="1">
        <v>1.9886999999999999</v>
      </c>
      <c r="CA70" s="1">
        <v>80.620199999999997</v>
      </c>
      <c r="CB70" s="1">
        <v>52.49</v>
      </c>
      <c r="CC70" s="1">
        <v>75970.42</v>
      </c>
      <c r="CD70" s="1" t="s">
        <v>8</v>
      </c>
      <c r="CE70" s="1" t="s">
        <v>9</v>
      </c>
      <c r="CF70" s="1"/>
      <c r="CG70" s="6"/>
      <c r="CI70" s="5">
        <v>1</v>
      </c>
      <c r="CJ70" s="1" t="s">
        <v>25</v>
      </c>
      <c r="CK70" s="1">
        <v>1.99</v>
      </c>
      <c r="CL70" s="6">
        <v>68543.403200000001</v>
      </c>
      <c r="CN70" s="5">
        <v>1</v>
      </c>
      <c r="CO70" s="1">
        <v>1.98</v>
      </c>
      <c r="CP70" s="1">
        <v>106.14019999999999</v>
      </c>
      <c r="CQ70" s="1">
        <v>44.4</v>
      </c>
      <c r="CR70" s="1">
        <v>84608.68</v>
      </c>
      <c r="CS70" s="1" t="s">
        <v>8</v>
      </c>
      <c r="CT70" s="1" t="s">
        <v>9</v>
      </c>
      <c r="CU70" s="1"/>
      <c r="CV70" s="6"/>
      <c r="CX70" s="5">
        <v>1</v>
      </c>
      <c r="CY70" s="1" t="s">
        <v>25</v>
      </c>
      <c r="CZ70" s="1">
        <v>2.04</v>
      </c>
      <c r="DA70" s="6">
        <v>88949.988800000006</v>
      </c>
      <c r="DC70" s="5">
        <v>1</v>
      </c>
      <c r="DD70" s="1">
        <v>1.9861</v>
      </c>
      <c r="DE70" s="1">
        <v>70.312200000000004</v>
      </c>
      <c r="DF70" s="1">
        <v>52.8</v>
      </c>
      <c r="DG70" s="1">
        <v>66651.490000000005</v>
      </c>
      <c r="DH70" s="1" t="s">
        <v>8</v>
      </c>
      <c r="DI70" s="1" t="s">
        <v>9</v>
      </c>
      <c r="DJ70" s="1"/>
      <c r="DK70" s="6"/>
      <c r="DM70" s="5">
        <v>1</v>
      </c>
      <c r="DN70" s="1" t="s">
        <v>25</v>
      </c>
      <c r="DO70" s="1">
        <v>2</v>
      </c>
      <c r="DP70" s="6">
        <v>60068.186000000002</v>
      </c>
      <c r="DR70" s="5">
        <v>1</v>
      </c>
      <c r="DS70" s="1">
        <v>1.9933000000000001</v>
      </c>
      <c r="DT70" s="1">
        <v>50.107500000000002</v>
      </c>
      <c r="DU70" s="1">
        <v>53.05</v>
      </c>
      <c r="DV70" s="1">
        <v>47727.95</v>
      </c>
      <c r="DW70" s="1" t="s">
        <v>8</v>
      </c>
      <c r="DX70" s="1" t="s">
        <v>9</v>
      </c>
      <c r="DY70" s="1"/>
      <c r="DZ70" s="6"/>
      <c r="EB70" s="5">
        <v>1</v>
      </c>
      <c r="EC70" s="1" t="s">
        <v>25</v>
      </c>
      <c r="ED70" s="1">
        <v>2.0299999999999998</v>
      </c>
      <c r="EE70" s="6">
        <v>44460.0072</v>
      </c>
      <c r="EG70" s="5">
        <v>1</v>
      </c>
      <c r="EH70" s="1">
        <v>1.9838</v>
      </c>
      <c r="EI70" s="1">
        <v>45.572299999999998</v>
      </c>
      <c r="EJ70" s="1">
        <v>56.48</v>
      </c>
      <c r="EK70" s="1">
        <v>46209.72</v>
      </c>
      <c r="EL70" s="1" t="s">
        <v>8</v>
      </c>
      <c r="EM70" s="1" t="s">
        <v>9</v>
      </c>
      <c r="EN70" s="1"/>
      <c r="EO70" s="6"/>
      <c r="EQ70" s="5">
        <v>1</v>
      </c>
      <c r="ER70" s="1" t="s">
        <v>25</v>
      </c>
      <c r="ES70" s="1">
        <v>2.0299999999999998</v>
      </c>
      <c r="ET70" s="6">
        <v>38292.128599999996</v>
      </c>
    </row>
    <row r="71" spans="2:150" ht="24">
      <c r="B71" s="5">
        <v>2</v>
      </c>
      <c r="C71" s="1">
        <v>1.5206</v>
      </c>
      <c r="D71" s="1">
        <v>84.453699999999998</v>
      </c>
      <c r="E71" s="1">
        <v>38.950000000000003</v>
      </c>
      <c r="F71" s="1">
        <v>59061.22</v>
      </c>
      <c r="G71" s="1" t="s">
        <v>8</v>
      </c>
      <c r="H71" s="1" t="s">
        <v>9</v>
      </c>
      <c r="I71" s="1"/>
      <c r="J71" s="6"/>
      <c r="L71" s="5">
        <v>2</v>
      </c>
      <c r="M71" s="1" t="s">
        <v>26</v>
      </c>
      <c r="N71" s="1">
        <v>1.1499999999999999</v>
      </c>
      <c r="O71" s="6">
        <v>49520.270499999999</v>
      </c>
      <c r="Q71" s="5">
        <v>2</v>
      </c>
      <c r="R71" s="1">
        <v>1.52</v>
      </c>
      <c r="S71" s="1">
        <v>70.161199999999994</v>
      </c>
      <c r="T71" s="1">
        <v>45.52</v>
      </c>
      <c r="U71" s="1">
        <v>57342.84</v>
      </c>
      <c r="V71" s="1" t="s">
        <v>8</v>
      </c>
      <c r="W71" s="1" t="s">
        <v>9</v>
      </c>
      <c r="X71" s="1"/>
      <c r="Y71" s="6"/>
      <c r="AA71" s="5">
        <v>2</v>
      </c>
      <c r="AB71" s="1" t="s">
        <v>26</v>
      </c>
      <c r="AC71" s="1">
        <v>0.84</v>
      </c>
      <c r="AD71" s="6">
        <v>41605.211900000002</v>
      </c>
      <c r="AF71" s="5">
        <v>2</v>
      </c>
      <c r="AG71" s="1">
        <v>1.52</v>
      </c>
      <c r="AH71" s="1">
        <v>63.909199999999998</v>
      </c>
      <c r="AI71" s="1">
        <v>47.27</v>
      </c>
      <c r="AJ71" s="1">
        <v>54235.72</v>
      </c>
      <c r="AK71" s="1" t="s">
        <v>8</v>
      </c>
      <c r="AL71" s="1" t="s">
        <v>9</v>
      </c>
      <c r="AM71" s="1"/>
      <c r="AN71" s="6"/>
      <c r="AP71" s="5">
        <v>2</v>
      </c>
      <c r="AQ71" s="1" t="s">
        <v>26</v>
      </c>
      <c r="AR71" s="1">
        <v>0.85</v>
      </c>
      <c r="AS71" s="6">
        <v>38919.840400000001</v>
      </c>
      <c r="AU71" s="5">
        <v>2</v>
      </c>
      <c r="AV71" s="1">
        <v>1.52</v>
      </c>
      <c r="AW71" s="1">
        <v>53.247399999999999</v>
      </c>
      <c r="AX71" s="1">
        <v>50.11</v>
      </c>
      <c r="AY71" s="1">
        <v>47904.51</v>
      </c>
      <c r="AZ71" s="1" t="s">
        <v>8</v>
      </c>
      <c r="BA71" s="1" t="s">
        <v>9</v>
      </c>
      <c r="BB71" s="1"/>
      <c r="BC71" s="6"/>
      <c r="BE71" s="5">
        <v>2</v>
      </c>
      <c r="BF71" s="1" t="s">
        <v>26</v>
      </c>
      <c r="BG71" s="1">
        <v>0.86</v>
      </c>
      <c r="BH71" s="6">
        <v>34380.729200000002</v>
      </c>
      <c r="BJ71" s="5">
        <v>2</v>
      </c>
      <c r="BK71" s="1">
        <v>1.5066999999999999</v>
      </c>
      <c r="BL71" s="1">
        <v>61.5901</v>
      </c>
      <c r="BM71" s="1">
        <v>46.97</v>
      </c>
      <c r="BN71" s="1">
        <v>51937.69</v>
      </c>
      <c r="BO71" s="1" t="s">
        <v>8</v>
      </c>
      <c r="BP71" s="1" t="s">
        <v>9</v>
      </c>
      <c r="BQ71" s="1"/>
      <c r="BR71" s="6"/>
      <c r="BT71" s="5">
        <v>2</v>
      </c>
      <c r="BU71" s="1" t="s">
        <v>26</v>
      </c>
      <c r="BV71" s="1">
        <v>0.84</v>
      </c>
      <c r="BW71" s="6">
        <v>44411.085099999997</v>
      </c>
      <c r="BY71" s="5">
        <v>2</v>
      </c>
      <c r="BZ71" s="1">
        <v>1.5205</v>
      </c>
      <c r="CA71" s="1">
        <v>44.888500000000001</v>
      </c>
      <c r="CB71" s="1">
        <v>53.61</v>
      </c>
      <c r="CC71" s="1">
        <v>43208.1</v>
      </c>
      <c r="CD71" s="1" t="s">
        <v>8</v>
      </c>
      <c r="CE71" s="1" t="s">
        <v>9</v>
      </c>
      <c r="CF71" s="1"/>
      <c r="CG71" s="6"/>
      <c r="CI71" s="5">
        <v>2</v>
      </c>
      <c r="CJ71" s="1" t="s">
        <v>26</v>
      </c>
      <c r="CK71" s="1">
        <v>0.88</v>
      </c>
      <c r="CL71" s="6">
        <v>30218.696199999998</v>
      </c>
      <c r="CN71" s="5">
        <v>2</v>
      </c>
      <c r="CO71" s="1">
        <v>1.5107999999999999</v>
      </c>
      <c r="CP71" s="1">
        <v>48.869799999999998</v>
      </c>
      <c r="CQ71" s="1">
        <v>81.96</v>
      </c>
      <c r="CR71" s="1">
        <v>71912.179999999993</v>
      </c>
      <c r="CS71" s="1" t="s">
        <v>8</v>
      </c>
      <c r="CT71" s="1" t="s">
        <v>9</v>
      </c>
      <c r="CU71" s="1"/>
      <c r="CV71" s="6"/>
      <c r="CX71" s="5">
        <v>2</v>
      </c>
      <c r="CY71" s="1" t="s">
        <v>26</v>
      </c>
      <c r="CZ71" s="1">
        <v>0.88</v>
      </c>
      <c r="DA71" s="6">
        <v>38251.099000000002</v>
      </c>
      <c r="DC71" s="5">
        <v>2</v>
      </c>
      <c r="DD71" s="1">
        <v>1.5199</v>
      </c>
      <c r="DE71" s="1">
        <v>37.692300000000003</v>
      </c>
      <c r="DF71" s="1">
        <v>57.24</v>
      </c>
      <c r="DG71" s="1">
        <v>38736.76</v>
      </c>
      <c r="DH71" s="1" t="s">
        <v>8</v>
      </c>
      <c r="DI71" s="1" t="s">
        <v>9</v>
      </c>
      <c r="DJ71" s="1"/>
      <c r="DK71" s="6"/>
      <c r="DM71" s="5">
        <v>2</v>
      </c>
      <c r="DN71" s="1" t="s">
        <v>26</v>
      </c>
      <c r="DO71" s="1">
        <v>0.88</v>
      </c>
      <c r="DP71" s="6">
        <v>26418.153399999999</v>
      </c>
      <c r="DR71" s="5">
        <v>2</v>
      </c>
      <c r="DS71" s="1">
        <v>1.5192000000000001</v>
      </c>
      <c r="DT71" s="1">
        <v>24.7334</v>
      </c>
      <c r="DU71" s="1">
        <v>86.94</v>
      </c>
      <c r="DV71" s="1">
        <v>38607.61</v>
      </c>
      <c r="DW71" s="1" t="s">
        <v>8</v>
      </c>
      <c r="DX71" s="1" t="s">
        <v>9</v>
      </c>
      <c r="DY71" s="1"/>
      <c r="DZ71" s="6"/>
      <c r="EB71" s="5">
        <v>2</v>
      </c>
      <c r="EC71" s="1" t="s">
        <v>26</v>
      </c>
      <c r="ED71" s="1">
        <v>0.91</v>
      </c>
      <c r="EE71" s="6">
        <v>19967.7209</v>
      </c>
      <c r="EG71" s="5">
        <v>2</v>
      </c>
      <c r="EH71" s="1">
        <v>1.5205</v>
      </c>
      <c r="EI71" s="1">
        <v>28.654399999999999</v>
      </c>
      <c r="EJ71" s="1">
        <v>42.38</v>
      </c>
      <c r="EK71" s="1">
        <v>21801.01</v>
      </c>
      <c r="EL71" s="1" t="s">
        <v>8</v>
      </c>
      <c r="EM71" s="1" t="s">
        <v>9</v>
      </c>
      <c r="EN71" s="1"/>
      <c r="EO71" s="6"/>
      <c r="EQ71" s="5">
        <v>2</v>
      </c>
      <c r="ER71" s="1" t="s">
        <v>26</v>
      </c>
      <c r="ES71" s="1">
        <v>0.85</v>
      </c>
      <c r="ET71" s="6">
        <v>16056.784</v>
      </c>
    </row>
    <row r="72" spans="2:150" ht="24">
      <c r="B72" s="7">
        <v>3</v>
      </c>
      <c r="C72" s="8">
        <v>1.3664000000000001</v>
      </c>
      <c r="D72" s="8">
        <v>103.8978</v>
      </c>
      <c r="E72" s="8">
        <v>38.950000000000003</v>
      </c>
      <c r="F72" s="8">
        <v>72659.149999999994</v>
      </c>
      <c r="G72" s="8" t="s">
        <v>8</v>
      </c>
      <c r="H72" s="8" t="s">
        <v>9</v>
      </c>
      <c r="I72" s="8"/>
      <c r="J72" s="9"/>
      <c r="L72" s="7">
        <v>3</v>
      </c>
      <c r="M72" s="8" t="s">
        <v>27</v>
      </c>
      <c r="N72" s="8">
        <v>3.06</v>
      </c>
      <c r="O72" s="9">
        <v>131603.9472</v>
      </c>
      <c r="Q72" s="7">
        <v>3</v>
      </c>
      <c r="R72" s="8">
        <v>1.3673</v>
      </c>
      <c r="S72" s="8">
        <v>85.948099999999997</v>
      </c>
      <c r="T72" s="8">
        <v>19.34</v>
      </c>
      <c r="U72" s="8">
        <v>29836.55</v>
      </c>
      <c r="V72" s="8" t="s">
        <v>8</v>
      </c>
      <c r="W72" s="8" t="s">
        <v>9</v>
      </c>
      <c r="X72" s="8"/>
      <c r="Y72" s="9"/>
      <c r="AA72" s="7">
        <v>3</v>
      </c>
      <c r="AB72" s="8" t="s">
        <v>27</v>
      </c>
      <c r="AC72" s="8">
        <v>2.19</v>
      </c>
      <c r="AD72" s="9">
        <v>108494.4479</v>
      </c>
      <c r="AF72" s="7">
        <v>3</v>
      </c>
      <c r="AG72" s="8">
        <v>1.3678999999999999</v>
      </c>
      <c r="AH72" s="8">
        <v>78.950699999999998</v>
      </c>
      <c r="AI72" s="8">
        <v>19.510000000000002</v>
      </c>
      <c r="AJ72" s="8">
        <v>27655.46</v>
      </c>
      <c r="AK72" s="8" t="s">
        <v>8</v>
      </c>
      <c r="AL72" s="8" t="s">
        <v>9</v>
      </c>
      <c r="AM72" s="8"/>
      <c r="AN72" s="9"/>
      <c r="AP72" s="7">
        <v>3</v>
      </c>
      <c r="AQ72" s="8" t="s">
        <v>27</v>
      </c>
      <c r="AR72" s="8">
        <v>2.1800000000000002</v>
      </c>
      <c r="AS72" s="9">
        <v>99936.078899999993</v>
      </c>
      <c r="AU72" s="7">
        <v>3</v>
      </c>
      <c r="AV72" s="8">
        <v>1.3756999999999999</v>
      </c>
      <c r="AW72" s="8">
        <v>68.968699999999998</v>
      </c>
      <c r="AX72" s="8">
        <v>62.58</v>
      </c>
      <c r="AY72" s="8">
        <v>77492.23</v>
      </c>
      <c r="AZ72" s="8" t="s">
        <v>8</v>
      </c>
      <c r="BA72" s="8" t="s">
        <v>9</v>
      </c>
      <c r="BB72" s="8"/>
      <c r="BC72" s="9"/>
      <c r="BE72" s="7">
        <v>3</v>
      </c>
      <c r="BF72" s="8" t="s">
        <v>27</v>
      </c>
      <c r="BG72" s="8">
        <v>2.16</v>
      </c>
      <c r="BH72" s="9">
        <v>86670.173899999994</v>
      </c>
      <c r="BJ72" s="7">
        <v>3</v>
      </c>
      <c r="BK72" s="8">
        <v>1.3384</v>
      </c>
      <c r="BL72" s="8">
        <v>88.401700000000005</v>
      </c>
      <c r="BM72" s="8">
        <v>79.7</v>
      </c>
      <c r="BN72" s="8">
        <v>126485.71</v>
      </c>
      <c r="BO72" s="8" t="s">
        <v>8</v>
      </c>
      <c r="BP72" s="8" t="s">
        <v>9</v>
      </c>
      <c r="BQ72" s="8"/>
      <c r="BR72" s="9"/>
      <c r="BT72" s="7">
        <v>3</v>
      </c>
      <c r="BU72" s="8" t="s">
        <v>27</v>
      </c>
      <c r="BV72" s="8">
        <v>2.16</v>
      </c>
      <c r="BW72" s="9">
        <v>113852.2507</v>
      </c>
      <c r="BY72" s="7">
        <v>3</v>
      </c>
      <c r="BZ72" s="8">
        <v>1.3764000000000001</v>
      </c>
      <c r="CA72" s="8">
        <v>56.819600000000001</v>
      </c>
      <c r="CB72" s="8">
        <v>66.260000000000005</v>
      </c>
      <c r="CC72" s="8">
        <v>67594.02</v>
      </c>
      <c r="CD72" s="8" t="s">
        <v>8</v>
      </c>
      <c r="CE72" s="8" t="s">
        <v>9</v>
      </c>
      <c r="CF72" s="8"/>
      <c r="CG72" s="9"/>
      <c r="CI72" s="7">
        <v>3</v>
      </c>
      <c r="CJ72" s="8" t="s">
        <v>27</v>
      </c>
      <c r="CK72" s="8">
        <v>2.13</v>
      </c>
      <c r="CL72" s="9">
        <v>73448.057799999995</v>
      </c>
      <c r="CN72" s="7">
        <v>3</v>
      </c>
      <c r="CO72" s="8">
        <v>1.3481000000000001</v>
      </c>
      <c r="CP72" s="8">
        <v>69.543300000000002</v>
      </c>
      <c r="CQ72" s="8">
        <v>83.72</v>
      </c>
      <c r="CR72" s="8">
        <v>104523.39</v>
      </c>
      <c r="CS72" s="8" t="s">
        <v>8</v>
      </c>
      <c r="CT72" s="8" t="s">
        <v>9</v>
      </c>
      <c r="CU72" s="8"/>
      <c r="CV72" s="9"/>
      <c r="CX72" s="7">
        <v>3</v>
      </c>
      <c r="CY72" s="8" t="s">
        <v>27</v>
      </c>
      <c r="CZ72" s="8">
        <v>2.09</v>
      </c>
      <c r="DA72" s="9">
        <v>91028.223599999998</v>
      </c>
      <c r="DC72" s="7">
        <v>3</v>
      </c>
      <c r="DD72" s="8">
        <v>1.3772</v>
      </c>
      <c r="DE72" s="8">
        <v>48.594299999999997</v>
      </c>
      <c r="DF72" s="8">
        <v>69.59</v>
      </c>
      <c r="DG72" s="8">
        <v>60710.47</v>
      </c>
      <c r="DH72" s="8" t="s">
        <v>8</v>
      </c>
      <c r="DI72" s="8" t="s">
        <v>9</v>
      </c>
      <c r="DJ72" s="8"/>
      <c r="DK72" s="9"/>
      <c r="DM72" s="7">
        <v>3</v>
      </c>
      <c r="DN72" s="8" t="s">
        <v>27</v>
      </c>
      <c r="DO72" s="8">
        <v>2.13</v>
      </c>
      <c r="DP72" s="9">
        <v>64056.695099999997</v>
      </c>
      <c r="DR72" s="7">
        <v>3</v>
      </c>
      <c r="DS72" s="8">
        <v>1.3803000000000001</v>
      </c>
      <c r="DT72" s="8">
        <v>32.986499999999999</v>
      </c>
      <c r="DU72" s="8">
        <v>103.09</v>
      </c>
      <c r="DV72" s="8">
        <v>61051.24</v>
      </c>
      <c r="DW72" s="8" t="s">
        <v>8</v>
      </c>
      <c r="DX72" s="8" t="s">
        <v>9</v>
      </c>
      <c r="DY72" s="8"/>
      <c r="DZ72" s="9"/>
      <c r="EB72" s="7">
        <v>3</v>
      </c>
      <c r="EC72" s="8" t="s">
        <v>27</v>
      </c>
      <c r="ED72" s="8">
        <v>2.0499999999999998</v>
      </c>
      <c r="EE72" s="9">
        <v>44943.414700000001</v>
      </c>
      <c r="EG72" s="7">
        <v>3</v>
      </c>
      <c r="EH72" s="8">
        <v>1.3614999999999999</v>
      </c>
      <c r="EI72" s="8">
        <v>32.081299999999999</v>
      </c>
      <c r="EJ72" s="8">
        <v>59.21</v>
      </c>
      <c r="EK72" s="8">
        <v>34103.019999999997</v>
      </c>
      <c r="EL72" s="8" t="s">
        <v>8</v>
      </c>
      <c r="EM72" s="8" t="s">
        <v>9</v>
      </c>
      <c r="EN72" s="8"/>
      <c r="EO72" s="9"/>
      <c r="EQ72" s="7">
        <v>3</v>
      </c>
      <c r="ER72" s="8" t="s">
        <v>27</v>
      </c>
      <c r="ES72" s="8">
        <v>2.11</v>
      </c>
      <c r="ET72" s="9">
        <v>39825.061800000003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21100-4BB5-470B-99A2-25011B8C2413}">
  <dimension ref="B1:ET72"/>
  <sheetViews>
    <sheetView topLeftCell="CK37" zoomScale="70" zoomScaleNormal="70" workbookViewId="0">
      <selection activeCell="CX69" sqref="CX69:DA72"/>
    </sheetView>
  </sheetViews>
  <sheetFormatPr baseColWidth="10" defaultColWidth="8.83203125" defaultRowHeight="15"/>
  <sheetData>
    <row r="1" spans="2:150">
      <c r="B1" t="s">
        <v>52</v>
      </c>
      <c r="Q1" t="s">
        <v>55</v>
      </c>
      <c r="AF1" t="s">
        <v>57</v>
      </c>
      <c r="AU1" t="s">
        <v>53</v>
      </c>
      <c r="BJ1" t="s">
        <v>138</v>
      </c>
      <c r="BY1" t="s">
        <v>58</v>
      </c>
      <c r="CN1" t="s">
        <v>117</v>
      </c>
      <c r="DC1" t="s">
        <v>56</v>
      </c>
      <c r="DR1" t="s">
        <v>59</v>
      </c>
      <c r="EG1" t="s">
        <v>54</v>
      </c>
    </row>
    <row r="3" spans="2:150">
      <c r="B3" t="s">
        <v>10</v>
      </c>
      <c r="C3" s="10">
        <v>30</v>
      </c>
      <c r="D3" t="s">
        <v>11</v>
      </c>
      <c r="E3" s="10">
        <v>0.25</v>
      </c>
      <c r="F3" t="s">
        <v>12</v>
      </c>
      <c r="G3" t="b">
        <v>1</v>
      </c>
      <c r="Q3" t="s">
        <v>10</v>
      </c>
      <c r="R3" s="10">
        <v>25</v>
      </c>
      <c r="S3" t="s">
        <v>11</v>
      </c>
      <c r="T3" s="10">
        <v>0.25</v>
      </c>
      <c r="U3" t="s">
        <v>12</v>
      </c>
      <c r="V3" t="b">
        <v>1</v>
      </c>
      <c r="AF3" t="s">
        <v>10</v>
      </c>
      <c r="AG3" s="10">
        <v>22.5</v>
      </c>
      <c r="AH3" t="s">
        <v>11</v>
      </c>
      <c r="AI3" s="10">
        <v>0.25</v>
      </c>
      <c r="AJ3" t="s">
        <v>12</v>
      </c>
      <c r="AK3" t="b">
        <v>1</v>
      </c>
      <c r="AU3" t="s">
        <v>10</v>
      </c>
      <c r="AV3" s="10">
        <v>20</v>
      </c>
      <c r="AW3" t="s">
        <v>11</v>
      </c>
      <c r="AX3" s="10">
        <v>0.25</v>
      </c>
      <c r="AY3" t="s">
        <v>12</v>
      </c>
      <c r="AZ3" t="b">
        <v>1</v>
      </c>
      <c r="BJ3" t="s">
        <v>10</v>
      </c>
      <c r="BK3" s="10">
        <v>18.75</v>
      </c>
      <c r="BL3" t="s">
        <v>11</v>
      </c>
      <c r="BM3" s="10">
        <v>0.25</v>
      </c>
      <c r="BN3" t="s">
        <v>12</v>
      </c>
      <c r="BO3" t="b">
        <v>1</v>
      </c>
      <c r="BY3" t="s">
        <v>10</v>
      </c>
      <c r="BZ3" s="10">
        <v>17.5</v>
      </c>
      <c r="CA3" t="s">
        <v>11</v>
      </c>
      <c r="CB3" s="10">
        <v>0.25</v>
      </c>
      <c r="CC3" t="s">
        <v>12</v>
      </c>
      <c r="CD3" t="b">
        <v>1</v>
      </c>
      <c r="CN3" t="s">
        <v>10</v>
      </c>
      <c r="CO3" s="10">
        <v>16.25</v>
      </c>
      <c r="CP3" t="s">
        <v>11</v>
      </c>
      <c r="CQ3" s="10">
        <v>0.25</v>
      </c>
      <c r="CR3" t="s">
        <v>12</v>
      </c>
      <c r="CS3" t="b">
        <v>1</v>
      </c>
      <c r="DC3" t="s">
        <v>10</v>
      </c>
      <c r="DD3" s="10">
        <v>15</v>
      </c>
      <c r="DE3" t="s">
        <v>11</v>
      </c>
      <c r="DF3" s="10">
        <v>0.25</v>
      </c>
      <c r="DG3" t="s">
        <v>12</v>
      </c>
      <c r="DH3" t="b">
        <v>1</v>
      </c>
      <c r="DR3" t="s">
        <v>10</v>
      </c>
      <c r="DS3" s="10">
        <v>12.5</v>
      </c>
      <c r="DT3" t="s">
        <v>11</v>
      </c>
      <c r="DU3" s="10">
        <v>0.25</v>
      </c>
      <c r="DV3" t="s">
        <v>12</v>
      </c>
      <c r="DW3" t="b">
        <v>1</v>
      </c>
      <c r="EG3" t="s">
        <v>10</v>
      </c>
      <c r="EH3" s="10">
        <v>10</v>
      </c>
      <c r="EI3" t="s">
        <v>11</v>
      </c>
      <c r="EJ3" s="10">
        <v>0.25</v>
      </c>
      <c r="EK3" t="s">
        <v>12</v>
      </c>
      <c r="EL3" t="b">
        <v>1</v>
      </c>
    </row>
    <row r="4" spans="2:150" ht="24">
      <c r="B4" s="2"/>
      <c r="C4" s="3" t="s">
        <v>0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4" t="s">
        <v>7</v>
      </c>
      <c r="L4" s="2"/>
      <c r="M4" s="3" t="s">
        <v>13</v>
      </c>
      <c r="N4" s="3" t="s">
        <v>14</v>
      </c>
      <c r="O4" s="4" t="s">
        <v>15</v>
      </c>
      <c r="Q4" s="2"/>
      <c r="R4" s="3" t="s">
        <v>0</v>
      </c>
      <c r="S4" s="3" t="s">
        <v>1</v>
      </c>
      <c r="T4" s="3" t="s">
        <v>2</v>
      </c>
      <c r="U4" s="3" t="s">
        <v>3</v>
      </c>
      <c r="V4" s="3" t="s">
        <v>4</v>
      </c>
      <c r="W4" s="3" t="s">
        <v>5</v>
      </c>
      <c r="X4" s="3" t="s">
        <v>6</v>
      </c>
      <c r="Y4" s="4" t="s">
        <v>7</v>
      </c>
      <c r="AA4" s="2"/>
      <c r="AB4" s="3" t="s">
        <v>13</v>
      </c>
      <c r="AC4" s="3" t="s">
        <v>14</v>
      </c>
      <c r="AD4" s="4" t="s">
        <v>15</v>
      </c>
      <c r="AF4" s="2"/>
      <c r="AG4" s="3" t="s">
        <v>0</v>
      </c>
      <c r="AH4" s="3" t="s">
        <v>1</v>
      </c>
      <c r="AI4" s="3" t="s">
        <v>2</v>
      </c>
      <c r="AJ4" s="3" t="s">
        <v>3</v>
      </c>
      <c r="AK4" s="3" t="s">
        <v>4</v>
      </c>
      <c r="AL4" s="3" t="s">
        <v>5</v>
      </c>
      <c r="AM4" s="3" t="s">
        <v>6</v>
      </c>
      <c r="AN4" s="4" t="s">
        <v>7</v>
      </c>
      <c r="AP4" s="2"/>
      <c r="AQ4" s="3" t="s">
        <v>13</v>
      </c>
      <c r="AR4" s="3" t="s">
        <v>14</v>
      </c>
      <c r="AS4" s="4" t="s">
        <v>15</v>
      </c>
      <c r="AU4" s="2"/>
      <c r="AV4" s="3" t="s">
        <v>0</v>
      </c>
      <c r="AW4" s="3" t="s">
        <v>1</v>
      </c>
      <c r="AX4" s="3" t="s">
        <v>2</v>
      </c>
      <c r="AY4" s="3" t="s">
        <v>3</v>
      </c>
      <c r="AZ4" s="3" t="s">
        <v>4</v>
      </c>
      <c r="BA4" s="3" t="s">
        <v>5</v>
      </c>
      <c r="BB4" s="3" t="s">
        <v>6</v>
      </c>
      <c r="BC4" s="4" t="s">
        <v>7</v>
      </c>
      <c r="BE4" s="2"/>
      <c r="BF4" s="3" t="s">
        <v>13</v>
      </c>
      <c r="BG4" s="3" t="s">
        <v>14</v>
      </c>
      <c r="BH4" s="4" t="s">
        <v>15</v>
      </c>
      <c r="BJ4" s="2"/>
      <c r="BK4" s="3" t="s">
        <v>0</v>
      </c>
      <c r="BL4" s="3" t="s">
        <v>1</v>
      </c>
      <c r="BM4" s="3" t="s">
        <v>2</v>
      </c>
      <c r="BN4" s="3" t="s">
        <v>3</v>
      </c>
      <c r="BO4" s="3" t="s">
        <v>4</v>
      </c>
      <c r="BP4" s="3" t="s">
        <v>5</v>
      </c>
      <c r="BQ4" s="3" t="s">
        <v>6</v>
      </c>
      <c r="BR4" s="4" t="s">
        <v>7</v>
      </c>
      <c r="BT4" s="2"/>
      <c r="BU4" s="3" t="s">
        <v>13</v>
      </c>
      <c r="BV4" s="3" t="s">
        <v>14</v>
      </c>
      <c r="BW4" s="4" t="s">
        <v>15</v>
      </c>
      <c r="BY4" s="2"/>
      <c r="BZ4" s="3" t="s">
        <v>0</v>
      </c>
      <c r="CA4" s="3" t="s">
        <v>1</v>
      </c>
      <c r="CB4" s="3" t="s">
        <v>2</v>
      </c>
      <c r="CC4" s="3" t="s">
        <v>3</v>
      </c>
      <c r="CD4" s="3" t="s">
        <v>4</v>
      </c>
      <c r="CE4" s="3" t="s">
        <v>5</v>
      </c>
      <c r="CF4" s="3" t="s">
        <v>6</v>
      </c>
      <c r="CG4" s="4" t="s">
        <v>7</v>
      </c>
      <c r="CI4" s="2"/>
      <c r="CJ4" s="3" t="s">
        <v>13</v>
      </c>
      <c r="CK4" s="3" t="s">
        <v>14</v>
      </c>
      <c r="CL4" s="4" t="s">
        <v>15</v>
      </c>
      <c r="CN4" s="2"/>
      <c r="CO4" s="3" t="s">
        <v>0</v>
      </c>
      <c r="CP4" s="3" t="s">
        <v>1</v>
      </c>
      <c r="CQ4" s="3" t="s">
        <v>2</v>
      </c>
      <c r="CR4" s="3" t="s">
        <v>3</v>
      </c>
      <c r="CS4" s="3" t="s">
        <v>4</v>
      </c>
      <c r="CT4" s="3" t="s">
        <v>5</v>
      </c>
      <c r="CU4" s="3" t="s">
        <v>6</v>
      </c>
      <c r="CV4" s="4" t="s">
        <v>7</v>
      </c>
      <c r="CX4" s="2"/>
      <c r="CY4" s="3" t="s">
        <v>13</v>
      </c>
      <c r="CZ4" s="3" t="s">
        <v>14</v>
      </c>
      <c r="DA4" s="4" t="s">
        <v>15</v>
      </c>
      <c r="DC4" s="2"/>
      <c r="DD4" s="3" t="s">
        <v>0</v>
      </c>
      <c r="DE4" s="3" t="s">
        <v>1</v>
      </c>
      <c r="DF4" s="3" t="s">
        <v>2</v>
      </c>
      <c r="DG4" s="3" t="s">
        <v>3</v>
      </c>
      <c r="DH4" s="3" t="s">
        <v>4</v>
      </c>
      <c r="DI4" s="3" t="s">
        <v>5</v>
      </c>
      <c r="DJ4" s="3" t="s">
        <v>6</v>
      </c>
      <c r="DK4" s="4" t="s">
        <v>7</v>
      </c>
      <c r="DM4" s="2"/>
      <c r="DN4" s="3" t="s">
        <v>13</v>
      </c>
      <c r="DO4" s="3" t="s">
        <v>14</v>
      </c>
      <c r="DP4" s="4" t="s">
        <v>15</v>
      </c>
      <c r="DR4" s="2"/>
      <c r="DS4" s="3" t="s">
        <v>0</v>
      </c>
      <c r="DT4" s="3" t="s">
        <v>1</v>
      </c>
      <c r="DU4" s="3" t="s">
        <v>2</v>
      </c>
      <c r="DV4" s="3" t="s">
        <v>3</v>
      </c>
      <c r="DW4" s="3" t="s">
        <v>4</v>
      </c>
      <c r="DX4" s="3" t="s">
        <v>5</v>
      </c>
      <c r="DY4" s="3" t="s">
        <v>6</v>
      </c>
      <c r="DZ4" s="4" t="s">
        <v>7</v>
      </c>
      <c r="EB4" s="2"/>
      <c r="EC4" s="3" t="s">
        <v>13</v>
      </c>
      <c r="ED4" s="3" t="s">
        <v>14</v>
      </c>
      <c r="EE4" s="4" t="s">
        <v>15</v>
      </c>
      <c r="EG4" s="2"/>
      <c r="EH4" s="3" t="s">
        <v>0</v>
      </c>
      <c r="EI4" s="3" t="s">
        <v>1</v>
      </c>
      <c r="EJ4" s="3" t="s">
        <v>2</v>
      </c>
      <c r="EK4" s="3" t="s">
        <v>3</v>
      </c>
      <c r="EL4" s="3" t="s">
        <v>4</v>
      </c>
      <c r="EM4" s="3" t="s">
        <v>5</v>
      </c>
      <c r="EN4" s="3" t="s">
        <v>6</v>
      </c>
      <c r="EO4" s="4" t="s">
        <v>7</v>
      </c>
      <c r="EQ4" s="2"/>
      <c r="ER4" s="3" t="s">
        <v>13</v>
      </c>
      <c r="ES4" s="3" t="s">
        <v>14</v>
      </c>
      <c r="ET4" s="4" t="s">
        <v>15</v>
      </c>
    </row>
    <row r="5" spans="2:150" ht="24">
      <c r="B5" s="5">
        <v>1</v>
      </c>
      <c r="C5" s="1">
        <v>1.9843999999999999</v>
      </c>
      <c r="D5" s="1">
        <v>141.08160000000001</v>
      </c>
      <c r="E5" s="1">
        <v>57.89</v>
      </c>
      <c r="F5" s="1">
        <v>146634.91</v>
      </c>
      <c r="G5" s="1" t="s">
        <v>8</v>
      </c>
      <c r="H5" s="1" t="s">
        <v>9</v>
      </c>
      <c r="I5" s="1"/>
      <c r="J5" s="6"/>
      <c r="L5" s="5">
        <v>1</v>
      </c>
      <c r="M5" s="1" t="s">
        <v>25</v>
      </c>
      <c r="N5" s="1">
        <v>2.79</v>
      </c>
      <c r="O5" s="6">
        <v>118332.5686</v>
      </c>
      <c r="Q5" s="5">
        <v>1</v>
      </c>
      <c r="R5" s="1">
        <v>1.9865999999999999</v>
      </c>
      <c r="S5" s="1">
        <v>122.5134</v>
      </c>
      <c r="T5" s="1">
        <v>57.9</v>
      </c>
      <c r="U5" s="1">
        <v>127346.8</v>
      </c>
      <c r="V5" s="1" t="s">
        <v>8</v>
      </c>
      <c r="W5" s="1" t="s">
        <v>9</v>
      </c>
      <c r="X5" s="1"/>
      <c r="Y5" s="6"/>
      <c r="AA5" s="5">
        <v>1</v>
      </c>
      <c r="AB5" s="1" t="s">
        <v>25</v>
      </c>
      <c r="AC5" s="1">
        <v>2.76</v>
      </c>
      <c r="AD5" s="6">
        <v>103109.4105</v>
      </c>
      <c r="AF5" s="5">
        <v>1</v>
      </c>
      <c r="AG5" s="1">
        <v>1.9863</v>
      </c>
      <c r="AH5" s="1">
        <v>109.50020000000001</v>
      </c>
      <c r="AI5" s="1">
        <v>58.47</v>
      </c>
      <c r="AJ5" s="1">
        <v>114937.11</v>
      </c>
      <c r="AK5" s="1" t="s">
        <v>8</v>
      </c>
      <c r="AL5" s="1" t="s">
        <v>9</v>
      </c>
      <c r="AM5" s="1"/>
      <c r="AN5" s="6"/>
      <c r="AP5" s="5">
        <v>1</v>
      </c>
      <c r="AQ5" s="1" t="s">
        <v>25</v>
      </c>
      <c r="AR5" s="1">
        <v>1.97</v>
      </c>
      <c r="AS5" s="6">
        <v>92196.993199999997</v>
      </c>
      <c r="AU5" s="5">
        <v>1</v>
      </c>
      <c r="AV5" s="1">
        <v>1.9872000000000001</v>
      </c>
      <c r="AW5" s="1">
        <v>97.2029</v>
      </c>
      <c r="AX5" s="1">
        <v>61.85</v>
      </c>
      <c r="AY5" s="1">
        <v>107927.67999999999</v>
      </c>
      <c r="AZ5" s="1" t="s">
        <v>8</v>
      </c>
      <c r="BA5" s="1" t="s">
        <v>9</v>
      </c>
      <c r="BB5" s="1"/>
      <c r="BC5" s="6"/>
      <c r="BE5" s="5">
        <v>1</v>
      </c>
      <c r="BF5" s="1" t="s">
        <v>25</v>
      </c>
      <c r="BG5" s="1">
        <v>1.97</v>
      </c>
      <c r="BH5" s="6">
        <v>82441.020600000003</v>
      </c>
      <c r="BJ5" s="5">
        <v>1</v>
      </c>
      <c r="BK5" s="1">
        <v>1.9803999999999999</v>
      </c>
      <c r="BL5" s="1">
        <v>118.24930000000001</v>
      </c>
      <c r="BM5" s="1">
        <v>60.98</v>
      </c>
      <c r="BN5" s="1">
        <v>129464.66</v>
      </c>
      <c r="BO5" s="1" t="s">
        <v>8</v>
      </c>
      <c r="BP5" s="1" t="s">
        <v>9</v>
      </c>
      <c r="BQ5" s="1"/>
      <c r="BR5" s="6"/>
      <c r="BT5" s="5">
        <v>1</v>
      </c>
      <c r="BU5" s="1" t="s">
        <v>25</v>
      </c>
      <c r="BV5" s="1">
        <v>1.98</v>
      </c>
      <c r="BW5" s="6">
        <v>103579.4102</v>
      </c>
      <c r="BY5" s="5">
        <v>1</v>
      </c>
      <c r="BZ5" s="1">
        <v>1.9883999999999999</v>
      </c>
      <c r="CA5" s="1">
        <v>81.933400000000006</v>
      </c>
      <c r="CB5" s="1">
        <v>52.72</v>
      </c>
      <c r="CC5" s="1">
        <v>77545.740000000005</v>
      </c>
      <c r="CD5" s="1" t="s">
        <v>8</v>
      </c>
      <c r="CE5" s="1" t="s">
        <v>9</v>
      </c>
      <c r="CF5" s="1"/>
      <c r="CG5" s="6"/>
      <c r="CI5" s="5">
        <v>1</v>
      </c>
      <c r="CJ5" s="1" t="s">
        <v>25</v>
      </c>
      <c r="CK5" s="1">
        <v>1.99</v>
      </c>
      <c r="CL5" s="6">
        <v>69745.410999999993</v>
      </c>
      <c r="CN5" s="5">
        <v>1</v>
      </c>
      <c r="CO5" s="1">
        <v>1.9805999999999999</v>
      </c>
      <c r="CP5" s="1">
        <v>105.0189</v>
      </c>
      <c r="CQ5" s="1">
        <v>43.31</v>
      </c>
      <c r="CR5" s="1">
        <v>81651.789999999994</v>
      </c>
      <c r="CS5" s="1" t="s">
        <v>8</v>
      </c>
      <c r="CT5" s="1" t="s">
        <v>9</v>
      </c>
      <c r="CU5" s="1"/>
      <c r="CV5" s="6"/>
      <c r="CX5" s="5">
        <v>1</v>
      </c>
      <c r="CY5" s="1" t="s">
        <v>25</v>
      </c>
      <c r="CZ5" s="1">
        <v>2.04</v>
      </c>
      <c r="DA5" s="6">
        <v>88900.488800000006</v>
      </c>
      <c r="DC5" s="5">
        <v>1</v>
      </c>
      <c r="DD5" s="1">
        <v>1.9866999999999999</v>
      </c>
      <c r="DE5" s="1">
        <v>72.645700000000005</v>
      </c>
      <c r="DF5" s="1">
        <v>52.88</v>
      </c>
      <c r="DG5" s="1">
        <v>68969.73</v>
      </c>
      <c r="DH5" s="1" t="s">
        <v>8</v>
      </c>
      <c r="DI5" s="1" t="s">
        <v>9</v>
      </c>
      <c r="DJ5" s="1"/>
      <c r="DK5" s="6"/>
      <c r="DM5" s="5">
        <v>1</v>
      </c>
      <c r="DN5" s="1" t="s">
        <v>25</v>
      </c>
      <c r="DO5" s="1">
        <v>2</v>
      </c>
      <c r="DP5" s="6">
        <v>62104.999499999998</v>
      </c>
      <c r="DR5" s="5">
        <v>1</v>
      </c>
      <c r="DS5" s="1">
        <v>1.9794</v>
      </c>
      <c r="DT5" s="1">
        <v>60.285499999999999</v>
      </c>
      <c r="DU5" s="1">
        <v>45.25</v>
      </c>
      <c r="DV5" s="1">
        <v>48978.67</v>
      </c>
      <c r="DW5" s="1" t="s">
        <v>8</v>
      </c>
      <c r="DX5" s="1" t="s">
        <v>9</v>
      </c>
      <c r="DY5" s="1"/>
      <c r="DZ5" s="6"/>
      <c r="EB5" s="5">
        <v>1</v>
      </c>
      <c r="EC5" s="1" t="s">
        <v>25</v>
      </c>
      <c r="ED5" s="1">
        <v>2.0299999999999998</v>
      </c>
      <c r="EE5" s="6">
        <v>49746.320899999999</v>
      </c>
      <c r="EG5" s="5">
        <v>1</v>
      </c>
      <c r="EH5" s="1">
        <v>1.9802</v>
      </c>
      <c r="EI5" s="1">
        <v>44.675199999999997</v>
      </c>
      <c r="EJ5" s="1">
        <v>52.49</v>
      </c>
      <c r="EK5" s="1">
        <v>42103.23</v>
      </c>
      <c r="EL5" s="1" t="s">
        <v>8</v>
      </c>
      <c r="EM5" s="1" t="s">
        <v>9</v>
      </c>
      <c r="EN5" s="1"/>
      <c r="EO5" s="6"/>
      <c r="EQ5" s="5">
        <v>1</v>
      </c>
      <c r="ER5" s="1" t="s">
        <v>25</v>
      </c>
      <c r="ES5" s="1">
        <v>2.0499999999999998</v>
      </c>
      <c r="ET5" s="6">
        <v>40594.3603</v>
      </c>
    </row>
    <row r="6" spans="2:150" ht="24">
      <c r="B6" s="5">
        <v>2</v>
      </c>
      <c r="C6" s="1">
        <v>1.52</v>
      </c>
      <c r="D6" s="1">
        <v>82.381500000000003</v>
      </c>
      <c r="E6" s="1">
        <v>45.27</v>
      </c>
      <c r="F6" s="1">
        <v>66960.33</v>
      </c>
      <c r="G6" s="1" t="s">
        <v>8</v>
      </c>
      <c r="H6" s="1" t="s">
        <v>9</v>
      </c>
      <c r="I6" s="1"/>
      <c r="J6" s="6"/>
      <c r="L6" s="5">
        <v>2</v>
      </c>
      <c r="M6" s="1" t="s">
        <v>26</v>
      </c>
      <c r="N6" s="1">
        <v>1.1499999999999999</v>
      </c>
      <c r="O6" s="6">
        <v>48644.192000000003</v>
      </c>
      <c r="Q6" s="5">
        <v>2</v>
      </c>
      <c r="R6" s="1">
        <v>1.52</v>
      </c>
      <c r="S6" s="1">
        <v>72.616299999999995</v>
      </c>
      <c r="T6" s="1">
        <v>45.82</v>
      </c>
      <c r="U6" s="1">
        <v>59734.44</v>
      </c>
      <c r="V6" s="1" t="s">
        <v>8</v>
      </c>
      <c r="W6" s="1" t="s">
        <v>9</v>
      </c>
      <c r="X6" s="1"/>
      <c r="Y6" s="6"/>
      <c r="AA6" s="5">
        <v>2</v>
      </c>
      <c r="AB6" s="1" t="s">
        <v>26</v>
      </c>
      <c r="AC6" s="1">
        <v>1.1599999999999999</v>
      </c>
      <c r="AD6" s="6">
        <v>43308.478499999997</v>
      </c>
      <c r="AF6" s="5">
        <v>2</v>
      </c>
      <c r="AG6" s="1">
        <v>1.5203</v>
      </c>
      <c r="AH6" s="1">
        <v>64.531700000000001</v>
      </c>
      <c r="AI6" s="1">
        <v>47.42</v>
      </c>
      <c r="AJ6" s="1">
        <v>54940.88</v>
      </c>
      <c r="AK6" s="1" t="s">
        <v>8</v>
      </c>
      <c r="AL6" s="1" t="s">
        <v>9</v>
      </c>
      <c r="AM6" s="1"/>
      <c r="AN6" s="6"/>
      <c r="AP6" s="5">
        <v>2</v>
      </c>
      <c r="AQ6" s="1" t="s">
        <v>26</v>
      </c>
      <c r="AR6" s="1">
        <v>0.84</v>
      </c>
      <c r="AS6" s="6">
        <v>39422.269099999998</v>
      </c>
      <c r="AU6" s="5">
        <v>2</v>
      </c>
      <c r="AV6" s="1">
        <v>1.52</v>
      </c>
      <c r="AW6" s="1">
        <v>55.274900000000002</v>
      </c>
      <c r="AX6" s="1">
        <v>50.21</v>
      </c>
      <c r="AY6" s="1">
        <v>49829.88</v>
      </c>
      <c r="AZ6" s="1" t="s">
        <v>8</v>
      </c>
      <c r="BA6" s="1" t="s">
        <v>9</v>
      </c>
      <c r="BB6" s="1"/>
      <c r="BC6" s="6"/>
      <c r="BE6" s="5">
        <v>2</v>
      </c>
      <c r="BF6" s="1" t="s">
        <v>26</v>
      </c>
      <c r="BG6" s="1">
        <v>0.85</v>
      </c>
      <c r="BH6" s="6">
        <v>35399.924500000001</v>
      </c>
      <c r="BJ6" s="5">
        <v>2</v>
      </c>
      <c r="BK6" s="1">
        <v>1.5074000000000001</v>
      </c>
      <c r="BL6" s="1">
        <v>62.499299999999998</v>
      </c>
      <c r="BM6" s="1">
        <v>47.72</v>
      </c>
      <c r="BN6" s="1">
        <v>53543.61</v>
      </c>
      <c r="BO6" s="1" t="s">
        <v>8</v>
      </c>
      <c r="BP6" s="1" t="s">
        <v>9</v>
      </c>
      <c r="BQ6" s="1"/>
      <c r="BR6" s="6"/>
      <c r="BT6" s="5">
        <v>2</v>
      </c>
      <c r="BU6" s="1" t="s">
        <v>26</v>
      </c>
      <c r="BV6" s="1">
        <v>0.85</v>
      </c>
      <c r="BW6" s="6">
        <v>44227.801899999999</v>
      </c>
      <c r="BY6" s="5">
        <v>2</v>
      </c>
      <c r="BZ6" s="1">
        <v>1.52</v>
      </c>
      <c r="CA6" s="1">
        <v>45.467799999999997</v>
      </c>
      <c r="CB6" s="1">
        <v>53.92</v>
      </c>
      <c r="CC6" s="1">
        <v>44013.74</v>
      </c>
      <c r="CD6" s="1" t="s">
        <v>8</v>
      </c>
      <c r="CE6" s="1" t="s">
        <v>9</v>
      </c>
      <c r="CF6" s="1"/>
      <c r="CG6" s="6"/>
      <c r="CI6" s="5">
        <v>2</v>
      </c>
      <c r="CJ6" s="1" t="s">
        <v>26</v>
      </c>
      <c r="CK6" s="1">
        <v>0.88</v>
      </c>
      <c r="CL6" s="6">
        <v>30698.193599999999</v>
      </c>
      <c r="CN6" s="5">
        <v>2</v>
      </c>
      <c r="CO6" s="1">
        <v>1.5124</v>
      </c>
      <c r="CP6" s="1">
        <v>49.175699999999999</v>
      </c>
      <c r="CQ6" s="1">
        <v>37.36</v>
      </c>
      <c r="CR6" s="1">
        <v>32983.620000000003</v>
      </c>
      <c r="CS6" s="1" t="s">
        <v>8</v>
      </c>
      <c r="CT6" s="1" t="s">
        <v>9</v>
      </c>
      <c r="CU6" s="1"/>
      <c r="CV6" s="6"/>
      <c r="CX6" s="5">
        <v>2</v>
      </c>
      <c r="CY6" s="1" t="s">
        <v>26</v>
      </c>
      <c r="CZ6" s="1">
        <v>0.88</v>
      </c>
      <c r="DA6" s="6">
        <v>38279.844100000002</v>
      </c>
      <c r="DC6" s="5">
        <v>2</v>
      </c>
      <c r="DD6" s="1">
        <v>1.52</v>
      </c>
      <c r="DE6" s="1">
        <v>38.408200000000001</v>
      </c>
      <c r="DF6" s="1">
        <v>60.91</v>
      </c>
      <c r="DG6" s="1">
        <v>42002.41</v>
      </c>
      <c r="DH6" s="1" t="s">
        <v>8</v>
      </c>
      <c r="DI6" s="1" t="s">
        <v>9</v>
      </c>
      <c r="DJ6" s="1"/>
      <c r="DK6" s="6"/>
      <c r="DM6" s="5">
        <v>2</v>
      </c>
      <c r="DN6" s="1" t="s">
        <v>26</v>
      </c>
      <c r="DO6" s="1">
        <v>0.87</v>
      </c>
      <c r="DP6" s="6">
        <v>27051.632300000001</v>
      </c>
      <c r="DR6" s="5">
        <v>2</v>
      </c>
      <c r="DS6" s="1">
        <v>1.5091000000000001</v>
      </c>
      <c r="DT6" s="1">
        <v>28.0029</v>
      </c>
      <c r="DU6" s="1">
        <v>36.92</v>
      </c>
      <c r="DV6" s="1">
        <v>18562.419999999998</v>
      </c>
      <c r="DW6" s="1" t="s">
        <v>8</v>
      </c>
      <c r="DX6" s="1" t="s">
        <v>9</v>
      </c>
      <c r="DY6" s="1"/>
      <c r="DZ6" s="6"/>
      <c r="EB6" s="5">
        <v>2</v>
      </c>
      <c r="EC6" s="1" t="s">
        <v>26</v>
      </c>
      <c r="ED6" s="1">
        <v>0.89</v>
      </c>
      <c r="EE6" s="6">
        <v>21777.377799999998</v>
      </c>
      <c r="EG6" s="5">
        <v>2</v>
      </c>
      <c r="EH6" s="1">
        <v>1.5075000000000001</v>
      </c>
      <c r="EI6" s="1">
        <v>21.3675</v>
      </c>
      <c r="EJ6" s="1">
        <v>90.44</v>
      </c>
      <c r="EK6" s="1">
        <v>34693.629999999997</v>
      </c>
      <c r="EL6" s="1" t="s">
        <v>8</v>
      </c>
      <c r="EM6" s="1" t="s">
        <v>9</v>
      </c>
      <c r="EN6" s="1"/>
      <c r="EO6" s="6"/>
      <c r="EQ6" s="5">
        <v>2</v>
      </c>
      <c r="ER6" s="1" t="s">
        <v>26</v>
      </c>
      <c r="ES6" s="1">
        <v>0.9</v>
      </c>
      <c r="ET6" s="6">
        <v>17848.424299999999</v>
      </c>
    </row>
    <row r="7" spans="2:150" ht="24">
      <c r="B7" s="7">
        <v>3</v>
      </c>
      <c r="C7" s="8">
        <v>1.3654999999999999</v>
      </c>
      <c r="D7" s="8">
        <v>102.50449999999999</v>
      </c>
      <c r="E7" s="8">
        <v>60.67</v>
      </c>
      <c r="F7" s="8">
        <v>111656.42</v>
      </c>
      <c r="G7" s="8" t="s">
        <v>8</v>
      </c>
      <c r="H7" s="8" t="s">
        <v>9</v>
      </c>
      <c r="I7" s="8"/>
      <c r="J7" s="9"/>
      <c r="L7" s="7">
        <v>3</v>
      </c>
      <c r="M7" s="8" t="s">
        <v>27</v>
      </c>
      <c r="N7" s="8">
        <v>3.07</v>
      </c>
      <c r="O7" s="9">
        <v>130267.1207</v>
      </c>
      <c r="Q7" s="7">
        <v>3</v>
      </c>
      <c r="R7" s="8">
        <v>1.3675999999999999</v>
      </c>
      <c r="S7" s="8">
        <v>91.195599999999999</v>
      </c>
      <c r="T7" s="8">
        <v>19.77</v>
      </c>
      <c r="U7" s="8">
        <v>32374.43</v>
      </c>
      <c r="V7" s="8" t="s">
        <v>8</v>
      </c>
      <c r="W7" s="8" t="s">
        <v>9</v>
      </c>
      <c r="X7" s="8"/>
      <c r="Y7" s="9"/>
      <c r="AA7" s="7">
        <v>3</v>
      </c>
      <c r="AB7" s="8" t="s">
        <v>27</v>
      </c>
      <c r="AC7" s="8">
        <v>3.08</v>
      </c>
      <c r="AD7" s="9">
        <v>114973.77099999999</v>
      </c>
      <c r="AF7" s="7">
        <v>3</v>
      </c>
      <c r="AG7" s="8">
        <v>1.3683000000000001</v>
      </c>
      <c r="AH7" s="8">
        <v>80.871399999999994</v>
      </c>
      <c r="AI7" s="8">
        <v>19.510000000000002</v>
      </c>
      <c r="AJ7" s="8">
        <v>28328.240000000002</v>
      </c>
      <c r="AK7" s="8" t="s">
        <v>8</v>
      </c>
      <c r="AL7" s="8" t="s">
        <v>9</v>
      </c>
      <c r="AM7" s="8"/>
      <c r="AN7" s="9"/>
      <c r="AP7" s="7">
        <v>3</v>
      </c>
      <c r="AQ7" s="8" t="s">
        <v>27</v>
      </c>
      <c r="AR7" s="8">
        <v>2.1800000000000002</v>
      </c>
      <c r="AS7" s="9">
        <v>102139.57460000001</v>
      </c>
      <c r="AU7" s="7">
        <v>3</v>
      </c>
      <c r="AV7" s="8">
        <v>1.3714999999999999</v>
      </c>
      <c r="AW7" s="8">
        <v>71.384600000000006</v>
      </c>
      <c r="AX7" s="8">
        <v>64.27</v>
      </c>
      <c r="AY7" s="8">
        <v>82367.820000000007</v>
      </c>
      <c r="AZ7" s="8" t="s">
        <v>8</v>
      </c>
      <c r="BA7" s="8" t="s">
        <v>9</v>
      </c>
      <c r="BB7" s="8"/>
      <c r="BC7" s="9"/>
      <c r="BE7" s="7">
        <v>3</v>
      </c>
      <c r="BF7" s="8" t="s">
        <v>27</v>
      </c>
      <c r="BG7" s="8">
        <v>2.1800000000000002</v>
      </c>
      <c r="BH7" s="9">
        <v>90990.170499999993</v>
      </c>
      <c r="BJ7" s="7">
        <v>3</v>
      </c>
      <c r="BK7" s="8">
        <v>1.3380000000000001</v>
      </c>
      <c r="BL7" s="8">
        <v>89.843800000000002</v>
      </c>
      <c r="BM7" s="8">
        <v>79.75</v>
      </c>
      <c r="BN7" s="8">
        <v>128640.2</v>
      </c>
      <c r="BO7" s="8" t="s">
        <v>8</v>
      </c>
      <c r="BP7" s="8" t="s">
        <v>9</v>
      </c>
      <c r="BQ7" s="8"/>
      <c r="BR7" s="9"/>
      <c r="BT7" s="7">
        <v>3</v>
      </c>
      <c r="BU7" s="8" t="s">
        <v>27</v>
      </c>
      <c r="BV7" s="8">
        <v>2.17</v>
      </c>
      <c r="BW7" s="9">
        <v>113789.5825</v>
      </c>
      <c r="BY7" s="7">
        <v>3</v>
      </c>
      <c r="BZ7" s="8">
        <v>1.3762000000000001</v>
      </c>
      <c r="CA7" s="8">
        <v>58.002899999999997</v>
      </c>
      <c r="CB7" s="8">
        <v>66.28</v>
      </c>
      <c r="CC7" s="8">
        <v>69016.08</v>
      </c>
      <c r="CD7" s="8" t="s">
        <v>8</v>
      </c>
      <c r="CE7" s="8" t="s">
        <v>9</v>
      </c>
      <c r="CF7" s="8"/>
      <c r="CG7" s="9"/>
      <c r="CI7" s="7">
        <v>3</v>
      </c>
      <c r="CJ7" s="8" t="s">
        <v>27</v>
      </c>
      <c r="CK7" s="8">
        <v>2.14</v>
      </c>
      <c r="CL7" s="9">
        <v>74928.677100000001</v>
      </c>
      <c r="CN7" s="7">
        <v>3</v>
      </c>
      <c r="CO7" s="8">
        <v>1.349</v>
      </c>
      <c r="CP7" s="8">
        <v>69.825800000000001</v>
      </c>
      <c r="CQ7" s="8">
        <v>82.73</v>
      </c>
      <c r="CR7" s="8">
        <v>103704.97</v>
      </c>
      <c r="CS7" s="8" t="s">
        <v>8</v>
      </c>
      <c r="CT7" s="8" t="s">
        <v>9</v>
      </c>
      <c r="CU7" s="8"/>
      <c r="CV7" s="9"/>
      <c r="CX7" s="7">
        <v>3</v>
      </c>
      <c r="CY7" s="8" t="s">
        <v>27</v>
      </c>
      <c r="CZ7" s="8">
        <v>2.08</v>
      </c>
      <c r="DA7" s="9">
        <v>90781.439700000003</v>
      </c>
      <c r="DC7" s="7">
        <v>3</v>
      </c>
      <c r="DD7" s="8">
        <v>1.3775999999999999</v>
      </c>
      <c r="DE7" s="8">
        <v>50.805199999999999</v>
      </c>
      <c r="DF7" s="8">
        <v>69.48</v>
      </c>
      <c r="DG7" s="8">
        <v>63378.51</v>
      </c>
      <c r="DH7" s="8" t="s">
        <v>8</v>
      </c>
      <c r="DI7" s="8" t="s">
        <v>9</v>
      </c>
      <c r="DJ7" s="8"/>
      <c r="DK7" s="9"/>
      <c r="DM7" s="7">
        <v>3</v>
      </c>
      <c r="DN7" s="8" t="s">
        <v>27</v>
      </c>
      <c r="DO7" s="8">
        <v>2.14</v>
      </c>
      <c r="DP7" s="9">
        <v>66486.691999999995</v>
      </c>
      <c r="DR7" s="7">
        <v>3</v>
      </c>
      <c r="DS7" s="8">
        <v>1.369</v>
      </c>
      <c r="DT7" s="8">
        <v>37.861400000000003</v>
      </c>
      <c r="DU7" s="8">
        <v>12.69</v>
      </c>
      <c r="DV7" s="8">
        <v>8623.52</v>
      </c>
      <c r="DW7" s="8" t="s">
        <v>8</v>
      </c>
      <c r="DX7" s="8" t="s">
        <v>9</v>
      </c>
      <c r="DY7" s="8"/>
      <c r="DZ7" s="9"/>
      <c r="EB7" s="7">
        <v>3</v>
      </c>
      <c r="EC7" s="8" t="s">
        <v>27</v>
      </c>
      <c r="ED7" s="8">
        <v>2.08</v>
      </c>
      <c r="EE7" s="9">
        <v>50793.488799999999</v>
      </c>
      <c r="EG7" s="7">
        <v>3</v>
      </c>
      <c r="EH7" s="8">
        <v>1.3727</v>
      </c>
      <c r="EI7" s="8">
        <v>30.312100000000001</v>
      </c>
      <c r="EJ7" s="8">
        <v>107.74</v>
      </c>
      <c r="EK7" s="8">
        <v>58630.95</v>
      </c>
      <c r="EL7" s="8" t="s">
        <v>8</v>
      </c>
      <c r="EM7" s="8" t="s">
        <v>9</v>
      </c>
      <c r="EN7" s="8"/>
      <c r="EO7" s="9"/>
      <c r="EQ7" s="7">
        <v>3</v>
      </c>
      <c r="ER7" s="8" t="s">
        <v>27</v>
      </c>
      <c r="ES7" s="8">
        <v>2.0499999999999998</v>
      </c>
      <c r="ET7" s="9">
        <v>40688.757599999997</v>
      </c>
    </row>
    <row r="8" spans="2:150">
      <c r="B8" t="s">
        <v>10</v>
      </c>
      <c r="C8" s="10">
        <v>30</v>
      </c>
      <c r="D8" t="s">
        <v>11</v>
      </c>
      <c r="E8" s="10">
        <v>0.25</v>
      </c>
      <c r="F8" t="s">
        <v>12</v>
      </c>
      <c r="G8" t="b">
        <v>0</v>
      </c>
      <c r="Q8" t="s">
        <v>10</v>
      </c>
      <c r="R8" s="10">
        <v>25</v>
      </c>
      <c r="S8" t="s">
        <v>11</v>
      </c>
      <c r="T8" s="10">
        <v>0.25</v>
      </c>
      <c r="U8" t="s">
        <v>12</v>
      </c>
      <c r="V8" t="b">
        <v>0</v>
      </c>
      <c r="AF8" t="s">
        <v>10</v>
      </c>
      <c r="AG8" s="10">
        <v>22.5</v>
      </c>
      <c r="AH8" t="s">
        <v>11</v>
      </c>
      <c r="AI8" s="10">
        <v>0.25</v>
      </c>
      <c r="AJ8" t="s">
        <v>12</v>
      </c>
      <c r="AK8" t="b">
        <v>0</v>
      </c>
      <c r="AU8" t="s">
        <v>10</v>
      </c>
      <c r="AV8" s="10">
        <v>20</v>
      </c>
      <c r="AW8" t="s">
        <v>11</v>
      </c>
      <c r="AX8" s="10">
        <v>0.25</v>
      </c>
      <c r="AY8" t="s">
        <v>12</v>
      </c>
      <c r="AZ8" t="b">
        <v>0</v>
      </c>
      <c r="BJ8" t="s">
        <v>10</v>
      </c>
      <c r="BK8" s="10">
        <v>18.75</v>
      </c>
      <c r="BL8" t="s">
        <v>11</v>
      </c>
      <c r="BM8" s="10">
        <v>0.25</v>
      </c>
      <c r="BN8" t="s">
        <v>12</v>
      </c>
      <c r="BO8" t="b">
        <v>0</v>
      </c>
      <c r="BY8" t="s">
        <v>10</v>
      </c>
      <c r="BZ8" s="10">
        <v>17.5</v>
      </c>
      <c r="CA8" t="s">
        <v>11</v>
      </c>
      <c r="CB8" s="10">
        <v>0.25</v>
      </c>
      <c r="CC8" t="s">
        <v>12</v>
      </c>
      <c r="CD8" t="b">
        <v>0</v>
      </c>
      <c r="CN8" t="s">
        <v>10</v>
      </c>
      <c r="CO8" s="10">
        <v>16.25</v>
      </c>
      <c r="CP8" t="s">
        <v>11</v>
      </c>
      <c r="CQ8" s="10">
        <v>0.25</v>
      </c>
      <c r="CR8" t="s">
        <v>12</v>
      </c>
      <c r="CS8" t="b">
        <v>0</v>
      </c>
      <c r="DC8" t="s">
        <v>10</v>
      </c>
      <c r="DD8" s="10">
        <v>15</v>
      </c>
      <c r="DE8" t="s">
        <v>11</v>
      </c>
      <c r="DF8" s="10">
        <v>0.25</v>
      </c>
      <c r="DG8" t="s">
        <v>12</v>
      </c>
      <c r="DH8" t="b">
        <v>0</v>
      </c>
      <c r="DR8" t="s">
        <v>10</v>
      </c>
      <c r="DS8" s="10">
        <v>12.5</v>
      </c>
      <c r="DT8" t="s">
        <v>11</v>
      </c>
      <c r="DU8" s="10">
        <v>0.25</v>
      </c>
      <c r="DV8" t="s">
        <v>12</v>
      </c>
      <c r="DW8" t="b">
        <v>0</v>
      </c>
      <c r="EG8" t="s">
        <v>10</v>
      </c>
      <c r="EH8" s="10">
        <v>10</v>
      </c>
      <c r="EI8" t="s">
        <v>11</v>
      </c>
      <c r="EJ8" s="10">
        <v>0.25</v>
      </c>
      <c r="EK8" t="s">
        <v>12</v>
      </c>
      <c r="EL8" t="b">
        <v>0</v>
      </c>
    </row>
    <row r="9" spans="2:150" ht="24">
      <c r="B9" s="2"/>
      <c r="C9" s="3" t="s">
        <v>0</v>
      </c>
      <c r="D9" s="3" t="s">
        <v>1</v>
      </c>
      <c r="E9" s="3" t="s">
        <v>2</v>
      </c>
      <c r="F9" s="3" t="s">
        <v>3</v>
      </c>
      <c r="G9" s="3" t="s">
        <v>4</v>
      </c>
      <c r="H9" s="3" t="s">
        <v>5</v>
      </c>
      <c r="I9" s="3" t="s">
        <v>6</v>
      </c>
      <c r="J9" s="4" t="s">
        <v>7</v>
      </c>
      <c r="L9" s="2"/>
      <c r="M9" s="3" t="s">
        <v>13</v>
      </c>
      <c r="N9" s="3" t="s">
        <v>14</v>
      </c>
      <c r="O9" s="4" t="s">
        <v>15</v>
      </c>
      <c r="Q9" s="2"/>
      <c r="R9" s="3" t="s">
        <v>0</v>
      </c>
      <c r="S9" s="3" t="s">
        <v>1</v>
      </c>
      <c r="T9" s="3" t="s">
        <v>2</v>
      </c>
      <c r="U9" s="3" t="s">
        <v>3</v>
      </c>
      <c r="V9" s="3" t="s">
        <v>4</v>
      </c>
      <c r="W9" s="3" t="s">
        <v>5</v>
      </c>
      <c r="X9" s="3" t="s">
        <v>6</v>
      </c>
      <c r="Y9" s="4" t="s">
        <v>7</v>
      </c>
      <c r="AA9" s="2"/>
      <c r="AB9" s="3" t="s">
        <v>13</v>
      </c>
      <c r="AC9" s="3" t="s">
        <v>14</v>
      </c>
      <c r="AD9" s="4" t="s">
        <v>15</v>
      </c>
      <c r="AF9" s="2"/>
      <c r="AG9" s="3" t="s">
        <v>0</v>
      </c>
      <c r="AH9" s="3" t="s">
        <v>1</v>
      </c>
      <c r="AI9" s="3" t="s">
        <v>2</v>
      </c>
      <c r="AJ9" s="3" t="s">
        <v>3</v>
      </c>
      <c r="AK9" s="3" t="s">
        <v>4</v>
      </c>
      <c r="AL9" s="3" t="s">
        <v>5</v>
      </c>
      <c r="AM9" s="3" t="s">
        <v>6</v>
      </c>
      <c r="AN9" s="4" t="s">
        <v>7</v>
      </c>
      <c r="AP9" s="2"/>
      <c r="AQ9" s="3" t="s">
        <v>13</v>
      </c>
      <c r="AR9" s="3" t="s">
        <v>14</v>
      </c>
      <c r="AS9" s="4" t="s">
        <v>15</v>
      </c>
      <c r="AU9" s="2"/>
      <c r="AV9" s="3" t="s">
        <v>0</v>
      </c>
      <c r="AW9" s="3" t="s">
        <v>1</v>
      </c>
      <c r="AX9" s="3" t="s">
        <v>2</v>
      </c>
      <c r="AY9" s="3" t="s">
        <v>3</v>
      </c>
      <c r="AZ9" s="3" t="s">
        <v>4</v>
      </c>
      <c r="BA9" s="3" t="s">
        <v>5</v>
      </c>
      <c r="BB9" s="3" t="s">
        <v>6</v>
      </c>
      <c r="BC9" s="4" t="s">
        <v>7</v>
      </c>
      <c r="BE9" s="2"/>
      <c r="BF9" s="3" t="s">
        <v>13</v>
      </c>
      <c r="BG9" s="3" t="s">
        <v>14</v>
      </c>
      <c r="BH9" s="4" t="s">
        <v>15</v>
      </c>
      <c r="BJ9" s="2"/>
      <c r="BK9" s="3" t="s">
        <v>0</v>
      </c>
      <c r="BL9" s="3" t="s">
        <v>1</v>
      </c>
      <c r="BM9" s="3" t="s">
        <v>2</v>
      </c>
      <c r="BN9" s="3" t="s">
        <v>3</v>
      </c>
      <c r="BO9" s="3" t="s">
        <v>4</v>
      </c>
      <c r="BP9" s="3" t="s">
        <v>5</v>
      </c>
      <c r="BQ9" s="3" t="s">
        <v>6</v>
      </c>
      <c r="BR9" s="4" t="s">
        <v>7</v>
      </c>
      <c r="BT9" s="2"/>
      <c r="BU9" s="3" t="s">
        <v>13</v>
      </c>
      <c r="BV9" s="3" t="s">
        <v>14</v>
      </c>
      <c r="BW9" s="4" t="s">
        <v>15</v>
      </c>
      <c r="BY9" s="2"/>
      <c r="BZ9" s="3" t="s">
        <v>0</v>
      </c>
      <c r="CA9" s="3" t="s">
        <v>1</v>
      </c>
      <c r="CB9" s="3" t="s">
        <v>2</v>
      </c>
      <c r="CC9" s="3" t="s">
        <v>3</v>
      </c>
      <c r="CD9" s="3" t="s">
        <v>4</v>
      </c>
      <c r="CE9" s="3" t="s">
        <v>5</v>
      </c>
      <c r="CF9" s="3" t="s">
        <v>6</v>
      </c>
      <c r="CG9" s="4" t="s">
        <v>7</v>
      </c>
      <c r="CI9" s="2"/>
      <c r="CJ9" s="3" t="s">
        <v>13</v>
      </c>
      <c r="CK9" s="3" t="s">
        <v>14</v>
      </c>
      <c r="CL9" s="4" t="s">
        <v>15</v>
      </c>
      <c r="CN9" s="2"/>
      <c r="CO9" s="3" t="s">
        <v>0</v>
      </c>
      <c r="CP9" s="3" t="s">
        <v>1</v>
      </c>
      <c r="CQ9" s="3" t="s">
        <v>2</v>
      </c>
      <c r="CR9" s="3" t="s">
        <v>3</v>
      </c>
      <c r="CS9" s="3" t="s">
        <v>4</v>
      </c>
      <c r="CT9" s="3" t="s">
        <v>5</v>
      </c>
      <c r="CU9" s="3" t="s">
        <v>6</v>
      </c>
      <c r="CV9" s="4" t="s">
        <v>7</v>
      </c>
      <c r="CX9" s="2"/>
      <c r="CY9" s="3" t="s">
        <v>13</v>
      </c>
      <c r="CZ9" s="3" t="s">
        <v>14</v>
      </c>
      <c r="DA9" s="4" t="s">
        <v>15</v>
      </c>
      <c r="DC9" s="2"/>
      <c r="DD9" s="3" t="s">
        <v>0</v>
      </c>
      <c r="DE9" s="3" t="s">
        <v>1</v>
      </c>
      <c r="DF9" s="3" t="s">
        <v>2</v>
      </c>
      <c r="DG9" s="3" t="s">
        <v>3</v>
      </c>
      <c r="DH9" s="3" t="s">
        <v>4</v>
      </c>
      <c r="DI9" s="3" t="s">
        <v>5</v>
      </c>
      <c r="DJ9" s="3" t="s">
        <v>6</v>
      </c>
      <c r="DK9" s="4" t="s">
        <v>7</v>
      </c>
      <c r="DM9" s="2"/>
      <c r="DN9" s="3" t="s">
        <v>13</v>
      </c>
      <c r="DO9" s="3" t="s">
        <v>14</v>
      </c>
      <c r="DP9" s="4" t="s">
        <v>15</v>
      </c>
      <c r="DR9" s="2"/>
      <c r="DS9" s="3" t="s">
        <v>0</v>
      </c>
      <c r="DT9" s="3" t="s">
        <v>1</v>
      </c>
      <c r="DU9" s="3" t="s">
        <v>2</v>
      </c>
      <c r="DV9" s="3" t="s">
        <v>3</v>
      </c>
      <c r="DW9" s="3" t="s">
        <v>4</v>
      </c>
      <c r="DX9" s="3" t="s">
        <v>5</v>
      </c>
      <c r="DY9" s="3" t="s">
        <v>6</v>
      </c>
      <c r="DZ9" s="4" t="s">
        <v>7</v>
      </c>
      <c r="EB9" s="2"/>
      <c r="EC9" s="3" t="s">
        <v>13</v>
      </c>
      <c r="ED9" s="3" t="s">
        <v>14</v>
      </c>
      <c r="EE9" s="4" t="s">
        <v>15</v>
      </c>
      <c r="EG9" s="2"/>
      <c r="EH9" s="3" t="s">
        <v>0</v>
      </c>
      <c r="EI9" s="3" t="s">
        <v>1</v>
      </c>
      <c r="EJ9" s="3" t="s">
        <v>2</v>
      </c>
      <c r="EK9" s="3" t="s">
        <v>3</v>
      </c>
      <c r="EL9" s="3" t="s">
        <v>4</v>
      </c>
      <c r="EM9" s="3" t="s">
        <v>5</v>
      </c>
      <c r="EN9" s="3" t="s">
        <v>6</v>
      </c>
      <c r="EO9" s="4" t="s">
        <v>7</v>
      </c>
      <c r="EQ9" s="2"/>
      <c r="ER9" s="3" t="s">
        <v>13</v>
      </c>
      <c r="ES9" s="3" t="s">
        <v>14</v>
      </c>
      <c r="ET9" s="4" t="s">
        <v>15</v>
      </c>
    </row>
    <row r="10" spans="2:150" ht="24">
      <c r="B10" s="5">
        <v>1</v>
      </c>
      <c r="C10" s="1">
        <v>1.9830000000000001</v>
      </c>
      <c r="D10" s="1">
        <v>142.40219999999999</v>
      </c>
      <c r="E10" s="1">
        <v>57.66</v>
      </c>
      <c r="F10" s="1">
        <v>147409.57999999999</v>
      </c>
      <c r="G10" s="1" t="s">
        <v>8</v>
      </c>
      <c r="H10" s="1" t="s">
        <v>9</v>
      </c>
      <c r="I10" s="1"/>
      <c r="J10" s="6"/>
      <c r="L10" s="5">
        <v>1</v>
      </c>
      <c r="M10" s="1" t="s">
        <v>25</v>
      </c>
      <c r="N10" s="1">
        <v>2.79</v>
      </c>
      <c r="O10" s="6">
        <v>119368.2151</v>
      </c>
      <c r="Q10" s="5">
        <v>1</v>
      </c>
      <c r="R10" s="1">
        <v>1.986</v>
      </c>
      <c r="S10" s="1">
        <v>123.4609</v>
      </c>
      <c r="T10" s="1">
        <v>58.01</v>
      </c>
      <c r="U10" s="1">
        <v>128577.55</v>
      </c>
      <c r="V10" s="1" t="s">
        <v>8</v>
      </c>
      <c r="W10" s="1" t="s">
        <v>9</v>
      </c>
      <c r="X10" s="1"/>
      <c r="Y10" s="6"/>
      <c r="AA10" s="5">
        <v>1</v>
      </c>
      <c r="AB10" s="1" t="s">
        <v>25</v>
      </c>
      <c r="AC10" s="1">
        <v>2.76</v>
      </c>
      <c r="AD10" s="6">
        <v>104068.79090000001</v>
      </c>
      <c r="AF10" s="5">
        <v>1</v>
      </c>
      <c r="AG10" s="1">
        <v>1.9858</v>
      </c>
      <c r="AH10" s="1">
        <v>110.3706</v>
      </c>
      <c r="AI10" s="1">
        <v>58.54</v>
      </c>
      <c r="AJ10" s="1">
        <v>115996.05</v>
      </c>
      <c r="AK10" s="1" t="s">
        <v>8</v>
      </c>
      <c r="AL10" s="1" t="s">
        <v>9</v>
      </c>
      <c r="AM10" s="1"/>
      <c r="AN10" s="6"/>
      <c r="AP10" s="5">
        <v>1</v>
      </c>
      <c r="AQ10" s="1" t="s">
        <v>25</v>
      </c>
      <c r="AR10" s="1">
        <v>1.97</v>
      </c>
      <c r="AS10" s="6">
        <v>92987.090899999996</v>
      </c>
      <c r="AU10" s="5">
        <v>1</v>
      </c>
      <c r="AV10" s="1">
        <v>1.9857</v>
      </c>
      <c r="AW10" s="1">
        <v>97.968699999999998</v>
      </c>
      <c r="AX10" s="1">
        <v>61</v>
      </c>
      <c r="AY10" s="1">
        <v>107286.87</v>
      </c>
      <c r="AZ10" s="1" t="s">
        <v>8</v>
      </c>
      <c r="BA10" s="1" t="s">
        <v>9</v>
      </c>
      <c r="BB10" s="1"/>
      <c r="BC10" s="6"/>
      <c r="BE10" s="5">
        <v>1</v>
      </c>
      <c r="BF10" s="1" t="s">
        <v>25</v>
      </c>
      <c r="BG10" s="1">
        <v>1.97</v>
      </c>
      <c r="BH10" s="6">
        <v>83067.678799999994</v>
      </c>
      <c r="BJ10" s="5">
        <v>1</v>
      </c>
      <c r="BK10" s="1">
        <v>1.9802</v>
      </c>
      <c r="BL10" s="1">
        <v>118.8591</v>
      </c>
      <c r="BM10" s="1">
        <v>60.9</v>
      </c>
      <c r="BN10" s="1">
        <v>129945.59</v>
      </c>
      <c r="BO10" s="1" t="s">
        <v>8</v>
      </c>
      <c r="BP10" s="1" t="s">
        <v>9</v>
      </c>
      <c r="BQ10" s="1"/>
      <c r="BR10" s="6"/>
      <c r="BT10" s="5">
        <v>1</v>
      </c>
      <c r="BU10" s="1" t="s">
        <v>25</v>
      </c>
      <c r="BV10" s="1">
        <v>1.98</v>
      </c>
      <c r="BW10" s="6">
        <v>104268.9066</v>
      </c>
      <c r="BY10" s="5">
        <v>1</v>
      </c>
      <c r="BZ10" s="1">
        <v>1.9878</v>
      </c>
      <c r="CA10" s="1">
        <v>82.617500000000007</v>
      </c>
      <c r="CB10" s="1">
        <v>52.61</v>
      </c>
      <c r="CC10" s="1">
        <v>78029.8</v>
      </c>
      <c r="CD10" s="1" t="s">
        <v>8</v>
      </c>
      <c r="CE10" s="1" t="s">
        <v>9</v>
      </c>
      <c r="CF10" s="1"/>
      <c r="CG10" s="6"/>
      <c r="CI10" s="5">
        <v>1</v>
      </c>
      <c r="CJ10" s="1" t="s">
        <v>25</v>
      </c>
      <c r="CK10" s="1">
        <v>1.99</v>
      </c>
      <c r="CL10" s="6">
        <v>70318.775099999999</v>
      </c>
      <c r="CN10" s="5">
        <v>1</v>
      </c>
      <c r="CO10" s="1">
        <v>1.9801</v>
      </c>
      <c r="CP10" s="1">
        <v>105.5039</v>
      </c>
      <c r="CQ10" s="1">
        <v>43.12</v>
      </c>
      <c r="CR10" s="1">
        <v>81675.600000000006</v>
      </c>
      <c r="CS10" s="1" t="s">
        <v>8</v>
      </c>
      <c r="CT10" s="1" t="s">
        <v>9</v>
      </c>
      <c r="CU10" s="1"/>
      <c r="CV10" s="6"/>
      <c r="CX10" s="5">
        <v>1</v>
      </c>
      <c r="CY10" s="1" t="s">
        <v>25</v>
      </c>
      <c r="CZ10" s="1">
        <v>2.04</v>
      </c>
      <c r="DA10" s="6">
        <v>89349.501199999999</v>
      </c>
      <c r="DC10" s="5">
        <v>1</v>
      </c>
      <c r="DD10" s="1">
        <v>1.9862</v>
      </c>
      <c r="DE10" s="1">
        <v>73.192899999999995</v>
      </c>
      <c r="DF10" s="1">
        <v>52.88</v>
      </c>
      <c r="DG10" s="1">
        <v>69488.77</v>
      </c>
      <c r="DH10" s="1" t="s">
        <v>8</v>
      </c>
      <c r="DI10" s="1" t="s">
        <v>9</v>
      </c>
      <c r="DJ10" s="1"/>
      <c r="DK10" s="6"/>
      <c r="DM10" s="5">
        <v>1</v>
      </c>
      <c r="DN10" s="1" t="s">
        <v>25</v>
      </c>
      <c r="DO10" s="1">
        <v>1.99</v>
      </c>
      <c r="DP10" s="6">
        <v>62584.425000000003</v>
      </c>
      <c r="DR10" s="5">
        <v>1</v>
      </c>
      <c r="DS10" s="1">
        <v>1.9789000000000001</v>
      </c>
      <c r="DT10" s="1">
        <v>60.890799999999999</v>
      </c>
      <c r="DU10" s="1">
        <v>45.21</v>
      </c>
      <c r="DV10" s="1">
        <v>49425.07</v>
      </c>
      <c r="DW10" s="1" t="s">
        <v>8</v>
      </c>
      <c r="DX10" s="1" t="s">
        <v>9</v>
      </c>
      <c r="DY10" s="1"/>
      <c r="DZ10" s="6"/>
      <c r="EB10" s="5">
        <v>1</v>
      </c>
      <c r="EC10" s="1" t="s">
        <v>25</v>
      </c>
      <c r="ED10" s="1">
        <v>2.0299999999999998</v>
      </c>
      <c r="EE10" s="6">
        <v>50153.851799999997</v>
      </c>
      <c r="EG10" s="5">
        <v>1</v>
      </c>
      <c r="EH10" s="1">
        <v>1.9785999999999999</v>
      </c>
      <c r="EI10" s="1">
        <v>45.1158</v>
      </c>
      <c r="EJ10" s="1">
        <v>51.93</v>
      </c>
      <c r="EK10" s="1">
        <v>42062.25</v>
      </c>
      <c r="EL10" s="1" t="s">
        <v>8</v>
      </c>
      <c r="EM10" s="1" t="s">
        <v>9</v>
      </c>
      <c r="EN10" s="1"/>
      <c r="EO10" s="6"/>
      <c r="EQ10" s="5">
        <v>1</v>
      </c>
      <c r="ER10" s="1" t="s">
        <v>25</v>
      </c>
      <c r="ES10" s="1">
        <v>2.0499999999999998</v>
      </c>
      <c r="ET10" s="6">
        <v>40992.719400000002</v>
      </c>
    </row>
    <row r="11" spans="2:150" ht="24">
      <c r="B11" s="5">
        <v>2</v>
      </c>
      <c r="C11" s="1">
        <v>1.5187999999999999</v>
      </c>
      <c r="D11" s="1">
        <v>83.471100000000007</v>
      </c>
      <c r="E11" s="1">
        <v>45.09</v>
      </c>
      <c r="F11" s="1">
        <v>67572.2</v>
      </c>
      <c r="G11" s="1" t="s">
        <v>8</v>
      </c>
      <c r="H11" s="1" t="s">
        <v>9</v>
      </c>
      <c r="I11" s="1"/>
      <c r="J11" s="6"/>
      <c r="L11" s="5">
        <v>2</v>
      </c>
      <c r="M11" s="1" t="s">
        <v>26</v>
      </c>
      <c r="N11" s="1">
        <v>1.1399999999999999</v>
      </c>
      <c r="O11" s="6">
        <v>48997.985999999997</v>
      </c>
      <c r="Q11" s="5">
        <v>2</v>
      </c>
      <c r="R11" s="1">
        <v>1.5193000000000001</v>
      </c>
      <c r="S11" s="1">
        <v>73.377200000000002</v>
      </c>
      <c r="T11" s="1">
        <v>45.83</v>
      </c>
      <c r="U11" s="1">
        <v>60372.95</v>
      </c>
      <c r="V11" s="1" t="s">
        <v>8</v>
      </c>
      <c r="W11" s="1" t="s">
        <v>9</v>
      </c>
      <c r="X11" s="1"/>
      <c r="Y11" s="6"/>
      <c r="AA11" s="5">
        <v>2</v>
      </c>
      <c r="AB11" s="1" t="s">
        <v>26</v>
      </c>
      <c r="AC11" s="1">
        <v>1.1599999999999999</v>
      </c>
      <c r="AD11" s="6">
        <v>43719.625999999997</v>
      </c>
      <c r="AF11" s="5">
        <v>2</v>
      </c>
      <c r="AG11" s="1">
        <v>1.5199</v>
      </c>
      <c r="AH11" s="1">
        <v>65.177099999999996</v>
      </c>
      <c r="AI11" s="1">
        <v>47.43</v>
      </c>
      <c r="AJ11" s="1">
        <v>55505.09</v>
      </c>
      <c r="AK11" s="1" t="s">
        <v>8</v>
      </c>
      <c r="AL11" s="1" t="s">
        <v>9</v>
      </c>
      <c r="AM11" s="1"/>
      <c r="AN11" s="6"/>
      <c r="AP11" s="5">
        <v>2</v>
      </c>
      <c r="AQ11" s="1" t="s">
        <v>26</v>
      </c>
      <c r="AR11" s="1">
        <v>0.84</v>
      </c>
      <c r="AS11" s="6">
        <v>39775.540699999998</v>
      </c>
      <c r="AU11" s="5">
        <v>2</v>
      </c>
      <c r="AV11" s="1">
        <v>1.518</v>
      </c>
      <c r="AW11" s="1">
        <v>55.942</v>
      </c>
      <c r="AX11" s="1">
        <v>50.04</v>
      </c>
      <c r="AY11" s="1">
        <v>50257.68</v>
      </c>
      <c r="AZ11" s="1" t="s">
        <v>8</v>
      </c>
      <c r="BA11" s="1" t="s">
        <v>9</v>
      </c>
      <c r="BB11" s="1"/>
      <c r="BC11" s="6"/>
      <c r="BE11" s="5">
        <v>2</v>
      </c>
      <c r="BF11" s="1" t="s">
        <v>26</v>
      </c>
      <c r="BG11" s="1">
        <v>0.85</v>
      </c>
      <c r="BH11" s="6">
        <v>35596.862800000003</v>
      </c>
      <c r="BJ11" s="5">
        <v>2</v>
      </c>
      <c r="BK11" s="1">
        <v>1.5068999999999999</v>
      </c>
      <c r="BL11" s="1">
        <v>63.225000000000001</v>
      </c>
      <c r="BM11" s="1">
        <v>47.4</v>
      </c>
      <c r="BN11" s="1">
        <v>53804.69</v>
      </c>
      <c r="BO11" s="1" t="s">
        <v>8</v>
      </c>
      <c r="BP11" s="1" t="s">
        <v>9</v>
      </c>
      <c r="BQ11" s="1"/>
      <c r="BR11" s="6"/>
      <c r="BT11" s="5">
        <v>2</v>
      </c>
      <c r="BU11" s="1" t="s">
        <v>26</v>
      </c>
      <c r="BV11" s="1">
        <v>0.85</v>
      </c>
      <c r="BW11" s="6">
        <v>44751.033300000003</v>
      </c>
      <c r="BY11" s="5">
        <v>2</v>
      </c>
      <c r="BZ11" s="1">
        <v>1.5196000000000001</v>
      </c>
      <c r="CA11" s="1">
        <v>45.9114</v>
      </c>
      <c r="CB11" s="1">
        <v>53.9</v>
      </c>
      <c r="CC11" s="1">
        <v>44426.82</v>
      </c>
      <c r="CD11" s="1" t="s">
        <v>8</v>
      </c>
      <c r="CE11" s="1" t="s">
        <v>9</v>
      </c>
      <c r="CF11" s="1"/>
      <c r="CG11" s="6"/>
      <c r="CI11" s="5">
        <v>2</v>
      </c>
      <c r="CJ11" s="1" t="s">
        <v>26</v>
      </c>
      <c r="CK11" s="1">
        <v>0.87</v>
      </c>
      <c r="CL11" s="6">
        <v>30948.956200000001</v>
      </c>
      <c r="CN11" s="5">
        <v>2</v>
      </c>
      <c r="CO11" s="1">
        <v>1.5119</v>
      </c>
      <c r="CP11" s="1">
        <v>49.703200000000002</v>
      </c>
      <c r="CQ11" s="1">
        <v>37.18</v>
      </c>
      <c r="CR11" s="1">
        <v>33181.26</v>
      </c>
      <c r="CS11" s="1" t="s">
        <v>8</v>
      </c>
      <c r="CT11" s="1" t="s">
        <v>9</v>
      </c>
      <c r="CU11" s="1"/>
      <c r="CV11" s="6"/>
      <c r="CX11" s="5">
        <v>2</v>
      </c>
      <c r="CY11" s="1" t="s">
        <v>26</v>
      </c>
      <c r="CZ11" s="1">
        <v>0.88</v>
      </c>
      <c r="DA11" s="6">
        <v>38659.179700000001</v>
      </c>
      <c r="DC11" s="5">
        <v>2</v>
      </c>
      <c r="DD11" s="1">
        <v>1.5196000000000001</v>
      </c>
      <c r="DE11" s="1">
        <v>38.775100000000002</v>
      </c>
      <c r="DF11" s="1">
        <v>60.73</v>
      </c>
      <c r="DG11" s="1">
        <v>42275.64</v>
      </c>
      <c r="DH11" s="1" t="s">
        <v>8</v>
      </c>
      <c r="DI11" s="1" t="s">
        <v>9</v>
      </c>
      <c r="DJ11" s="1"/>
      <c r="DK11" s="6"/>
      <c r="DM11" s="5">
        <v>2</v>
      </c>
      <c r="DN11" s="1" t="s">
        <v>26</v>
      </c>
      <c r="DO11" s="1">
        <v>0.87</v>
      </c>
      <c r="DP11" s="6">
        <v>27260.575199999999</v>
      </c>
      <c r="DR11" s="5">
        <v>2</v>
      </c>
      <c r="DS11" s="1">
        <v>1.5085999999999999</v>
      </c>
      <c r="DT11" s="1">
        <v>28.297599999999999</v>
      </c>
      <c r="DU11" s="1">
        <v>36.83</v>
      </c>
      <c r="DV11" s="1">
        <v>18713.36</v>
      </c>
      <c r="DW11" s="1" t="s">
        <v>8</v>
      </c>
      <c r="DX11" s="1" t="s">
        <v>9</v>
      </c>
      <c r="DY11" s="1"/>
      <c r="DZ11" s="6"/>
      <c r="EB11" s="5">
        <v>2</v>
      </c>
      <c r="EC11" s="1" t="s">
        <v>26</v>
      </c>
      <c r="ED11" s="1">
        <v>0.89</v>
      </c>
      <c r="EE11" s="6">
        <v>21944.023799999999</v>
      </c>
      <c r="EG11" s="5">
        <v>2</v>
      </c>
      <c r="EH11" s="1">
        <v>1.5066999999999999</v>
      </c>
      <c r="EI11" s="1">
        <v>21.637699999999999</v>
      </c>
      <c r="EJ11" s="1">
        <v>89.7</v>
      </c>
      <c r="EK11" s="1">
        <v>34846.019999999997</v>
      </c>
      <c r="EL11" s="1" t="s">
        <v>8</v>
      </c>
      <c r="EM11" s="1" t="s">
        <v>9</v>
      </c>
      <c r="EN11" s="1"/>
      <c r="EO11" s="6"/>
      <c r="EQ11" s="5">
        <v>2</v>
      </c>
      <c r="ER11" s="1" t="s">
        <v>26</v>
      </c>
      <c r="ES11" s="1">
        <v>0.9</v>
      </c>
      <c r="ET11" s="6">
        <v>17939.891199999998</v>
      </c>
    </row>
    <row r="12" spans="2:150" ht="24">
      <c r="B12" s="7">
        <v>3</v>
      </c>
      <c r="C12" s="8">
        <v>1.3641000000000001</v>
      </c>
      <c r="D12" s="8">
        <v>103.4092</v>
      </c>
      <c r="E12" s="8">
        <v>60.82</v>
      </c>
      <c r="F12" s="8">
        <v>112919.4</v>
      </c>
      <c r="G12" s="8" t="s">
        <v>8</v>
      </c>
      <c r="H12" s="8" t="s">
        <v>9</v>
      </c>
      <c r="I12" s="8"/>
      <c r="J12" s="9"/>
      <c r="L12" s="7">
        <v>3</v>
      </c>
      <c r="M12" s="8" t="s">
        <v>27</v>
      </c>
      <c r="N12" s="8">
        <v>3.07</v>
      </c>
      <c r="O12" s="9">
        <v>131620.83600000001</v>
      </c>
      <c r="Q12" s="7">
        <v>3</v>
      </c>
      <c r="R12" s="8">
        <v>1.367</v>
      </c>
      <c r="S12" s="8">
        <v>92.085899999999995</v>
      </c>
      <c r="T12" s="8">
        <v>19.600000000000001</v>
      </c>
      <c r="U12" s="8">
        <v>32401.19</v>
      </c>
      <c r="V12" s="8" t="s">
        <v>8</v>
      </c>
      <c r="W12" s="8" t="s">
        <v>9</v>
      </c>
      <c r="X12" s="8"/>
      <c r="Y12" s="9"/>
      <c r="AA12" s="7">
        <v>3</v>
      </c>
      <c r="AB12" s="8" t="s">
        <v>27</v>
      </c>
      <c r="AC12" s="8">
        <v>3.08</v>
      </c>
      <c r="AD12" s="9">
        <v>116144.2887</v>
      </c>
      <c r="AF12" s="7">
        <v>3</v>
      </c>
      <c r="AG12" s="8">
        <v>1.3677999999999999</v>
      </c>
      <c r="AH12" s="8">
        <v>81.680199999999999</v>
      </c>
      <c r="AI12" s="8">
        <v>19.420000000000002</v>
      </c>
      <c r="AJ12" s="8">
        <v>28483.25</v>
      </c>
      <c r="AK12" s="8" t="s">
        <v>8</v>
      </c>
      <c r="AL12" s="8" t="s">
        <v>9</v>
      </c>
      <c r="AM12" s="8"/>
      <c r="AN12" s="9"/>
      <c r="AP12" s="7">
        <v>3</v>
      </c>
      <c r="AQ12" s="8" t="s">
        <v>27</v>
      </c>
      <c r="AR12" s="8">
        <v>2.19</v>
      </c>
      <c r="AS12" s="9">
        <v>103225.0914</v>
      </c>
      <c r="AU12" s="7">
        <v>3</v>
      </c>
      <c r="AV12" s="8">
        <v>1.3701000000000001</v>
      </c>
      <c r="AW12" s="8">
        <v>72.029399999999995</v>
      </c>
      <c r="AX12" s="8">
        <v>64.16</v>
      </c>
      <c r="AY12" s="8">
        <v>82967.55</v>
      </c>
      <c r="AZ12" s="8" t="s">
        <v>8</v>
      </c>
      <c r="BA12" s="8" t="s">
        <v>9</v>
      </c>
      <c r="BB12" s="8"/>
      <c r="BC12" s="9"/>
      <c r="BE12" s="7">
        <v>3</v>
      </c>
      <c r="BF12" s="8" t="s">
        <v>27</v>
      </c>
      <c r="BG12" s="8">
        <v>2.1800000000000002</v>
      </c>
      <c r="BH12" s="9">
        <v>91906.699299999993</v>
      </c>
      <c r="BJ12" s="7">
        <v>3</v>
      </c>
      <c r="BK12" s="8">
        <v>1.3378000000000001</v>
      </c>
      <c r="BL12" s="8">
        <v>90.356300000000005</v>
      </c>
      <c r="BM12" s="8">
        <v>79.92</v>
      </c>
      <c r="BN12" s="8">
        <v>129643.19</v>
      </c>
      <c r="BO12" s="8" t="s">
        <v>8</v>
      </c>
      <c r="BP12" s="8" t="s">
        <v>9</v>
      </c>
      <c r="BQ12" s="8"/>
      <c r="BR12" s="9"/>
      <c r="BT12" s="7">
        <v>3</v>
      </c>
      <c r="BU12" s="8" t="s">
        <v>27</v>
      </c>
      <c r="BV12" s="8">
        <v>2.17</v>
      </c>
      <c r="BW12" s="9">
        <v>114543.9284</v>
      </c>
      <c r="BY12" s="7">
        <v>3</v>
      </c>
      <c r="BZ12" s="8">
        <v>1.3756999999999999</v>
      </c>
      <c r="CA12" s="8">
        <v>58.6145</v>
      </c>
      <c r="CB12" s="8">
        <v>66.239999999999995</v>
      </c>
      <c r="CC12" s="8">
        <v>69703.33</v>
      </c>
      <c r="CD12" s="8" t="s">
        <v>8</v>
      </c>
      <c r="CE12" s="8" t="s">
        <v>9</v>
      </c>
      <c r="CF12" s="8"/>
      <c r="CG12" s="9"/>
      <c r="CI12" s="7">
        <v>3</v>
      </c>
      <c r="CJ12" s="8" t="s">
        <v>27</v>
      </c>
      <c r="CK12" s="8">
        <v>2.14</v>
      </c>
      <c r="CL12" s="9">
        <v>75829.989799999996</v>
      </c>
      <c r="CN12" s="7">
        <v>3</v>
      </c>
      <c r="CO12" s="8">
        <v>1.3484</v>
      </c>
      <c r="CP12" s="8">
        <v>70.229600000000005</v>
      </c>
      <c r="CQ12" s="8">
        <v>82.87</v>
      </c>
      <c r="CR12" s="8">
        <v>104489.24</v>
      </c>
      <c r="CS12" s="8" t="s">
        <v>8</v>
      </c>
      <c r="CT12" s="8" t="s">
        <v>9</v>
      </c>
      <c r="CU12" s="8"/>
      <c r="CV12" s="9"/>
      <c r="CX12" s="7">
        <v>3</v>
      </c>
      <c r="CY12" s="8" t="s">
        <v>27</v>
      </c>
      <c r="CZ12" s="8">
        <v>2.08</v>
      </c>
      <c r="DA12" s="9">
        <v>91507.657999999996</v>
      </c>
      <c r="DC12" s="7">
        <v>3</v>
      </c>
      <c r="DD12" s="8">
        <v>1.3772</v>
      </c>
      <c r="DE12" s="8">
        <v>51.300699999999999</v>
      </c>
      <c r="DF12" s="8">
        <v>69.349999999999994</v>
      </c>
      <c r="DG12" s="8">
        <v>63872.99</v>
      </c>
      <c r="DH12" s="8" t="s">
        <v>8</v>
      </c>
      <c r="DI12" s="8" t="s">
        <v>9</v>
      </c>
      <c r="DJ12" s="8"/>
      <c r="DK12" s="9"/>
      <c r="DM12" s="7">
        <v>3</v>
      </c>
      <c r="DN12" s="8" t="s">
        <v>27</v>
      </c>
      <c r="DO12" s="8">
        <v>2.14</v>
      </c>
      <c r="DP12" s="9">
        <v>67242.378400000001</v>
      </c>
      <c r="DR12" s="7">
        <v>3</v>
      </c>
      <c r="DS12" s="8">
        <v>1.3683000000000001</v>
      </c>
      <c r="DT12" s="8">
        <v>38.287300000000002</v>
      </c>
      <c r="DU12" s="8">
        <v>12.95</v>
      </c>
      <c r="DV12" s="8">
        <v>8900.9599999999991</v>
      </c>
      <c r="DW12" s="8" t="s">
        <v>8</v>
      </c>
      <c r="DX12" s="8" t="s">
        <v>9</v>
      </c>
      <c r="DY12" s="8"/>
      <c r="DZ12" s="9"/>
      <c r="EB12" s="7">
        <v>3</v>
      </c>
      <c r="EC12" s="8" t="s">
        <v>27</v>
      </c>
      <c r="ED12" s="8">
        <v>2.08</v>
      </c>
      <c r="EE12" s="9">
        <v>51482.665800000002</v>
      </c>
      <c r="EG12" s="7">
        <v>3</v>
      </c>
      <c r="EH12" s="8">
        <v>1.3714</v>
      </c>
      <c r="EI12" s="8">
        <v>30.6295</v>
      </c>
      <c r="EJ12" s="8">
        <v>107.91</v>
      </c>
      <c r="EK12" s="8">
        <v>59339.67</v>
      </c>
      <c r="EL12" s="8" t="s">
        <v>8</v>
      </c>
      <c r="EM12" s="8" t="s">
        <v>9</v>
      </c>
      <c r="EN12" s="8"/>
      <c r="EO12" s="9"/>
      <c r="EQ12" s="7">
        <v>3</v>
      </c>
      <c r="ER12" s="8" t="s">
        <v>27</v>
      </c>
      <c r="ES12" s="8">
        <v>2.06</v>
      </c>
      <c r="ET12" s="9">
        <v>41202.291700000002</v>
      </c>
    </row>
    <row r="13" spans="2:150">
      <c r="B13" t="s">
        <v>10</v>
      </c>
      <c r="C13" s="10">
        <v>30</v>
      </c>
      <c r="D13" t="s">
        <v>11</v>
      </c>
      <c r="E13" s="10">
        <v>0.5</v>
      </c>
      <c r="F13" t="s">
        <v>12</v>
      </c>
      <c r="G13" t="b">
        <v>1</v>
      </c>
      <c r="Q13" t="s">
        <v>10</v>
      </c>
      <c r="R13" s="10">
        <v>25</v>
      </c>
      <c r="S13" t="s">
        <v>11</v>
      </c>
      <c r="T13" s="10">
        <v>0.5</v>
      </c>
      <c r="U13" t="s">
        <v>12</v>
      </c>
      <c r="V13" t="b">
        <v>1</v>
      </c>
      <c r="AF13" t="s">
        <v>10</v>
      </c>
      <c r="AG13" s="10">
        <v>22.5</v>
      </c>
      <c r="AH13" t="s">
        <v>11</v>
      </c>
      <c r="AI13" s="10">
        <v>0.5</v>
      </c>
      <c r="AJ13" t="s">
        <v>12</v>
      </c>
      <c r="AK13" t="b">
        <v>1</v>
      </c>
      <c r="AU13" t="s">
        <v>10</v>
      </c>
      <c r="AV13" s="10">
        <v>20</v>
      </c>
      <c r="AW13" t="s">
        <v>11</v>
      </c>
      <c r="AX13" s="10">
        <v>0.5</v>
      </c>
      <c r="AY13" t="s">
        <v>12</v>
      </c>
      <c r="AZ13" t="b">
        <v>1</v>
      </c>
      <c r="BJ13" t="s">
        <v>10</v>
      </c>
      <c r="BK13" s="10">
        <v>18.75</v>
      </c>
      <c r="BL13" t="s">
        <v>11</v>
      </c>
      <c r="BM13" s="10">
        <v>0.5</v>
      </c>
      <c r="BN13" t="s">
        <v>12</v>
      </c>
      <c r="BO13" t="b">
        <v>1</v>
      </c>
      <c r="BY13" t="s">
        <v>10</v>
      </c>
      <c r="BZ13" s="10">
        <v>17.5</v>
      </c>
      <c r="CA13" t="s">
        <v>11</v>
      </c>
      <c r="CB13" s="10">
        <v>0.5</v>
      </c>
      <c r="CC13" t="s">
        <v>12</v>
      </c>
      <c r="CD13" t="b">
        <v>1</v>
      </c>
      <c r="CN13" t="s">
        <v>10</v>
      </c>
      <c r="CO13" s="10">
        <v>16.25</v>
      </c>
      <c r="CP13" t="s">
        <v>11</v>
      </c>
      <c r="CQ13" s="10">
        <v>0.5</v>
      </c>
      <c r="CR13" t="s">
        <v>12</v>
      </c>
      <c r="CS13" t="b">
        <v>1</v>
      </c>
      <c r="DC13" t="s">
        <v>10</v>
      </c>
      <c r="DD13" s="10">
        <v>15</v>
      </c>
      <c r="DE13" t="s">
        <v>11</v>
      </c>
      <c r="DF13" s="10">
        <v>0.5</v>
      </c>
      <c r="DG13" t="s">
        <v>12</v>
      </c>
      <c r="DH13" t="b">
        <v>1</v>
      </c>
      <c r="DR13" t="s">
        <v>10</v>
      </c>
      <c r="DS13" s="10">
        <v>12.5</v>
      </c>
      <c r="DT13" t="s">
        <v>11</v>
      </c>
      <c r="DU13" s="10">
        <v>0.5</v>
      </c>
      <c r="DV13" t="s">
        <v>12</v>
      </c>
      <c r="DW13" t="b">
        <v>1</v>
      </c>
      <c r="EG13" t="s">
        <v>10</v>
      </c>
      <c r="EH13" s="10">
        <v>10</v>
      </c>
      <c r="EI13" t="s">
        <v>11</v>
      </c>
      <c r="EJ13" s="10">
        <v>0.5</v>
      </c>
      <c r="EK13" t="s">
        <v>12</v>
      </c>
      <c r="EL13" t="b">
        <v>1</v>
      </c>
    </row>
    <row r="14" spans="2:150" ht="24">
      <c r="B14" s="2"/>
      <c r="C14" s="3" t="s">
        <v>0</v>
      </c>
      <c r="D14" s="3" t="s">
        <v>1</v>
      </c>
      <c r="E14" s="3" t="s">
        <v>2</v>
      </c>
      <c r="F14" s="3" t="s">
        <v>3</v>
      </c>
      <c r="G14" s="3" t="s">
        <v>4</v>
      </c>
      <c r="H14" s="3" t="s">
        <v>5</v>
      </c>
      <c r="I14" s="3" t="s">
        <v>6</v>
      </c>
      <c r="J14" s="4" t="s">
        <v>7</v>
      </c>
      <c r="L14" s="2"/>
      <c r="M14" s="3" t="s">
        <v>13</v>
      </c>
      <c r="N14" s="3" t="s">
        <v>14</v>
      </c>
      <c r="O14" s="4" t="s">
        <v>15</v>
      </c>
      <c r="Q14" s="2"/>
      <c r="R14" s="3" t="s">
        <v>0</v>
      </c>
      <c r="S14" s="3" t="s">
        <v>1</v>
      </c>
      <c r="T14" s="3" t="s">
        <v>2</v>
      </c>
      <c r="U14" s="3" t="s">
        <v>3</v>
      </c>
      <c r="V14" s="3" t="s">
        <v>4</v>
      </c>
      <c r="W14" s="3" t="s">
        <v>5</v>
      </c>
      <c r="X14" s="3" t="s">
        <v>6</v>
      </c>
      <c r="Y14" s="4" t="s">
        <v>7</v>
      </c>
      <c r="AA14" s="2"/>
      <c r="AB14" s="3" t="s">
        <v>13</v>
      </c>
      <c r="AC14" s="3" t="s">
        <v>14</v>
      </c>
      <c r="AD14" s="4" t="s">
        <v>15</v>
      </c>
      <c r="AF14" s="2"/>
      <c r="AG14" s="3" t="s">
        <v>0</v>
      </c>
      <c r="AH14" s="3" t="s">
        <v>1</v>
      </c>
      <c r="AI14" s="3" t="s">
        <v>2</v>
      </c>
      <c r="AJ14" s="3" t="s">
        <v>3</v>
      </c>
      <c r="AK14" s="3" t="s">
        <v>4</v>
      </c>
      <c r="AL14" s="3" t="s">
        <v>5</v>
      </c>
      <c r="AM14" s="3" t="s">
        <v>6</v>
      </c>
      <c r="AN14" s="4" t="s">
        <v>7</v>
      </c>
      <c r="AP14" s="2"/>
      <c r="AQ14" s="3" t="s">
        <v>13</v>
      </c>
      <c r="AR14" s="3" t="s">
        <v>14</v>
      </c>
      <c r="AS14" s="4" t="s">
        <v>15</v>
      </c>
      <c r="AU14" s="2"/>
      <c r="AV14" s="3" t="s">
        <v>0</v>
      </c>
      <c r="AW14" s="3" t="s">
        <v>1</v>
      </c>
      <c r="AX14" s="3" t="s">
        <v>2</v>
      </c>
      <c r="AY14" s="3" t="s">
        <v>3</v>
      </c>
      <c r="AZ14" s="3" t="s">
        <v>4</v>
      </c>
      <c r="BA14" s="3" t="s">
        <v>5</v>
      </c>
      <c r="BB14" s="3" t="s">
        <v>6</v>
      </c>
      <c r="BC14" s="4" t="s">
        <v>7</v>
      </c>
      <c r="BE14" s="2"/>
      <c r="BF14" s="3" t="s">
        <v>13</v>
      </c>
      <c r="BG14" s="3" t="s">
        <v>14</v>
      </c>
      <c r="BH14" s="4" t="s">
        <v>15</v>
      </c>
      <c r="BJ14" s="2"/>
      <c r="BK14" s="3" t="s">
        <v>0</v>
      </c>
      <c r="BL14" s="3" t="s">
        <v>1</v>
      </c>
      <c r="BM14" s="3" t="s">
        <v>2</v>
      </c>
      <c r="BN14" s="3" t="s">
        <v>3</v>
      </c>
      <c r="BO14" s="3" t="s">
        <v>4</v>
      </c>
      <c r="BP14" s="3" t="s">
        <v>5</v>
      </c>
      <c r="BQ14" s="3" t="s">
        <v>6</v>
      </c>
      <c r="BR14" s="4" t="s">
        <v>7</v>
      </c>
      <c r="BT14" s="2"/>
      <c r="BU14" s="3" t="s">
        <v>13</v>
      </c>
      <c r="BV14" s="3" t="s">
        <v>14</v>
      </c>
      <c r="BW14" s="4" t="s">
        <v>15</v>
      </c>
      <c r="BY14" s="2"/>
      <c r="BZ14" s="3" t="s">
        <v>0</v>
      </c>
      <c r="CA14" s="3" t="s">
        <v>1</v>
      </c>
      <c r="CB14" s="3" t="s">
        <v>2</v>
      </c>
      <c r="CC14" s="3" t="s">
        <v>3</v>
      </c>
      <c r="CD14" s="3" t="s">
        <v>4</v>
      </c>
      <c r="CE14" s="3" t="s">
        <v>5</v>
      </c>
      <c r="CF14" s="3" t="s">
        <v>6</v>
      </c>
      <c r="CG14" s="4" t="s">
        <v>7</v>
      </c>
      <c r="CI14" s="2"/>
      <c r="CJ14" s="3" t="s">
        <v>13</v>
      </c>
      <c r="CK14" s="3" t="s">
        <v>14</v>
      </c>
      <c r="CL14" s="4" t="s">
        <v>15</v>
      </c>
      <c r="CN14" s="2"/>
      <c r="CO14" s="3" t="s">
        <v>0</v>
      </c>
      <c r="CP14" s="3" t="s">
        <v>1</v>
      </c>
      <c r="CQ14" s="3" t="s">
        <v>2</v>
      </c>
      <c r="CR14" s="3" t="s">
        <v>3</v>
      </c>
      <c r="CS14" s="3" t="s">
        <v>4</v>
      </c>
      <c r="CT14" s="3" t="s">
        <v>5</v>
      </c>
      <c r="CU14" s="3" t="s">
        <v>6</v>
      </c>
      <c r="CV14" s="4" t="s">
        <v>7</v>
      </c>
      <c r="CX14" s="2"/>
      <c r="CY14" s="3" t="s">
        <v>13</v>
      </c>
      <c r="CZ14" s="3" t="s">
        <v>14</v>
      </c>
      <c r="DA14" s="4" t="s">
        <v>15</v>
      </c>
      <c r="DC14" s="2"/>
      <c r="DD14" s="3" t="s">
        <v>0</v>
      </c>
      <c r="DE14" s="3" t="s">
        <v>1</v>
      </c>
      <c r="DF14" s="3" t="s">
        <v>2</v>
      </c>
      <c r="DG14" s="3" t="s">
        <v>3</v>
      </c>
      <c r="DH14" s="3" t="s">
        <v>4</v>
      </c>
      <c r="DI14" s="3" t="s">
        <v>5</v>
      </c>
      <c r="DJ14" s="3" t="s">
        <v>6</v>
      </c>
      <c r="DK14" s="4" t="s">
        <v>7</v>
      </c>
      <c r="DM14" s="2"/>
      <c r="DN14" s="3" t="s">
        <v>13</v>
      </c>
      <c r="DO14" s="3" t="s">
        <v>14</v>
      </c>
      <c r="DP14" s="4" t="s">
        <v>15</v>
      </c>
      <c r="DR14" s="2"/>
      <c r="DS14" s="3" t="s">
        <v>0</v>
      </c>
      <c r="DT14" s="3" t="s">
        <v>1</v>
      </c>
      <c r="DU14" s="3" t="s">
        <v>2</v>
      </c>
      <c r="DV14" s="3" t="s">
        <v>3</v>
      </c>
      <c r="DW14" s="3" t="s">
        <v>4</v>
      </c>
      <c r="DX14" s="3" t="s">
        <v>5</v>
      </c>
      <c r="DY14" s="3" t="s">
        <v>6</v>
      </c>
      <c r="DZ14" s="4" t="s">
        <v>7</v>
      </c>
      <c r="EB14" s="2"/>
      <c r="EC14" s="3" t="s">
        <v>13</v>
      </c>
      <c r="ED14" s="3" t="s">
        <v>14</v>
      </c>
      <c r="EE14" s="4" t="s">
        <v>15</v>
      </c>
      <c r="EG14" s="2"/>
      <c r="EH14" s="3" t="s">
        <v>0</v>
      </c>
      <c r="EI14" s="3" t="s">
        <v>1</v>
      </c>
      <c r="EJ14" s="3" t="s">
        <v>2</v>
      </c>
      <c r="EK14" s="3" t="s">
        <v>3</v>
      </c>
      <c r="EL14" s="3" t="s">
        <v>4</v>
      </c>
      <c r="EM14" s="3" t="s">
        <v>5</v>
      </c>
      <c r="EN14" s="3" t="s">
        <v>6</v>
      </c>
      <c r="EO14" s="4" t="s">
        <v>7</v>
      </c>
      <c r="EQ14" s="2"/>
      <c r="ER14" s="3" t="s">
        <v>13</v>
      </c>
      <c r="ES14" s="3" t="s">
        <v>14</v>
      </c>
      <c r="ET14" s="4" t="s">
        <v>15</v>
      </c>
    </row>
    <row r="15" spans="2:150" ht="24">
      <c r="B15" s="5">
        <v>1</v>
      </c>
      <c r="C15" s="1">
        <v>1.9832000000000001</v>
      </c>
      <c r="D15" s="1">
        <v>138.4605</v>
      </c>
      <c r="E15" s="1">
        <v>57.57</v>
      </c>
      <c r="F15" s="1">
        <v>143105.89000000001</v>
      </c>
      <c r="G15" s="1" t="s">
        <v>8</v>
      </c>
      <c r="H15" s="1" t="s">
        <v>9</v>
      </c>
      <c r="I15" s="1"/>
      <c r="J15" s="6"/>
      <c r="L15" s="5">
        <v>1</v>
      </c>
      <c r="M15" s="1" t="s">
        <v>25</v>
      </c>
      <c r="N15" s="1">
        <v>2.79</v>
      </c>
      <c r="O15" s="6">
        <v>115890.5873</v>
      </c>
      <c r="Q15" s="5">
        <v>1</v>
      </c>
      <c r="R15" s="1">
        <v>1.9858</v>
      </c>
      <c r="S15" s="1">
        <v>120.1709</v>
      </c>
      <c r="T15" s="1">
        <v>57.84</v>
      </c>
      <c r="U15" s="1">
        <v>124787.47</v>
      </c>
      <c r="V15" s="1" t="s">
        <v>8</v>
      </c>
      <c r="W15" s="1" t="s">
        <v>9</v>
      </c>
      <c r="X15" s="1"/>
      <c r="Y15" s="6"/>
      <c r="AA15" s="5">
        <v>1</v>
      </c>
      <c r="AB15" s="1" t="s">
        <v>25</v>
      </c>
      <c r="AC15" s="1">
        <v>2.76</v>
      </c>
      <c r="AD15" s="6">
        <v>101054.1189</v>
      </c>
      <c r="AF15" s="5">
        <v>1</v>
      </c>
      <c r="AG15" s="1">
        <v>1.9857</v>
      </c>
      <c r="AH15" s="1">
        <v>107.0801</v>
      </c>
      <c r="AI15" s="1">
        <v>58.37</v>
      </c>
      <c r="AJ15" s="1">
        <v>112215.2</v>
      </c>
      <c r="AK15" s="1" t="s">
        <v>8</v>
      </c>
      <c r="AL15" s="1" t="s">
        <v>9</v>
      </c>
      <c r="AM15" s="1"/>
      <c r="AN15" s="6"/>
      <c r="AP15" s="5">
        <v>1</v>
      </c>
      <c r="AQ15" s="1" t="s">
        <v>25</v>
      </c>
      <c r="AR15" s="1">
        <v>1.97</v>
      </c>
      <c r="AS15" s="6">
        <v>90058.291800000006</v>
      </c>
      <c r="AU15" s="5">
        <v>1</v>
      </c>
      <c r="AV15" s="1">
        <v>1.9858</v>
      </c>
      <c r="AW15" s="1">
        <v>95.423699999999997</v>
      </c>
      <c r="AX15" s="1">
        <v>60.73</v>
      </c>
      <c r="AY15" s="1">
        <v>104037.04</v>
      </c>
      <c r="AZ15" s="1" t="s">
        <v>8</v>
      </c>
      <c r="BA15" s="1" t="s">
        <v>9</v>
      </c>
      <c r="BB15" s="1"/>
      <c r="BC15" s="6"/>
      <c r="BE15" s="5">
        <v>1</v>
      </c>
      <c r="BF15" s="1" t="s">
        <v>25</v>
      </c>
      <c r="BG15" s="1">
        <v>1.97</v>
      </c>
      <c r="BH15" s="6">
        <v>80772.176600000006</v>
      </c>
      <c r="BJ15" s="5">
        <v>1</v>
      </c>
      <c r="BK15" s="1">
        <v>1.98</v>
      </c>
      <c r="BL15" s="1">
        <v>115.71680000000001</v>
      </c>
      <c r="BM15" s="1">
        <v>60.98</v>
      </c>
      <c r="BN15" s="1">
        <v>126691.96</v>
      </c>
      <c r="BO15" s="1" t="s">
        <v>8</v>
      </c>
      <c r="BP15" s="1" t="s">
        <v>9</v>
      </c>
      <c r="BQ15" s="1"/>
      <c r="BR15" s="6"/>
      <c r="BT15" s="5">
        <v>1</v>
      </c>
      <c r="BU15" s="1" t="s">
        <v>25</v>
      </c>
      <c r="BV15" s="1">
        <v>1.98</v>
      </c>
      <c r="BW15" s="6">
        <v>101326.23299999999</v>
      </c>
      <c r="BY15" s="5">
        <v>1</v>
      </c>
      <c r="BZ15" s="1">
        <v>1.9879</v>
      </c>
      <c r="CA15" s="1">
        <v>79.852099999999993</v>
      </c>
      <c r="CB15" s="1">
        <v>52.56</v>
      </c>
      <c r="CC15" s="1">
        <v>75356.13</v>
      </c>
      <c r="CD15" s="1" t="s">
        <v>8</v>
      </c>
      <c r="CE15" s="1" t="s">
        <v>9</v>
      </c>
      <c r="CF15" s="1"/>
      <c r="CG15" s="6"/>
      <c r="CI15" s="5">
        <v>1</v>
      </c>
      <c r="CJ15" s="1" t="s">
        <v>25</v>
      </c>
      <c r="CK15" s="1">
        <v>1.99</v>
      </c>
      <c r="CL15" s="6">
        <v>67818.240999999995</v>
      </c>
      <c r="CN15" s="5">
        <v>1</v>
      </c>
      <c r="CO15" s="1">
        <v>1.98</v>
      </c>
      <c r="CP15" s="1">
        <v>103.0341</v>
      </c>
      <c r="CQ15" s="1">
        <v>42.98</v>
      </c>
      <c r="CR15" s="1">
        <v>79510.36</v>
      </c>
      <c r="CS15" s="1" t="s">
        <v>8</v>
      </c>
      <c r="CT15" s="1" t="s">
        <v>9</v>
      </c>
      <c r="CU15" s="1"/>
      <c r="CV15" s="6"/>
      <c r="CX15" s="5">
        <v>1</v>
      </c>
      <c r="CY15" s="1" t="s">
        <v>25</v>
      </c>
      <c r="CZ15" s="1">
        <v>2.04</v>
      </c>
      <c r="DA15" s="6">
        <v>86917.043799999999</v>
      </c>
      <c r="DC15" s="5">
        <v>1</v>
      </c>
      <c r="DD15" s="1">
        <v>1.9861</v>
      </c>
      <c r="DE15" s="1">
        <v>71.077500000000001</v>
      </c>
      <c r="DF15" s="1">
        <v>52.72</v>
      </c>
      <c r="DG15" s="1">
        <v>67270.070000000007</v>
      </c>
      <c r="DH15" s="1" t="s">
        <v>8</v>
      </c>
      <c r="DI15" s="1" t="s">
        <v>9</v>
      </c>
      <c r="DJ15" s="1"/>
      <c r="DK15" s="6"/>
      <c r="DM15" s="5">
        <v>1</v>
      </c>
      <c r="DN15" s="1" t="s">
        <v>25</v>
      </c>
      <c r="DO15" s="1">
        <v>2</v>
      </c>
      <c r="DP15" s="6">
        <v>60684.286200000002</v>
      </c>
      <c r="DR15" s="5">
        <v>1</v>
      </c>
      <c r="DS15" s="1">
        <v>1.9787999999999999</v>
      </c>
      <c r="DT15" s="1">
        <v>58.808900000000001</v>
      </c>
      <c r="DU15" s="1">
        <v>44.92</v>
      </c>
      <c r="DV15" s="1">
        <v>47426.65</v>
      </c>
      <c r="DW15" s="1" t="s">
        <v>8</v>
      </c>
      <c r="DX15" s="1" t="s">
        <v>9</v>
      </c>
      <c r="DY15" s="1"/>
      <c r="DZ15" s="6"/>
      <c r="EB15" s="5">
        <v>1</v>
      </c>
      <c r="EC15" s="1" t="s">
        <v>25</v>
      </c>
      <c r="ED15" s="1">
        <v>2.0299999999999998</v>
      </c>
      <c r="EE15" s="6">
        <v>48374.7929</v>
      </c>
      <c r="EG15" s="5">
        <v>1</v>
      </c>
      <c r="EH15" s="1">
        <v>1.9786999999999999</v>
      </c>
      <c r="EI15" s="1">
        <v>43.709299999999999</v>
      </c>
      <c r="EJ15" s="1">
        <v>51.94</v>
      </c>
      <c r="EK15" s="1">
        <v>40759.699999999997</v>
      </c>
      <c r="EL15" s="1" t="s">
        <v>8</v>
      </c>
      <c r="EM15" s="1" t="s">
        <v>9</v>
      </c>
      <c r="EN15" s="1"/>
      <c r="EO15" s="6"/>
      <c r="EQ15" s="5">
        <v>1</v>
      </c>
      <c r="ER15" s="1" t="s">
        <v>25</v>
      </c>
      <c r="ES15" s="1">
        <v>2.0499999999999998</v>
      </c>
      <c r="ET15" s="6">
        <v>39701.8148</v>
      </c>
    </row>
    <row r="16" spans="2:150" ht="24">
      <c r="B16" s="5">
        <v>2</v>
      </c>
      <c r="C16" s="1">
        <v>1.5189999999999999</v>
      </c>
      <c r="D16" s="1">
        <v>81.375900000000001</v>
      </c>
      <c r="E16" s="1">
        <v>44.94</v>
      </c>
      <c r="F16" s="1">
        <v>65649.78</v>
      </c>
      <c r="G16" s="1" t="s">
        <v>8</v>
      </c>
      <c r="H16" s="1" t="s">
        <v>9</v>
      </c>
      <c r="I16" s="1"/>
      <c r="J16" s="6"/>
      <c r="L16" s="5">
        <v>2</v>
      </c>
      <c r="M16" s="1" t="s">
        <v>26</v>
      </c>
      <c r="N16" s="1">
        <v>1.1499999999999999</v>
      </c>
      <c r="O16" s="6">
        <v>47648.408900000002</v>
      </c>
      <c r="Q16" s="5">
        <v>2</v>
      </c>
      <c r="R16" s="1">
        <v>1.5195000000000001</v>
      </c>
      <c r="S16" s="1">
        <v>71.590599999999995</v>
      </c>
      <c r="T16" s="1">
        <v>45.66</v>
      </c>
      <c r="U16" s="1">
        <v>58684</v>
      </c>
      <c r="V16" s="1" t="s">
        <v>8</v>
      </c>
      <c r="W16" s="1" t="s">
        <v>9</v>
      </c>
      <c r="X16" s="1"/>
      <c r="Y16" s="6"/>
      <c r="AA16" s="5">
        <v>2</v>
      </c>
      <c r="AB16" s="1" t="s">
        <v>26</v>
      </c>
      <c r="AC16" s="1">
        <v>1.1599999999999999</v>
      </c>
      <c r="AD16" s="6">
        <v>42513.523999999998</v>
      </c>
      <c r="AF16" s="5">
        <v>2</v>
      </c>
      <c r="AG16" s="1">
        <v>1.5199</v>
      </c>
      <c r="AH16" s="1">
        <v>63.469700000000003</v>
      </c>
      <c r="AI16" s="1">
        <v>47.23</v>
      </c>
      <c r="AJ16" s="1">
        <v>53817.23</v>
      </c>
      <c r="AK16" s="1" t="s">
        <v>8</v>
      </c>
      <c r="AL16" s="1" t="s">
        <v>9</v>
      </c>
      <c r="AM16" s="1"/>
      <c r="AN16" s="6"/>
      <c r="AP16" s="5">
        <v>2</v>
      </c>
      <c r="AQ16" s="1" t="s">
        <v>26</v>
      </c>
      <c r="AR16" s="1">
        <v>0.85</v>
      </c>
      <c r="AS16" s="6">
        <v>38597.334499999997</v>
      </c>
      <c r="AU16" s="5">
        <v>2</v>
      </c>
      <c r="AV16" s="1">
        <v>1.5186999999999999</v>
      </c>
      <c r="AW16" s="1">
        <v>54.634599999999999</v>
      </c>
      <c r="AX16" s="1">
        <v>49.89</v>
      </c>
      <c r="AY16" s="1">
        <v>48938.75</v>
      </c>
      <c r="AZ16" s="1" t="s">
        <v>8</v>
      </c>
      <c r="BA16" s="1" t="s">
        <v>9</v>
      </c>
      <c r="BB16" s="1"/>
      <c r="BC16" s="6"/>
      <c r="BE16" s="5">
        <v>2</v>
      </c>
      <c r="BF16" s="1" t="s">
        <v>26</v>
      </c>
      <c r="BG16" s="1">
        <v>0.85</v>
      </c>
      <c r="BH16" s="6">
        <v>34689.857000000004</v>
      </c>
      <c r="BJ16" s="5">
        <v>2</v>
      </c>
      <c r="BK16" s="1">
        <v>1.5068999999999999</v>
      </c>
      <c r="BL16" s="1">
        <v>61.512500000000003</v>
      </c>
      <c r="BM16" s="1">
        <v>47.18</v>
      </c>
      <c r="BN16" s="1">
        <v>52103.7</v>
      </c>
      <c r="BO16" s="1" t="s">
        <v>8</v>
      </c>
      <c r="BP16" s="1" t="s">
        <v>9</v>
      </c>
      <c r="BQ16" s="1"/>
      <c r="BR16" s="6"/>
      <c r="BT16" s="5">
        <v>2</v>
      </c>
      <c r="BU16" s="1" t="s">
        <v>26</v>
      </c>
      <c r="BV16" s="1">
        <v>0.85</v>
      </c>
      <c r="BW16" s="6">
        <v>43506.662600000003</v>
      </c>
      <c r="BY16" s="5">
        <v>2</v>
      </c>
      <c r="BZ16" s="1">
        <v>1.5198</v>
      </c>
      <c r="CA16" s="1">
        <v>44.499600000000001</v>
      </c>
      <c r="CB16" s="1">
        <v>53.73</v>
      </c>
      <c r="CC16" s="1">
        <v>42923.86</v>
      </c>
      <c r="CD16" s="1" t="s">
        <v>8</v>
      </c>
      <c r="CE16" s="1" t="s">
        <v>9</v>
      </c>
      <c r="CF16" s="1"/>
      <c r="CG16" s="6"/>
      <c r="CI16" s="5">
        <v>2</v>
      </c>
      <c r="CJ16" s="1" t="s">
        <v>26</v>
      </c>
      <c r="CK16" s="1">
        <v>0.88</v>
      </c>
      <c r="CL16" s="6">
        <v>29930.763200000001</v>
      </c>
      <c r="CN16" s="5">
        <v>2</v>
      </c>
      <c r="CO16" s="1">
        <v>1.5118</v>
      </c>
      <c r="CP16" s="1">
        <v>48.327300000000001</v>
      </c>
      <c r="CQ16" s="1">
        <v>37.01</v>
      </c>
      <c r="CR16" s="1">
        <v>32110.94</v>
      </c>
      <c r="CS16" s="1" t="s">
        <v>8</v>
      </c>
      <c r="CT16" s="1" t="s">
        <v>9</v>
      </c>
      <c r="CU16" s="1"/>
      <c r="CV16" s="6"/>
      <c r="CX16" s="5">
        <v>2</v>
      </c>
      <c r="CY16" s="1" t="s">
        <v>26</v>
      </c>
      <c r="CZ16" s="1">
        <v>0.88</v>
      </c>
      <c r="DA16" s="6">
        <v>37594.863499999999</v>
      </c>
      <c r="DC16" s="5">
        <v>2</v>
      </c>
      <c r="DD16" s="1">
        <v>1.5195000000000001</v>
      </c>
      <c r="DE16" s="1">
        <v>37.749099999999999</v>
      </c>
      <c r="DF16" s="1">
        <v>60.92</v>
      </c>
      <c r="DG16" s="1">
        <v>41289.449999999997</v>
      </c>
      <c r="DH16" s="1" t="s">
        <v>8</v>
      </c>
      <c r="DI16" s="1" t="s">
        <v>9</v>
      </c>
      <c r="DJ16" s="1"/>
      <c r="DK16" s="6"/>
      <c r="DM16" s="5">
        <v>2</v>
      </c>
      <c r="DN16" s="1" t="s">
        <v>26</v>
      </c>
      <c r="DO16" s="1">
        <v>0.87</v>
      </c>
      <c r="DP16" s="6">
        <v>26499.9444</v>
      </c>
      <c r="DR16" s="5">
        <v>2</v>
      </c>
      <c r="DS16" s="1">
        <v>1.5085999999999999</v>
      </c>
      <c r="DT16" s="1">
        <v>27.3187</v>
      </c>
      <c r="DU16" s="1">
        <v>37.270000000000003</v>
      </c>
      <c r="DV16" s="1">
        <v>18280.57</v>
      </c>
      <c r="DW16" s="1" t="s">
        <v>8</v>
      </c>
      <c r="DX16" s="1" t="s">
        <v>9</v>
      </c>
      <c r="DY16" s="1"/>
      <c r="DZ16" s="6"/>
      <c r="EB16" s="5">
        <v>2</v>
      </c>
      <c r="EC16" s="1" t="s">
        <v>26</v>
      </c>
      <c r="ED16" s="1">
        <v>0.89</v>
      </c>
      <c r="EE16" s="6">
        <v>21218.795999999998</v>
      </c>
      <c r="EG16" s="5">
        <v>2</v>
      </c>
      <c r="EH16" s="1">
        <v>1.5064</v>
      </c>
      <c r="EI16" s="1">
        <v>20.949200000000001</v>
      </c>
      <c r="EJ16" s="1">
        <v>90.61</v>
      </c>
      <c r="EK16" s="1">
        <v>34080.629999999997</v>
      </c>
      <c r="EL16" s="1" t="s">
        <v>8</v>
      </c>
      <c r="EM16" s="1" t="s">
        <v>9</v>
      </c>
      <c r="EN16" s="1"/>
      <c r="EO16" s="6"/>
      <c r="EQ16" s="5">
        <v>2</v>
      </c>
      <c r="ER16" s="1" t="s">
        <v>26</v>
      </c>
      <c r="ES16" s="1">
        <v>0.9</v>
      </c>
      <c r="ET16" s="6">
        <v>17417.280999999999</v>
      </c>
    </row>
    <row r="17" spans="2:150" ht="24">
      <c r="B17" s="7">
        <v>3</v>
      </c>
      <c r="C17" s="8">
        <v>1.3642000000000001</v>
      </c>
      <c r="D17" s="8">
        <v>99.886200000000002</v>
      </c>
      <c r="E17" s="8">
        <v>60.9</v>
      </c>
      <c r="F17" s="8">
        <v>109215.95</v>
      </c>
      <c r="G17" s="8" t="s">
        <v>8</v>
      </c>
      <c r="H17" s="8" t="s">
        <v>9</v>
      </c>
      <c r="I17" s="8"/>
      <c r="J17" s="9"/>
      <c r="L17" s="7">
        <v>3</v>
      </c>
      <c r="M17" s="8" t="s">
        <v>27</v>
      </c>
      <c r="N17" s="8">
        <v>3.06</v>
      </c>
      <c r="O17" s="9">
        <v>127087.361</v>
      </c>
      <c r="Q17" s="7">
        <v>3</v>
      </c>
      <c r="R17" s="8">
        <v>1.367</v>
      </c>
      <c r="S17" s="8">
        <v>88.993700000000004</v>
      </c>
      <c r="T17" s="8">
        <v>19.600000000000001</v>
      </c>
      <c r="U17" s="8">
        <v>31313.17</v>
      </c>
      <c r="V17" s="8" t="s">
        <v>8</v>
      </c>
      <c r="W17" s="8" t="s">
        <v>9</v>
      </c>
      <c r="X17" s="8"/>
      <c r="Y17" s="9"/>
      <c r="AA17" s="7">
        <v>3</v>
      </c>
      <c r="AB17" s="8" t="s">
        <v>27</v>
      </c>
      <c r="AC17" s="8">
        <v>3.07</v>
      </c>
      <c r="AD17" s="9">
        <v>112325.7163</v>
      </c>
      <c r="AF17" s="7">
        <v>3</v>
      </c>
      <c r="AG17" s="8">
        <v>1.3677999999999999</v>
      </c>
      <c r="AH17" s="8">
        <v>78.656999999999996</v>
      </c>
      <c r="AI17" s="8">
        <v>19.420000000000002</v>
      </c>
      <c r="AJ17" s="8">
        <v>27429.03</v>
      </c>
      <c r="AK17" s="8" t="s">
        <v>8</v>
      </c>
      <c r="AL17" s="8" t="s">
        <v>9</v>
      </c>
      <c r="AM17" s="8"/>
      <c r="AN17" s="9"/>
      <c r="AP17" s="7">
        <v>3</v>
      </c>
      <c r="AQ17" s="8" t="s">
        <v>27</v>
      </c>
      <c r="AR17" s="8">
        <v>2.1800000000000002</v>
      </c>
      <c r="AS17" s="9">
        <v>99530.288</v>
      </c>
      <c r="AU17" s="7">
        <v>3</v>
      </c>
      <c r="AV17" s="8">
        <v>1.3703000000000001</v>
      </c>
      <c r="AW17" s="8">
        <v>69.671099999999996</v>
      </c>
      <c r="AX17" s="8">
        <v>64.069999999999993</v>
      </c>
      <c r="AY17" s="8">
        <v>80142.399999999994</v>
      </c>
      <c r="AZ17" s="8" t="s">
        <v>8</v>
      </c>
      <c r="BA17" s="8" t="s">
        <v>9</v>
      </c>
      <c r="BB17" s="8"/>
      <c r="BC17" s="9"/>
      <c r="BE17" s="7">
        <v>3</v>
      </c>
      <c r="BF17" s="8" t="s">
        <v>27</v>
      </c>
      <c r="BG17" s="8">
        <v>2.1800000000000002</v>
      </c>
      <c r="BH17" s="9">
        <v>89040.2071</v>
      </c>
      <c r="BJ17" s="7">
        <v>3</v>
      </c>
      <c r="BK17" s="8">
        <v>1.3374999999999999</v>
      </c>
      <c r="BL17" s="8">
        <v>87.621200000000002</v>
      </c>
      <c r="BM17" s="8">
        <v>79.75</v>
      </c>
      <c r="BN17" s="8">
        <v>125459.44</v>
      </c>
      <c r="BO17" s="8" t="s">
        <v>8</v>
      </c>
      <c r="BP17" s="8" t="s">
        <v>9</v>
      </c>
      <c r="BQ17" s="8"/>
      <c r="BR17" s="9"/>
      <c r="BT17" s="7">
        <v>3</v>
      </c>
      <c r="BU17" s="8" t="s">
        <v>27</v>
      </c>
      <c r="BV17" s="8">
        <v>2.17</v>
      </c>
      <c r="BW17" s="9">
        <v>111136.9512</v>
      </c>
      <c r="BY17" s="7">
        <v>3</v>
      </c>
      <c r="BZ17" s="8">
        <v>1.3757999999999999</v>
      </c>
      <c r="CA17" s="8">
        <v>56.198</v>
      </c>
      <c r="CB17" s="8">
        <v>66.45</v>
      </c>
      <c r="CC17" s="8">
        <v>67041</v>
      </c>
      <c r="CD17" s="8" t="s">
        <v>8</v>
      </c>
      <c r="CE17" s="8" t="s">
        <v>9</v>
      </c>
      <c r="CF17" s="8"/>
      <c r="CG17" s="9"/>
      <c r="CI17" s="7">
        <v>3</v>
      </c>
      <c r="CJ17" s="8" t="s">
        <v>27</v>
      </c>
      <c r="CK17" s="8">
        <v>2.13</v>
      </c>
      <c r="CL17" s="9">
        <v>72820.042100000006</v>
      </c>
      <c r="CN17" s="7">
        <v>3</v>
      </c>
      <c r="CO17" s="8">
        <v>1.3489</v>
      </c>
      <c r="CP17" s="8">
        <v>68.072500000000005</v>
      </c>
      <c r="CQ17" s="8">
        <v>83.51</v>
      </c>
      <c r="CR17" s="8">
        <v>102054.09</v>
      </c>
      <c r="CS17" s="8" t="s">
        <v>8</v>
      </c>
      <c r="CT17" s="8" t="s">
        <v>9</v>
      </c>
      <c r="CU17" s="8"/>
      <c r="CV17" s="9"/>
      <c r="CX17" s="7">
        <v>3</v>
      </c>
      <c r="CY17" s="8" t="s">
        <v>27</v>
      </c>
      <c r="CZ17" s="8">
        <v>2.08</v>
      </c>
      <c r="DA17" s="9">
        <v>88736.474400000006</v>
      </c>
      <c r="DC17" s="7">
        <v>3</v>
      </c>
      <c r="DD17" s="8">
        <v>1.3772</v>
      </c>
      <c r="DE17" s="8">
        <v>49.459699999999998</v>
      </c>
      <c r="DF17" s="8">
        <v>69.39</v>
      </c>
      <c r="DG17" s="8">
        <v>61616.75</v>
      </c>
      <c r="DH17" s="8" t="s">
        <v>8</v>
      </c>
      <c r="DI17" s="8" t="s">
        <v>9</v>
      </c>
      <c r="DJ17" s="8"/>
      <c r="DK17" s="9"/>
      <c r="DM17" s="7">
        <v>3</v>
      </c>
      <c r="DN17" s="8" t="s">
        <v>27</v>
      </c>
      <c r="DO17" s="8">
        <v>2.13</v>
      </c>
      <c r="DP17" s="9">
        <v>64899.077799999999</v>
      </c>
      <c r="DR17" s="7">
        <v>3</v>
      </c>
      <c r="DS17" s="8">
        <v>1.3682000000000001</v>
      </c>
      <c r="DT17" s="8">
        <v>36.678199999999997</v>
      </c>
      <c r="DU17" s="8">
        <v>13.74</v>
      </c>
      <c r="DV17" s="8">
        <v>9045.41</v>
      </c>
      <c r="DW17" s="8" t="s">
        <v>8</v>
      </c>
      <c r="DX17" s="8" t="s">
        <v>9</v>
      </c>
      <c r="DY17" s="8"/>
      <c r="DZ17" s="9"/>
      <c r="EB17" s="7">
        <v>3</v>
      </c>
      <c r="EC17" s="8" t="s">
        <v>27</v>
      </c>
      <c r="ED17" s="8">
        <v>2.08</v>
      </c>
      <c r="EE17" s="9">
        <v>49424.397299999997</v>
      </c>
      <c r="EG17" s="7">
        <v>3</v>
      </c>
      <c r="EH17" s="8">
        <v>1.3712</v>
      </c>
      <c r="EI17" s="8">
        <v>29.456299999999999</v>
      </c>
      <c r="EJ17" s="8">
        <v>108.42</v>
      </c>
      <c r="EK17" s="8">
        <v>57338.67</v>
      </c>
      <c r="EL17" s="8" t="s">
        <v>8</v>
      </c>
      <c r="EM17" s="8" t="s">
        <v>9</v>
      </c>
      <c r="EN17" s="8"/>
      <c r="EO17" s="9"/>
      <c r="EQ17" s="7">
        <v>3</v>
      </c>
      <c r="ER17" s="8" t="s">
        <v>27</v>
      </c>
      <c r="ES17" s="8">
        <v>2.0499999999999998</v>
      </c>
      <c r="ET17" s="9">
        <v>39678.6397</v>
      </c>
    </row>
    <row r="18" spans="2:150">
      <c r="B18" t="s">
        <v>10</v>
      </c>
      <c r="C18" s="10">
        <v>30</v>
      </c>
      <c r="D18" t="s">
        <v>11</v>
      </c>
      <c r="E18" s="10">
        <v>0.5</v>
      </c>
      <c r="F18" t="s">
        <v>12</v>
      </c>
      <c r="G18" t="b">
        <v>0</v>
      </c>
      <c r="Q18" t="s">
        <v>10</v>
      </c>
      <c r="R18" s="10">
        <v>25</v>
      </c>
      <c r="S18" t="s">
        <v>11</v>
      </c>
      <c r="T18" s="10">
        <v>0.5</v>
      </c>
      <c r="U18" t="s">
        <v>12</v>
      </c>
      <c r="V18" t="b">
        <v>0</v>
      </c>
      <c r="AF18" t="s">
        <v>10</v>
      </c>
      <c r="AG18" s="10">
        <v>22.5</v>
      </c>
      <c r="AH18" t="s">
        <v>11</v>
      </c>
      <c r="AI18" s="10">
        <v>0.5</v>
      </c>
      <c r="AJ18" t="s">
        <v>12</v>
      </c>
      <c r="AK18" t="b">
        <v>0</v>
      </c>
      <c r="AU18" t="s">
        <v>10</v>
      </c>
      <c r="AV18" s="10">
        <v>20</v>
      </c>
      <c r="AW18" t="s">
        <v>11</v>
      </c>
      <c r="AX18" s="10">
        <v>0.5</v>
      </c>
      <c r="AY18" t="s">
        <v>12</v>
      </c>
      <c r="AZ18" t="b">
        <v>0</v>
      </c>
      <c r="BJ18" t="s">
        <v>10</v>
      </c>
      <c r="BK18" s="10">
        <v>18.75</v>
      </c>
      <c r="BL18" t="s">
        <v>11</v>
      </c>
      <c r="BM18" s="10">
        <v>0.5</v>
      </c>
      <c r="BN18" t="s">
        <v>12</v>
      </c>
      <c r="BO18" t="b">
        <v>0</v>
      </c>
      <c r="BY18" t="s">
        <v>10</v>
      </c>
      <c r="BZ18" s="10">
        <v>17.5</v>
      </c>
      <c r="CA18" t="s">
        <v>11</v>
      </c>
      <c r="CB18" s="10">
        <v>0.5</v>
      </c>
      <c r="CC18" t="s">
        <v>12</v>
      </c>
      <c r="CD18" t="b">
        <v>0</v>
      </c>
      <c r="CN18" t="s">
        <v>10</v>
      </c>
      <c r="CO18" s="10">
        <v>16.25</v>
      </c>
      <c r="CP18" t="s">
        <v>11</v>
      </c>
      <c r="CQ18" s="10">
        <v>0.5</v>
      </c>
      <c r="CR18" t="s">
        <v>12</v>
      </c>
      <c r="CS18" t="b">
        <v>0</v>
      </c>
      <c r="DC18" t="s">
        <v>10</v>
      </c>
      <c r="DD18" s="10">
        <v>15</v>
      </c>
      <c r="DE18" t="s">
        <v>11</v>
      </c>
      <c r="DF18" s="10">
        <v>0.5</v>
      </c>
      <c r="DG18" t="s">
        <v>12</v>
      </c>
      <c r="DH18" t="b">
        <v>0</v>
      </c>
      <c r="DR18" t="s">
        <v>10</v>
      </c>
      <c r="DS18" s="10">
        <v>12.5</v>
      </c>
      <c r="DT18" t="s">
        <v>11</v>
      </c>
      <c r="DU18" s="10">
        <v>0.5</v>
      </c>
      <c r="DV18" t="s">
        <v>12</v>
      </c>
      <c r="DW18" t="b">
        <v>0</v>
      </c>
      <c r="EG18" t="s">
        <v>10</v>
      </c>
      <c r="EH18" s="10">
        <v>10</v>
      </c>
      <c r="EI18" t="s">
        <v>11</v>
      </c>
      <c r="EJ18" s="10">
        <v>0.5</v>
      </c>
      <c r="EK18" t="s">
        <v>12</v>
      </c>
      <c r="EL18" t="b">
        <v>0</v>
      </c>
    </row>
    <row r="19" spans="2:150" ht="24">
      <c r="B19" s="2"/>
      <c r="C19" s="3" t="s">
        <v>0</v>
      </c>
      <c r="D19" s="3" t="s">
        <v>1</v>
      </c>
      <c r="E19" s="3" t="s">
        <v>2</v>
      </c>
      <c r="F19" s="3" t="s">
        <v>3</v>
      </c>
      <c r="G19" s="3" t="s">
        <v>4</v>
      </c>
      <c r="H19" s="3" t="s">
        <v>5</v>
      </c>
      <c r="I19" s="3" t="s">
        <v>6</v>
      </c>
      <c r="J19" s="4" t="s">
        <v>7</v>
      </c>
      <c r="L19" s="2"/>
      <c r="M19" s="3" t="s">
        <v>13</v>
      </c>
      <c r="N19" s="3" t="s">
        <v>14</v>
      </c>
      <c r="O19" s="4" t="s">
        <v>15</v>
      </c>
      <c r="Q19" s="2"/>
      <c r="R19" s="3" t="s">
        <v>0</v>
      </c>
      <c r="S19" s="3" t="s">
        <v>1</v>
      </c>
      <c r="T19" s="3" t="s">
        <v>2</v>
      </c>
      <c r="U19" s="3" t="s">
        <v>3</v>
      </c>
      <c r="V19" s="3" t="s">
        <v>4</v>
      </c>
      <c r="W19" s="3" t="s">
        <v>5</v>
      </c>
      <c r="X19" s="3" t="s">
        <v>6</v>
      </c>
      <c r="Y19" s="4" t="s">
        <v>7</v>
      </c>
      <c r="AA19" s="2"/>
      <c r="AB19" s="3" t="s">
        <v>13</v>
      </c>
      <c r="AC19" s="3" t="s">
        <v>14</v>
      </c>
      <c r="AD19" s="4" t="s">
        <v>15</v>
      </c>
      <c r="AF19" s="2"/>
      <c r="AG19" s="3" t="s">
        <v>0</v>
      </c>
      <c r="AH19" s="3" t="s">
        <v>1</v>
      </c>
      <c r="AI19" s="3" t="s">
        <v>2</v>
      </c>
      <c r="AJ19" s="3" t="s">
        <v>3</v>
      </c>
      <c r="AK19" s="3" t="s">
        <v>4</v>
      </c>
      <c r="AL19" s="3" t="s">
        <v>5</v>
      </c>
      <c r="AM19" s="3" t="s">
        <v>6</v>
      </c>
      <c r="AN19" s="4" t="s">
        <v>7</v>
      </c>
      <c r="AP19" s="2"/>
      <c r="AQ19" s="3" t="s">
        <v>13</v>
      </c>
      <c r="AR19" s="3" t="s">
        <v>14</v>
      </c>
      <c r="AS19" s="4" t="s">
        <v>15</v>
      </c>
      <c r="AU19" s="2"/>
      <c r="AV19" s="3" t="s">
        <v>0</v>
      </c>
      <c r="AW19" s="3" t="s">
        <v>1</v>
      </c>
      <c r="AX19" s="3" t="s">
        <v>2</v>
      </c>
      <c r="AY19" s="3" t="s">
        <v>3</v>
      </c>
      <c r="AZ19" s="3" t="s">
        <v>4</v>
      </c>
      <c r="BA19" s="3" t="s">
        <v>5</v>
      </c>
      <c r="BB19" s="3" t="s">
        <v>6</v>
      </c>
      <c r="BC19" s="4" t="s">
        <v>7</v>
      </c>
      <c r="BE19" s="2"/>
      <c r="BF19" s="3" t="s">
        <v>13</v>
      </c>
      <c r="BG19" s="3" t="s">
        <v>14</v>
      </c>
      <c r="BH19" s="4" t="s">
        <v>15</v>
      </c>
      <c r="BJ19" s="2"/>
      <c r="BK19" s="3" t="s">
        <v>0</v>
      </c>
      <c r="BL19" s="3" t="s">
        <v>1</v>
      </c>
      <c r="BM19" s="3" t="s">
        <v>2</v>
      </c>
      <c r="BN19" s="3" t="s">
        <v>3</v>
      </c>
      <c r="BO19" s="3" t="s">
        <v>4</v>
      </c>
      <c r="BP19" s="3" t="s">
        <v>5</v>
      </c>
      <c r="BQ19" s="3" t="s">
        <v>6</v>
      </c>
      <c r="BR19" s="4" t="s">
        <v>7</v>
      </c>
      <c r="BT19" s="2"/>
      <c r="BU19" s="3" t="s">
        <v>13</v>
      </c>
      <c r="BV19" s="3" t="s">
        <v>14</v>
      </c>
      <c r="BW19" s="4" t="s">
        <v>15</v>
      </c>
      <c r="BY19" s="2"/>
      <c r="BZ19" s="3" t="s">
        <v>0</v>
      </c>
      <c r="CA19" s="3" t="s">
        <v>1</v>
      </c>
      <c r="CB19" s="3" t="s">
        <v>2</v>
      </c>
      <c r="CC19" s="3" t="s">
        <v>3</v>
      </c>
      <c r="CD19" s="3" t="s">
        <v>4</v>
      </c>
      <c r="CE19" s="3" t="s">
        <v>5</v>
      </c>
      <c r="CF19" s="3" t="s">
        <v>6</v>
      </c>
      <c r="CG19" s="4" t="s">
        <v>7</v>
      </c>
      <c r="CI19" s="2"/>
      <c r="CJ19" s="3" t="s">
        <v>13</v>
      </c>
      <c r="CK19" s="3" t="s">
        <v>14</v>
      </c>
      <c r="CL19" s="4" t="s">
        <v>15</v>
      </c>
      <c r="CN19" s="2"/>
      <c r="CO19" s="3" t="s">
        <v>0</v>
      </c>
      <c r="CP19" s="3" t="s">
        <v>1</v>
      </c>
      <c r="CQ19" s="3" t="s">
        <v>2</v>
      </c>
      <c r="CR19" s="3" t="s">
        <v>3</v>
      </c>
      <c r="CS19" s="3" t="s">
        <v>4</v>
      </c>
      <c r="CT19" s="3" t="s">
        <v>5</v>
      </c>
      <c r="CU19" s="3" t="s">
        <v>6</v>
      </c>
      <c r="CV19" s="4" t="s">
        <v>7</v>
      </c>
      <c r="CX19" s="2"/>
      <c r="CY19" s="3" t="s">
        <v>13</v>
      </c>
      <c r="CZ19" s="3" t="s">
        <v>14</v>
      </c>
      <c r="DA19" s="4" t="s">
        <v>15</v>
      </c>
      <c r="DC19" s="2"/>
      <c r="DD19" s="3" t="s">
        <v>0</v>
      </c>
      <c r="DE19" s="3" t="s">
        <v>1</v>
      </c>
      <c r="DF19" s="3" t="s">
        <v>2</v>
      </c>
      <c r="DG19" s="3" t="s">
        <v>3</v>
      </c>
      <c r="DH19" s="3" t="s">
        <v>4</v>
      </c>
      <c r="DI19" s="3" t="s">
        <v>5</v>
      </c>
      <c r="DJ19" s="3" t="s">
        <v>6</v>
      </c>
      <c r="DK19" s="4" t="s">
        <v>7</v>
      </c>
      <c r="DM19" s="2"/>
      <c r="DN19" s="3" t="s">
        <v>13</v>
      </c>
      <c r="DO19" s="3" t="s">
        <v>14</v>
      </c>
      <c r="DP19" s="4" t="s">
        <v>15</v>
      </c>
      <c r="DR19" s="2"/>
      <c r="DS19" s="3" t="s">
        <v>0</v>
      </c>
      <c r="DT19" s="3" t="s">
        <v>1</v>
      </c>
      <c r="DU19" s="3" t="s">
        <v>2</v>
      </c>
      <c r="DV19" s="3" t="s">
        <v>3</v>
      </c>
      <c r="DW19" s="3" t="s">
        <v>4</v>
      </c>
      <c r="DX19" s="3" t="s">
        <v>5</v>
      </c>
      <c r="DY19" s="3" t="s">
        <v>6</v>
      </c>
      <c r="DZ19" s="4" t="s">
        <v>7</v>
      </c>
      <c r="EB19" s="2"/>
      <c r="EC19" s="3" t="s">
        <v>13</v>
      </c>
      <c r="ED19" s="3" t="s">
        <v>14</v>
      </c>
      <c r="EE19" s="4" t="s">
        <v>15</v>
      </c>
      <c r="EG19" s="2"/>
      <c r="EH19" s="3" t="s">
        <v>0</v>
      </c>
      <c r="EI19" s="3" t="s">
        <v>1</v>
      </c>
      <c r="EJ19" s="3" t="s">
        <v>2</v>
      </c>
      <c r="EK19" s="3" t="s">
        <v>3</v>
      </c>
      <c r="EL19" s="3" t="s">
        <v>4</v>
      </c>
      <c r="EM19" s="3" t="s">
        <v>5</v>
      </c>
      <c r="EN19" s="3" t="s">
        <v>6</v>
      </c>
      <c r="EO19" s="4" t="s">
        <v>7</v>
      </c>
      <c r="EQ19" s="2"/>
      <c r="ER19" s="3" t="s">
        <v>13</v>
      </c>
      <c r="ES19" s="3" t="s">
        <v>14</v>
      </c>
      <c r="ET19" s="4" t="s">
        <v>15</v>
      </c>
    </row>
    <row r="20" spans="2:150" ht="24">
      <c r="B20" s="5">
        <v>1</v>
      </c>
      <c r="C20" s="1">
        <v>1.9832000000000001</v>
      </c>
      <c r="D20" s="1">
        <v>141.1018</v>
      </c>
      <c r="E20" s="1">
        <v>57.72</v>
      </c>
      <c r="F20" s="1">
        <v>146220.76999999999</v>
      </c>
      <c r="G20" s="1" t="s">
        <v>8</v>
      </c>
      <c r="H20" s="1" t="s">
        <v>9</v>
      </c>
      <c r="I20" s="1"/>
      <c r="J20" s="6"/>
      <c r="L20" s="5">
        <v>1</v>
      </c>
      <c r="M20" s="1" t="s">
        <v>25</v>
      </c>
      <c r="N20" s="1">
        <v>2.79</v>
      </c>
      <c r="O20" s="6">
        <v>118271.5028</v>
      </c>
      <c r="Q20" s="5">
        <v>1</v>
      </c>
      <c r="R20" s="1">
        <v>1.986</v>
      </c>
      <c r="S20" s="1">
        <v>122.3278</v>
      </c>
      <c r="T20" s="1">
        <v>57.94</v>
      </c>
      <c r="U20" s="1">
        <v>127248.34</v>
      </c>
      <c r="V20" s="1" t="s">
        <v>8</v>
      </c>
      <c r="W20" s="1" t="s">
        <v>9</v>
      </c>
      <c r="X20" s="1"/>
      <c r="Y20" s="6"/>
      <c r="AA20" s="5">
        <v>1</v>
      </c>
      <c r="AB20" s="1" t="s">
        <v>25</v>
      </c>
      <c r="AC20" s="1">
        <v>2.76</v>
      </c>
      <c r="AD20" s="6">
        <v>102996.9547</v>
      </c>
      <c r="AF20" s="5">
        <v>1</v>
      </c>
      <c r="AG20" s="1">
        <v>1.9856</v>
      </c>
      <c r="AH20" s="1">
        <v>108.9738</v>
      </c>
      <c r="AI20" s="1">
        <v>58.51</v>
      </c>
      <c r="AJ20" s="1">
        <v>114471.81</v>
      </c>
      <c r="AK20" s="1" t="s">
        <v>8</v>
      </c>
      <c r="AL20" s="1" t="s">
        <v>9</v>
      </c>
      <c r="AM20" s="1"/>
      <c r="AN20" s="6"/>
      <c r="AP20" s="5">
        <v>1</v>
      </c>
      <c r="AQ20" s="1" t="s">
        <v>25</v>
      </c>
      <c r="AR20" s="1">
        <v>1.97</v>
      </c>
      <c r="AS20" s="6">
        <v>91762.673200000005</v>
      </c>
      <c r="AU20" s="5">
        <v>1</v>
      </c>
      <c r="AV20" s="1">
        <v>1.9856</v>
      </c>
      <c r="AW20" s="1">
        <v>97.003600000000006</v>
      </c>
      <c r="AX20" s="1">
        <v>61.31</v>
      </c>
      <c r="AY20" s="1">
        <v>106780.06</v>
      </c>
      <c r="AZ20" s="1" t="s">
        <v>8</v>
      </c>
      <c r="BA20" s="1" t="s">
        <v>9</v>
      </c>
      <c r="BB20" s="1"/>
      <c r="BC20" s="6"/>
      <c r="BE20" s="5">
        <v>1</v>
      </c>
      <c r="BF20" s="1" t="s">
        <v>25</v>
      </c>
      <c r="BG20" s="1">
        <v>1.97</v>
      </c>
      <c r="BH20" s="6">
        <v>82229.1823</v>
      </c>
      <c r="BJ20" s="5">
        <v>1</v>
      </c>
      <c r="BK20" s="1">
        <v>1.98</v>
      </c>
      <c r="BL20" s="1">
        <v>118.40649999999999</v>
      </c>
      <c r="BM20" s="1">
        <v>60.9</v>
      </c>
      <c r="BN20" s="1">
        <v>129450.79</v>
      </c>
      <c r="BO20" s="1" t="s">
        <v>8</v>
      </c>
      <c r="BP20" s="1" t="s">
        <v>9</v>
      </c>
      <c r="BQ20" s="1"/>
      <c r="BR20" s="6"/>
      <c r="BT20" s="5">
        <v>1</v>
      </c>
      <c r="BU20" s="1" t="s">
        <v>25</v>
      </c>
      <c r="BV20" s="1">
        <v>1.98</v>
      </c>
      <c r="BW20" s="6">
        <v>103830.9184</v>
      </c>
      <c r="BY20" s="5">
        <v>1</v>
      </c>
      <c r="BZ20" s="1">
        <v>1.988</v>
      </c>
      <c r="CA20" s="1">
        <v>81.290499999999994</v>
      </c>
      <c r="CB20" s="1">
        <v>52.49</v>
      </c>
      <c r="CC20" s="1">
        <v>76610.789999999994</v>
      </c>
      <c r="CD20" s="1" t="s">
        <v>8</v>
      </c>
      <c r="CE20" s="1" t="s">
        <v>9</v>
      </c>
      <c r="CF20" s="1"/>
      <c r="CG20" s="6"/>
      <c r="CI20" s="5">
        <v>1</v>
      </c>
      <c r="CJ20" s="1" t="s">
        <v>25</v>
      </c>
      <c r="CK20" s="1">
        <v>1.99</v>
      </c>
      <c r="CL20" s="6">
        <v>69172.908299999996</v>
      </c>
      <c r="CN20" s="5">
        <v>1</v>
      </c>
      <c r="CO20" s="1">
        <v>1.9801</v>
      </c>
      <c r="CP20" s="1">
        <v>105.3065</v>
      </c>
      <c r="CQ20" s="1">
        <v>42.98</v>
      </c>
      <c r="CR20" s="1">
        <v>81250.509999999995</v>
      </c>
      <c r="CS20" s="1" t="s">
        <v>8</v>
      </c>
      <c r="CT20" s="1" t="s">
        <v>9</v>
      </c>
      <c r="CU20" s="1"/>
      <c r="CV20" s="6"/>
      <c r="CX20" s="5">
        <v>1</v>
      </c>
      <c r="CY20" s="1" t="s">
        <v>25</v>
      </c>
      <c r="CZ20" s="1">
        <v>2.04</v>
      </c>
      <c r="DA20" s="6">
        <v>89146.368100000007</v>
      </c>
      <c r="DC20" s="5">
        <v>1</v>
      </c>
      <c r="DD20" s="1">
        <v>1.986</v>
      </c>
      <c r="DE20" s="1">
        <v>72.356800000000007</v>
      </c>
      <c r="DF20" s="1">
        <v>52.59</v>
      </c>
      <c r="DG20" s="1">
        <v>68311.48</v>
      </c>
      <c r="DH20" s="1" t="s">
        <v>8</v>
      </c>
      <c r="DI20" s="1" t="s">
        <v>9</v>
      </c>
      <c r="DJ20" s="1"/>
      <c r="DK20" s="6"/>
      <c r="DM20" s="5">
        <v>1</v>
      </c>
      <c r="DN20" s="1" t="s">
        <v>25</v>
      </c>
      <c r="DO20" s="1">
        <v>1.99</v>
      </c>
      <c r="DP20" s="6">
        <v>61912.349900000001</v>
      </c>
      <c r="DR20" s="5">
        <v>1</v>
      </c>
      <c r="DS20" s="1">
        <v>1.9787999999999999</v>
      </c>
      <c r="DT20" s="1">
        <v>59.917900000000003</v>
      </c>
      <c r="DU20" s="1">
        <v>44.94</v>
      </c>
      <c r="DV20" s="1">
        <v>48341.91</v>
      </c>
      <c r="DW20" s="1" t="s">
        <v>8</v>
      </c>
      <c r="DX20" s="1" t="s">
        <v>9</v>
      </c>
      <c r="DY20" s="1"/>
      <c r="DZ20" s="6"/>
      <c r="EB20" s="5">
        <v>1</v>
      </c>
      <c r="EC20" s="1" t="s">
        <v>25</v>
      </c>
      <c r="ED20" s="1">
        <v>2.0299999999999998</v>
      </c>
      <c r="EE20" s="6">
        <v>49478.5357</v>
      </c>
      <c r="EG20" s="5">
        <v>1</v>
      </c>
      <c r="EH20" s="1">
        <v>1.9786999999999999</v>
      </c>
      <c r="EI20" s="1">
        <v>44.557499999999997</v>
      </c>
      <c r="EJ20" s="1">
        <v>51.94</v>
      </c>
      <c r="EK20" s="1">
        <v>41548.199999999997</v>
      </c>
      <c r="EL20" s="1" t="s">
        <v>8</v>
      </c>
      <c r="EM20" s="1" t="s">
        <v>9</v>
      </c>
      <c r="EN20" s="1"/>
      <c r="EO20" s="6"/>
      <c r="EQ20" s="5">
        <v>1</v>
      </c>
      <c r="ER20" s="1" t="s">
        <v>25</v>
      </c>
      <c r="ES20" s="1">
        <v>2.0499999999999998</v>
      </c>
      <c r="ET20" s="6">
        <v>40524.9617</v>
      </c>
    </row>
    <row r="21" spans="2:150" ht="24">
      <c r="B21" s="5">
        <v>2</v>
      </c>
      <c r="C21" s="1">
        <v>1.5188999999999999</v>
      </c>
      <c r="D21" s="1">
        <v>83.105099999999993</v>
      </c>
      <c r="E21" s="1">
        <v>44.96</v>
      </c>
      <c r="F21" s="1">
        <v>67075.98</v>
      </c>
      <c r="G21" s="1" t="s">
        <v>8</v>
      </c>
      <c r="H21" s="1" t="s">
        <v>9</v>
      </c>
      <c r="I21" s="1"/>
      <c r="J21" s="6"/>
      <c r="L21" s="5">
        <v>2</v>
      </c>
      <c r="M21" s="1" t="s">
        <v>26</v>
      </c>
      <c r="N21" s="1">
        <v>1.1499999999999999</v>
      </c>
      <c r="O21" s="6">
        <v>48684.487399999998</v>
      </c>
      <c r="Q21" s="5">
        <v>2</v>
      </c>
      <c r="R21" s="1">
        <v>1.5195000000000001</v>
      </c>
      <c r="S21" s="1">
        <v>72.992099999999994</v>
      </c>
      <c r="T21" s="1">
        <v>45.68</v>
      </c>
      <c r="U21" s="1">
        <v>59856.92</v>
      </c>
      <c r="V21" s="1" t="s">
        <v>8</v>
      </c>
      <c r="W21" s="1" t="s">
        <v>9</v>
      </c>
      <c r="X21" s="1"/>
      <c r="Y21" s="6"/>
      <c r="AA21" s="5">
        <v>2</v>
      </c>
      <c r="AB21" s="1" t="s">
        <v>26</v>
      </c>
      <c r="AC21" s="1">
        <v>1.1599999999999999</v>
      </c>
      <c r="AD21" s="6">
        <v>43360.423699999999</v>
      </c>
      <c r="AF21" s="5">
        <v>2</v>
      </c>
      <c r="AG21" s="1">
        <v>1.5198</v>
      </c>
      <c r="AH21" s="1">
        <v>64.709100000000007</v>
      </c>
      <c r="AI21" s="1">
        <v>47.24</v>
      </c>
      <c r="AJ21" s="1">
        <v>54876.35</v>
      </c>
      <c r="AK21" s="1" t="s">
        <v>8</v>
      </c>
      <c r="AL21" s="1" t="s">
        <v>9</v>
      </c>
      <c r="AM21" s="1"/>
      <c r="AN21" s="6"/>
      <c r="AP21" s="5">
        <v>2</v>
      </c>
      <c r="AQ21" s="1" t="s">
        <v>26</v>
      </c>
      <c r="AR21" s="1">
        <v>0.85</v>
      </c>
      <c r="AS21" s="6">
        <v>39366.596299999997</v>
      </c>
      <c r="AU21" s="5">
        <v>2</v>
      </c>
      <c r="AV21" s="1">
        <v>1.5184</v>
      </c>
      <c r="AW21" s="1">
        <v>55.645800000000001</v>
      </c>
      <c r="AX21" s="1">
        <v>49.92</v>
      </c>
      <c r="AY21" s="1">
        <v>49869.46</v>
      </c>
      <c r="AZ21" s="1" t="s">
        <v>8</v>
      </c>
      <c r="BA21" s="1" t="s">
        <v>9</v>
      </c>
      <c r="BB21" s="1"/>
      <c r="BC21" s="6"/>
      <c r="BE21" s="5">
        <v>2</v>
      </c>
      <c r="BF21" s="1" t="s">
        <v>26</v>
      </c>
      <c r="BG21" s="1">
        <v>0.85</v>
      </c>
      <c r="BH21" s="6">
        <v>35353.259299999998</v>
      </c>
      <c r="BJ21" s="5">
        <v>2</v>
      </c>
      <c r="BK21" s="1">
        <v>1.5067999999999999</v>
      </c>
      <c r="BL21" s="1">
        <v>63.097700000000003</v>
      </c>
      <c r="BM21" s="1">
        <v>47.16</v>
      </c>
      <c r="BN21" s="1">
        <v>53429.15</v>
      </c>
      <c r="BO21" s="1" t="s">
        <v>8</v>
      </c>
      <c r="BP21" s="1" t="s">
        <v>9</v>
      </c>
      <c r="BQ21" s="1"/>
      <c r="BR21" s="6"/>
      <c r="BT21" s="5">
        <v>2</v>
      </c>
      <c r="BU21" s="1" t="s">
        <v>26</v>
      </c>
      <c r="BV21" s="1">
        <v>0.85</v>
      </c>
      <c r="BW21" s="6">
        <v>44637.155400000003</v>
      </c>
      <c r="BY21" s="5">
        <v>2</v>
      </c>
      <c r="BZ21" s="1">
        <v>1.5199</v>
      </c>
      <c r="CA21" s="1">
        <v>45.400100000000002</v>
      </c>
      <c r="CB21" s="1">
        <v>53.76</v>
      </c>
      <c r="CC21" s="1">
        <v>43817.57</v>
      </c>
      <c r="CD21" s="1" t="s">
        <v>8</v>
      </c>
      <c r="CE21" s="1" t="s">
        <v>9</v>
      </c>
      <c r="CF21" s="1"/>
      <c r="CG21" s="6"/>
      <c r="CI21" s="5">
        <v>2</v>
      </c>
      <c r="CJ21" s="1" t="s">
        <v>26</v>
      </c>
      <c r="CK21" s="1">
        <v>0.88</v>
      </c>
      <c r="CL21" s="6">
        <v>30569.619900000002</v>
      </c>
      <c r="CN21" s="5">
        <v>2</v>
      </c>
      <c r="CO21" s="1">
        <v>1.5119</v>
      </c>
      <c r="CP21" s="1">
        <v>49.67</v>
      </c>
      <c r="CQ21" s="1">
        <v>37.18</v>
      </c>
      <c r="CR21" s="1">
        <v>33159.15</v>
      </c>
      <c r="CS21" s="1" t="s">
        <v>8</v>
      </c>
      <c r="CT21" s="1" t="s">
        <v>9</v>
      </c>
      <c r="CU21" s="1"/>
      <c r="CV21" s="6"/>
      <c r="CX21" s="5">
        <v>2</v>
      </c>
      <c r="CY21" s="1" t="s">
        <v>26</v>
      </c>
      <c r="CZ21" s="1">
        <v>0.88</v>
      </c>
      <c r="DA21" s="6">
        <v>38658.032800000001</v>
      </c>
      <c r="DC21" s="5">
        <v>2</v>
      </c>
      <c r="DD21" s="1">
        <v>1.5195000000000001</v>
      </c>
      <c r="DE21" s="1">
        <v>38.517899999999997</v>
      </c>
      <c r="DF21" s="1">
        <v>60.94</v>
      </c>
      <c r="DG21" s="1">
        <v>42141.63</v>
      </c>
      <c r="DH21" s="1" t="s">
        <v>8</v>
      </c>
      <c r="DI21" s="1" t="s">
        <v>9</v>
      </c>
      <c r="DJ21" s="1"/>
      <c r="DK21" s="6"/>
      <c r="DM21" s="5">
        <v>2</v>
      </c>
      <c r="DN21" s="1" t="s">
        <v>26</v>
      </c>
      <c r="DO21" s="1">
        <v>0.87</v>
      </c>
      <c r="DP21" s="6">
        <v>27061.255700000002</v>
      </c>
      <c r="DR21" s="5">
        <v>2</v>
      </c>
      <c r="DS21" s="1">
        <v>1.5085</v>
      </c>
      <c r="DT21" s="1">
        <v>27.953399999999998</v>
      </c>
      <c r="DU21" s="1">
        <v>36.83</v>
      </c>
      <c r="DV21" s="1">
        <v>18485.71</v>
      </c>
      <c r="DW21" s="1" t="s">
        <v>8</v>
      </c>
      <c r="DX21" s="1" t="s">
        <v>9</v>
      </c>
      <c r="DY21" s="1"/>
      <c r="DZ21" s="6"/>
      <c r="EB21" s="5">
        <v>2</v>
      </c>
      <c r="EC21" s="1" t="s">
        <v>26</v>
      </c>
      <c r="ED21" s="1">
        <v>0.89</v>
      </c>
      <c r="EE21" s="6">
        <v>21734.107</v>
      </c>
      <c r="EG21" s="5">
        <v>2</v>
      </c>
      <c r="EH21" s="1">
        <v>1.5065999999999999</v>
      </c>
      <c r="EI21" s="1">
        <v>21.403600000000001</v>
      </c>
      <c r="EJ21" s="1">
        <v>90.24</v>
      </c>
      <c r="EK21" s="1">
        <v>34677.120000000003</v>
      </c>
      <c r="EL21" s="1" t="s">
        <v>8</v>
      </c>
      <c r="EM21" s="1" t="s">
        <v>9</v>
      </c>
      <c r="EN21" s="1"/>
      <c r="EO21" s="6"/>
      <c r="EQ21" s="5">
        <v>2</v>
      </c>
      <c r="ER21" s="1" t="s">
        <v>26</v>
      </c>
      <c r="ES21" s="1">
        <v>0.9</v>
      </c>
      <c r="ET21" s="6">
        <v>17799.8753</v>
      </c>
    </row>
    <row r="22" spans="2:150" ht="24">
      <c r="B22" s="7">
        <v>3</v>
      </c>
      <c r="C22" s="8">
        <v>1.3642000000000001</v>
      </c>
      <c r="D22" s="8">
        <v>102.012</v>
      </c>
      <c r="E22" s="8">
        <v>60.88</v>
      </c>
      <c r="F22" s="8">
        <v>111507.98</v>
      </c>
      <c r="G22" s="8" t="s">
        <v>8</v>
      </c>
      <c r="H22" s="8" t="s">
        <v>9</v>
      </c>
      <c r="I22" s="8"/>
      <c r="J22" s="9"/>
      <c r="L22" s="7">
        <v>3</v>
      </c>
      <c r="M22" s="8" t="s">
        <v>27</v>
      </c>
      <c r="N22" s="8">
        <v>3.06</v>
      </c>
      <c r="O22" s="9">
        <v>129870.5385</v>
      </c>
      <c r="Q22" s="7">
        <v>3</v>
      </c>
      <c r="R22" s="8">
        <v>1.3669</v>
      </c>
      <c r="S22" s="8">
        <v>90.815899999999999</v>
      </c>
      <c r="T22" s="8">
        <v>19.600000000000001</v>
      </c>
      <c r="U22" s="8">
        <v>31954.34</v>
      </c>
      <c r="V22" s="8" t="s">
        <v>8</v>
      </c>
      <c r="W22" s="8" t="s">
        <v>9</v>
      </c>
      <c r="X22" s="8"/>
      <c r="Y22" s="9"/>
      <c r="AA22" s="7">
        <v>3</v>
      </c>
      <c r="AB22" s="8" t="s">
        <v>27</v>
      </c>
      <c r="AC22" s="8">
        <v>3.08</v>
      </c>
      <c r="AD22" s="9">
        <v>114703.7246</v>
      </c>
      <c r="AF22" s="7">
        <v>3</v>
      </c>
      <c r="AG22" s="8">
        <v>1.3676999999999999</v>
      </c>
      <c r="AH22" s="8">
        <v>80.268799999999999</v>
      </c>
      <c r="AI22" s="8">
        <v>19.420000000000002</v>
      </c>
      <c r="AJ22" s="8">
        <v>27991.09</v>
      </c>
      <c r="AK22" s="8" t="s">
        <v>8</v>
      </c>
      <c r="AL22" s="8" t="s">
        <v>9</v>
      </c>
      <c r="AM22" s="8"/>
      <c r="AN22" s="9"/>
      <c r="AP22" s="7">
        <v>3</v>
      </c>
      <c r="AQ22" s="8" t="s">
        <v>27</v>
      </c>
      <c r="AR22" s="8">
        <v>2.1800000000000002</v>
      </c>
      <c r="AS22" s="9">
        <v>101588.90730000001</v>
      </c>
      <c r="AU22" s="7">
        <v>3</v>
      </c>
      <c r="AV22" s="8">
        <v>1.37</v>
      </c>
      <c r="AW22" s="8">
        <v>71.0351</v>
      </c>
      <c r="AX22" s="8">
        <v>64.33</v>
      </c>
      <c r="AY22" s="8">
        <v>82045.72</v>
      </c>
      <c r="AZ22" s="8" t="s">
        <v>8</v>
      </c>
      <c r="BA22" s="8" t="s">
        <v>9</v>
      </c>
      <c r="BB22" s="8"/>
      <c r="BC22" s="9"/>
      <c r="BE22" s="7">
        <v>3</v>
      </c>
      <c r="BF22" s="8" t="s">
        <v>27</v>
      </c>
      <c r="BG22" s="8">
        <v>2.1800000000000002</v>
      </c>
      <c r="BH22" s="9">
        <v>90760.757500000007</v>
      </c>
      <c r="BJ22" s="7">
        <v>3</v>
      </c>
      <c r="BK22" s="8">
        <v>1.3374999999999999</v>
      </c>
      <c r="BL22" s="8">
        <v>89.884</v>
      </c>
      <c r="BM22" s="8">
        <v>79.95</v>
      </c>
      <c r="BN22" s="8">
        <v>129013.31</v>
      </c>
      <c r="BO22" s="8" t="s">
        <v>8</v>
      </c>
      <c r="BP22" s="8" t="s">
        <v>9</v>
      </c>
      <c r="BQ22" s="8"/>
      <c r="BR22" s="9"/>
      <c r="BT22" s="7">
        <v>3</v>
      </c>
      <c r="BU22" s="8" t="s">
        <v>27</v>
      </c>
      <c r="BV22" s="8">
        <v>2.17</v>
      </c>
      <c r="BW22" s="9">
        <v>114087.8983</v>
      </c>
      <c r="BY22" s="7">
        <v>3</v>
      </c>
      <c r="BZ22" s="8">
        <v>1.3757999999999999</v>
      </c>
      <c r="CA22" s="8">
        <v>57.367800000000003</v>
      </c>
      <c r="CB22" s="8">
        <v>66.52</v>
      </c>
      <c r="CC22" s="8">
        <v>68508.63</v>
      </c>
      <c r="CD22" s="8" t="s">
        <v>8</v>
      </c>
      <c r="CE22" s="8" t="s">
        <v>9</v>
      </c>
      <c r="CF22" s="8"/>
      <c r="CG22" s="9"/>
      <c r="CI22" s="7">
        <v>3</v>
      </c>
      <c r="CJ22" s="8" t="s">
        <v>27</v>
      </c>
      <c r="CK22" s="8">
        <v>2.13</v>
      </c>
      <c r="CL22" s="9">
        <v>74303.673299999995</v>
      </c>
      <c r="CN22" s="7">
        <v>3</v>
      </c>
      <c r="CO22" s="8">
        <v>1.3488</v>
      </c>
      <c r="CP22" s="8">
        <v>69.962100000000007</v>
      </c>
      <c r="CQ22" s="8">
        <v>83.45</v>
      </c>
      <c r="CR22" s="8">
        <v>104820.37</v>
      </c>
      <c r="CS22" s="8" t="s">
        <v>8</v>
      </c>
      <c r="CT22" s="8" t="s">
        <v>9</v>
      </c>
      <c r="CU22" s="8"/>
      <c r="CV22" s="9"/>
      <c r="CX22" s="7">
        <v>3</v>
      </c>
      <c r="CY22" s="8" t="s">
        <v>27</v>
      </c>
      <c r="CZ22" s="8">
        <v>2.08</v>
      </c>
      <c r="DA22" s="9">
        <v>91196.1109</v>
      </c>
      <c r="DC22" s="7">
        <v>3</v>
      </c>
      <c r="DD22" s="8">
        <v>1.377</v>
      </c>
      <c r="DE22" s="8">
        <v>50.512799999999999</v>
      </c>
      <c r="DF22" s="8">
        <v>69.69</v>
      </c>
      <c r="DG22" s="8">
        <v>63196.82</v>
      </c>
      <c r="DH22" s="8" t="s">
        <v>8</v>
      </c>
      <c r="DI22" s="8" t="s">
        <v>9</v>
      </c>
      <c r="DJ22" s="8"/>
      <c r="DK22" s="9"/>
      <c r="DM22" s="7">
        <v>3</v>
      </c>
      <c r="DN22" s="8" t="s">
        <v>27</v>
      </c>
      <c r="DO22" s="8">
        <v>2.13</v>
      </c>
      <c r="DP22" s="9">
        <v>66218.467300000004</v>
      </c>
      <c r="DR22" s="7">
        <v>3</v>
      </c>
      <c r="DS22" s="8">
        <v>1.3681000000000001</v>
      </c>
      <c r="DT22" s="8">
        <v>37.559699999999999</v>
      </c>
      <c r="DU22" s="8">
        <v>13.39</v>
      </c>
      <c r="DV22" s="8">
        <v>9026.7800000000007</v>
      </c>
      <c r="DW22" s="8" t="s">
        <v>8</v>
      </c>
      <c r="DX22" s="8" t="s">
        <v>9</v>
      </c>
      <c r="DY22" s="8"/>
      <c r="DZ22" s="9"/>
      <c r="EB22" s="7">
        <v>3</v>
      </c>
      <c r="EC22" s="8" t="s">
        <v>27</v>
      </c>
      <c r="ED22" s="8">
        <v>2.08</v>
      </c>
      <c r="EE22" s="9">
        <v>50569.151899999997</v>
      </c>
      <c r="EG22" s="7">
        <v>3</v>
      </c>
      <c r="EH22" s="8">
        <v>1.3716999999999999</v>
      </c>
      <c r="EI22" s="8">
        <v>30.1463</v>
      </c>
      <c r="EJ22" s="8">
        <v>107.79</v>
      </c>
      <c r="EK22" s="8">
        <v>58336.42</v>
      </c>
      <c r="EL22" s="8" t="s">
        <v>8</v>
      </c>
      <c r="EM22" s="8" t="s">
        <v>9</v>
      </c>
      <c r="EN22" s="8"/>
      <c r="EO22" s="9"/>
      <c r="EQ22" s="7">
        <v>3</v>
      </c>
      <c r="ER22" s="8" t="s">
        <v>27</v>
      </c>
      <c r="ES22" s="8">
        <v>2.0499999999999998</v>
      </c>
      <c r="ET22" s="9">
        <v>40627.542500000003</v>
      </c>
    </row>
    <row r="23" spans="2:150">
      <c r="B23" t="s">
        <v>10</v>
      </c>
      <c r="C23" s="10">
        <v>30</v>
      </c>
      <c r="D23" t="s">
        <v>11</v>
      </c>
      <c r="E23" s="10">
        <v>0.75</v>
      </c>
      <c r="F23" t="s">
        <v>12</v>
      </c>
      <c r="G23" t="b">
        <v>1</v>
      </c>
      <c r="Q23" t="s">
        <v>10</v>
      </c>
      <c r="R23" s="10">
        <v>25</v>
      </c>
      <c r="S23" t="s">
        <v>11</v>
      </c>
      <c r="T23" s="10">
        <v>0.75</v>
      </c>
      <c r="U23" t="s">
        <v>12</v>
      </c>
      <c r="V23" t="b">
        <v>1</v>
      </c>
      <c r="AF23" t="s">
        <v>10</v>
      </c>
      <c r="AG23" s="10">
        <v>22.5</v>
      </c>
      <c r="AH23" t="s">
        <v>11</v>
      </c>
      <c r="AI23" s="10">
        <v>0.75</v>
      </c>
      <c r="AJ23" t="s">
        <v>12</v>
      </c>
      <c r="AK23" t="b">
        <v>1</v>
      </c>
      <c r="AU23" t="s">
        <v>10</v>
      </c>
      <c r="AV23" s="10">
        <v>20</v>
      </c>
      <c r="AW23" t="s">
        <v>11</v>
      </c>
      <c r="AX23" s="10">
        <v>0.75</v>
      </c>
      <c r="AY23" t="s">
        <v>12</v>
      </c>
      <c r="AZ23" t="b">
        <v>1</v>
      </c>
      <c r="BJ23" t="s">
        <v>10</v>
      </c>
      <c r="BK23" s="10">
        <v>18.75</v>
      </c>
      <c r="BL23" t="s">
        <v>11</v>
      </c>
      <c r="BM23" s="10">
        <v>0.75</v>
      </c>
      <c r="BN23" t="s">
        <v>12</v>
      </c>
      <c r="BO23" t="b">
        <v>1</v>
      </c>
      <c r="BY23" t="s">
        <v>10</v>
      </c>
      <c r="BZ23" s="10">
        <v>17.5</v>
      </c>
      <c r="CA23" t="s">
        <v>11</v>
      </c>
      <c r="CB23" s="10">
        <v>0.75</v>
      </c>
      <c r="CC23" t="s">
        <v>12</v>
      </c>
      <c r="CD23" t="b">
        <v>1</v>
      </c>
      <c r="CN23" t="s">
        <v>10</v>
      </c>
      <c r="CO23" s="10">
        <v>16.25</v>
      </c>
      <c r="CP23" t="s">
        <v>11</v>
      </c>
      <c r="CQ23" s="10">
        <v>0.75</v>
      </c>
      <c r="CR23" t="s">
        <v>12</v>
      </c>
      <c r="CS23" t="b">
        <v>1</v>
      </c>
      <c r="DC23" t="s">
        <v>10</v>
      </c>
      <c r="DD23" s="10">
        <v>15</v>
      </c>
      <c r="DE23" t="s">
        <v>11</v>
      </c>
      <c r="DF23" s="10">
        <v>0.75</v>
      </c>
      <c r="DG23" t="s">
        <v>12</v>
      </c>
      <c r="DH23" t="b">
        <v>1</v>
      </c>
      <c r="DR23" t="s">
        <v>10</v>
      </c>
      <c r="DS23" s="10">
        <v>12.5</v>
      </c>
      <c r="DT23" t="s">
        <v>11</v>
      </c>
      <c r="DU23" s="10">
        <v>0.75</v>
      </c>
      <c r="DV23" t="s">
        <v>12</v>
      </c>
      <c r="DW23" t="b">
        <v>1</v>
      </c>
      <c r="EG23" t="s">
        <v>10</v>
      </c>
      <c r="EH23" s="10">
        <v>10</v>
      </c>
      <c r="EI23" t="s">
        <v>11</v>
      </c>
      <c r="EJ23" s="10">
        <v>0.75</v>
      </c>
      <c r="EK23" t="s">
        <v>12</v>
      </c>
      <c r="EL23" t="b">
        <v>1</v>
      </c>
    </row>
    <row r="24" spans="2:150" ht="24">
      <c r="B24" s="2"/>
      <c r="C24" s="3" t="s">
        <v>0</v>
      </c>
      <c r="D24" s="3" t="s">
        <v>1</v>
      </c>
      <c r="E24" s="3" t="s">
        <v>2</v>
      </c>
      <c r="F24" s="3" t="s">
        <v>3</v>
      </c>
      <c r="G24" s="3" t="s">
        <v>4</v>
      </c>
      <c r="H24" s="3" t="s">
        <v>5</v>
      </c>
      <c r="I24" s="3" t="s">
        <v>6</v>
      </c>
      <c r="J24" s="4" t="s">
        <v>7</v>
      </c>
      <c r="L24" s="2"/>
      <c r="M24" s="3" t="s">
        <v>13</v>
      </c>
      <c r="N24" s="3" t="s">
        <v>14</v>
      </c>
      <c r="O24" s="4" t="s">
        <v>15</v>
      </c>
      <c r="Q24" s="2"/>
      <c r="R24" s="3" t="s">
        <v>0</v>
      </c>
      <c r="S24" s="3" t="s">
        <v>1</v>
      </c>
      <c r="T24" s="3" t="s">
        <v>2</v>
      </c>
      <c r="U24" s="3" t="s">
        <v>3</v>
      </c>
      <c r="V24" s="3" t="s">
        <v>4</v>
      </c>
      <c r="W24" s="3" t="s">
        <v>5</v>
      </c>
      <c r="X24" s="3" t="s">
        <v>6</v>
      </c>
      <c r="Y24" s="4" t="s">
        <v>7</v>
      </c>
      <c r="AA24" s="2"/>
      <c r="AB24" s="3" t="s">
        <v>13</v>
      </c>
      <c r="AC24" s="3" t="s">
        <v>14</v>
      </c>
      <c r="AD24" s="4" t="s">
        <v>15</v>
      </c>
      <c r="AF24" s="2"/>
      <c r="AG24" s="3" t="s">
        <v>0</v>
      </c>
      <c r="AH24" s="3" t="s">
        <v>1</v>
      </c>
      <c r="AI24" s="3" t="s">
        <v>2</v>
      </c>
      <c r="AJ24" s="3" t="s">
        <v>3</v>
      </c>
      <c r="AK24" s="3" t="s">
        <v>4</v>
      </c>
      <c r="AL24" s="3" t="s">
        <v>5</v>
      </c>
      <c r="AM24" s="3" t="s">
        <v>6</v>
      </c>
      <c r="AN24" s="4" t="s">
        <v>7</v>
      </c>
      <c r="AP24" s="2"/>
      <c r="AQ24" s="3" t="s">
        <v>13</v>
      </c>
      <c r="AR24" s="3" t="s">
        <v>14</v>
      </c>
      <c r="AS24" s="4" t="s">
        <v>15</v>
      </c>
      <c r="AU24" s="2"/>
      <c r="AV24" s="3" t="s">
        <v>0</v>
      </c>
      <c r="AW24" s="3" t="s">
        <v>1</v>
      </c>
      <c r="AX24" s="3" t="s">
        <v>2</v>
      </c>
      <c r="AY24" s="3" t="s">
        <v>3</v>
      </c>
      <c r="AZ24" s="3" t="s">
        <v>4</v>
      </c>
      <c r="BA24" s="3" t="s">
        <v>5</v>
      </c>
      <c r="BB24" s="3" t="s">
        <v>6</v>
      </c>
      <c r="BC24" s="4" t="s">
        <v>7</v>
      </c>
      <c r="BE24" s="2"/>
      <c r="BF24" s="3" t="s">
        <v>13</v>
      </c>
      <c r="BG24" s="3" t="s">
        <v>14</v>
      </c>
      <c r="BH24" s="4" t="s">
        <v>15</v>
      </c>
      <c r="BJ24" s="2"/>
      <c r="BK24" s="3" t="s">
        <v>0</v>
      </c>
      <c r="BL24" s="3" t="s">
        <v>1</v>
      </c>
      <c r="BM24" s="3" t="s">
        <v>2</v>
      </c>
      <c r="BN24" s="3" t="s">
        <v>3</v>
      </c>
      <c r="BO24" s="3" t="s">
        <v>4</v>
      </c>
      <c r="BP24" s="3" t="s">
        <v>5</v>
      </c>
      <c r="BQ24" s="3" t="s">
        <v>6</v>
      </c>
      <c r="BR24" s="4" t="s">
        <v>7</v>
      </c>
      <c r="BT24" s="2"/>
      <c r="BU24" s="3" t="s">
        <v>13</v>
      </c>
      <c r="BV24" s="3" t="s">
        <v>14</v>
      </c>
      <c r="BW24" s="4" t="s">
        <v>15</v>
      </c>
      <c r="BY24" s="2"/>
      <c r="BZ24" s="3" t="s">
        <v>0</v>
      </c>
      <c r="CA24" s="3" t="s">
        <v>1</v>
      </c>
      <c r="CB24" s="3" t="s">
        <v>2</v>
      </c>
      <c r="CC24" s="3" t="s">
        <v>3</v>
      </c>
      <c r="CD24" s="3" t="s">
        <v>4</v>
      </c>
      <c r="CE24" s="3" t="s">
        <v>5</v>
      </c>
      <c r="CF24" s="3" t="s">
        <v>6</v>
      </c>
      <c r="CG24" s="4" t="s">
        <v>7</v>
      </c>
      <c r="CI24" s="2"/>
      <c r="CJ24" s="3" t="s">
        <v>13</v>
      </c>
      <c r="CK24" s="3" t="s">
        <v>14</v>
      </c>
      <c r="CL24" s="4" t="s">
        <v>15</v>
      </c>
      <c r="CN24" s="2"/>
      <c r="CO24" s="3" t="s">
        <v>0</v>
      </c>
      <c r="CP24" s="3" t="s">
        <v>1</v>
      </c>
      <c r="CQ24" s="3" t="s">
        <v>2</v>
      </c>
      <c r="CR24" s="3" t="s">
        <v>3</v>
      </c>
      <c r="CS24" s="3" t="s">
        <v>4</v>
      </c>
      <c r="CT24" s="3" t="s">
        <v>5</v>
      </c>
      <c r="CU24" s="3" t="s">
        <v>6</v>
      </c>
      <c r="CV24" s="4" t="s">
        <v>7</v>
      </c>
      <c r="CX24" s="2"/>
      <c r="CY24" s="3" t="s">
        <v>13</v>
      </c>
      <c r="CZ24" s="3" t="s">
        <v>14</v>
      </c>
      <c r="DA24" s="4" t="s">
        <v>15</v>
      </c>
      <c r="DC24" s="2"/>
      <c r="DD24" s="3" t="s">
        <v>0</v>
      </c>
      <c r="DE24" s="3" t="s">
        <v>1</v>
      </c>
      <c r="DF24" s="3" t="s">
        <v>2</v>
      </c>
      <c r="DG24" s="3" t="s">
        <v>3</v>
      </c>
      <c r="DH24" s="3" t="s">
        <v>4</v>
      </c>
      <c r="DI24" s="3" t="s">
        <v>5</v>
      </c>
      <c r="DJ24" s="3" t="s">
        <v>6</v>
      </c>
      <c r="DK24" s="4" t="s">
        <v>7</v>
      </c>
      <c r="DM24" s="2"/>
      <c r="DN24" s="3" t="s">
        <v>13</v>
      </c>
      <c r="DO24" s="3" t="s">
        <v>14</v>
      </c>
      <c r="DP24" s="4" t="s">
        <v>15</v>
      </c>
      <c r="DR24" s="2"/>
      <c r="DS24" s="3" t="s">
        <v>0</v>
      </c>
      <c r="DT24" s="3" t="s">
        <v>1</v>
      </c>
      <c r="DU24" s="3" t="s">
        <v>2</v>
      </c>
      <c r="DV24" s="3" t="s">
        <v>3</v>
      </c>
      <c r="DW24" s="3" t="s">
        <v>4</v>
      </c>
      <c r="DX24" s="3" t="s">
        <v>5</v>
      </c>
      <c r="DY24" s="3" t="s">
        <v>6</v>
      </c>
      <c r="DZ24" s="4" t="s">
        <v>7</v>
      </c>
      <c r="EB24" s="2"/>
      <c r="EC24" s="3" t="s">
        <v>13</v>
      </c>
      <c r="ED24" s="3" t="s">
        <v>14</v>
      </c>
      <c r="EE24" s="4" t="s">
        <v>15</v>
      </c>
      <c r="EG24" s="2"/>
      <c r="EH24" s="3" t="s">
        <v>0</v>
      </c>
      <c r="EI24" s="3" t="s">
        <v>1</v>
      </c>
      <c r="EJ24" s="3" t="s">
        <v>2</v>
      </c>
      <c r="EK24" s="3" t="s">
        <v>3</v>
      </c>
      <c r="EL24" s="3" t="s">
        <v>4</v>
      </c>
      <c r="EM24" s="3" t="s">
        <v>5</v>
      </c>
      <c r="EN24" s="3" t="s">
        <v>6</v>
      </c>
      <c r="EO24" s="4" t="s">
        <v>7</v>
      </c>
      <c r="EQ24" s="2"/>
      <c r="ER24" s="3" t="s">
        <v>13</v>
      </c>
      <c r="ES24" s="3" t="s">
        <v>14</v>
      </c>
      <c r="ET24" s="4" t="s">
        <v>15</v>
      </c>
    </row>
    <row r="25" spans="2:150" ht="24">
      <c r="B25" s="5">
        <v>1</v>
      </c>
      <c r="C25" s="1">
        <v>1.9834000000000001</v>
      </c>
      <c r="D25" s="1">
        <v>136.55779999999999</v>
      </c>
      <c r="E25" s="1">
        <v>57.52</v>
      </c>
      <c r="F25" s="1">
        <v>141017.24</v>
      </c>
      <c r="G25" s="1" t="s">
        <v>8</v>
      </c>
      <c r="H25" s="1" t="s">
        <v>9</v>
      </c>
      <c r="I25" s="1"/>
      <c r="J25" s="6"/>
      <c r="L25" s="5">
        <v>1</v>
      </c>
      <c r="M25" s="1" t="s">
        <v>25</v>
      </c>
      <c r="N25" s="1">
        <v>2.79</v>
      </c>
      <c r="O25" s="6">
        <v>114204.12549999999</v>
      </c>
      <c r="Q25" s="5">
        <v>1</v>
      </c>
      <c r="R25" s="1">
        <v>1.9858</v>
      </c>
      <c r="S25" s="1">
        <v>118.65860000000001</v>
      </c>
      <c r="T25" s="1">
        <v>57.81</v>
      </c>
      <c r="U25" s="1">
        <v>123156.02</v>
      </c>
      <c r="V25" s="1" t="s">
        <v>8</v>
      </c>
      <c r="W25" s="1" t="s">
        <v>9</v>
      </c>
      <c r="X25" s="1"/>
      <c r="Y25" s="6"/>
      <c r="AA25" s="5">
        <v>1</v>
      </c>
      <c r="AB25" s="1" t="s">
        <v>25</v>
      </c>
      <c r="AC25" s="1">
        <v>1.97</v>
      </c>
      <c r="AD25" s="6">
        <v>99737.441399999996</v>
      </c>
      <c r="AF25" s="5">
        <v>1</v>
      </c>
      <c r="AG25" s="1">
        <v>1.9856</v>
      </c>
      <c r="AH25" s="1">
        <v>105.473</v>
      </c>
      <c r="AI25" s="1">
        <v>58.29</v>
      </c>
      <c r="AJ25" s="1">
        <v>110370.32</v>
      </c>
      <c r="AK25" s="1" t="s">
        <v>8</v>
      </c>
      <c r="AL25" s="1" t="s">
        <v>9</v>
      </c>
      <c r="AM25" s="1"/>
      <c r="AN25" s="6"/>
      <c r="AP25" s="5">
        <v>1</v>
      </c>
      <c r="AQ25" s="1" t="s">
        <v>25</v>
      </c>
      <c r="AR25" s="1">
        <v>1.97</v>
      </c>
      <c r="AS25" s="6">
        <v>88642.020799999998</v>
      </c>
      <c r="AU25" s="5">
        <v>1</v>
      </c>
      <c r="AV25" s="1">
        <v>1.9854000000000001</v>
      </c>
      <c r="AW25" s="1">
        <v>94.27</v>
      </c>
      <c r="AX25" s="1">
        <v>60.59</v>
      </c>
      <c r="AY25" s="1">
        <v>102553.58</v>
      </c>
      <c r="AZ25" s="1" t="s">
        <v>8</v>
      </c>
      <c r="BA25" s="1" t="s">
        <v>9</v>
      </c>
      <c r="BB25" s="1"/>
      <c r="BC25" s="6"/>
      <c r="BE25" s="5">
        <v>1</v>
      </c>
      <c r="BF25" s="1" t="s">
        <v>25</v>
      </c>
      <c r="BG25" s="1">
        <v>1.97</v>
      </c>
      <c r="BH25" s="6">
        <v>79741.663700000005</v>
      </c>
      <c r="BJ25" s="5">
        <v>1</v>
      </c>
      <c r="BK25" s="1">
        <v>1.98</v>
      </c>
      <c r="BL25" s="1">
        <v>114.53789999999999</v>
      </c>
      <c r="BM25" s="1">
        <v>60.98</v>
      </c>
      <c r="BN25" s="1">
        <v>125401.25</v>
      </c>
      <c r="BO25" s="1" t="s">
        <v>8</v>
      </c>
      <c r="BP25" s="1" t="s">
        <v>9</v>
      </c>
      <c r="BQ25" s="1"/>
      <c r="BR25" s="6"/>
      <c r="BT25" s="5">
        <v>1</v>
      </c>
      <c r="BU25" s="1" t="s">
        <v>25</v>
      </c>
      <c r="BV25" s="1">
        <v>1.98</v>
      </c>
      <c r="BW25" s="6">
        <v>100286.4846</v>
      </c>
      <c r="BY25" s="5">
        <v>1</v>
      </c>
      <c r="BZ25" s="1">
        <v>1.988</v>
      </c>
      <c r="CA25" s="1">
        <v>78.487499999999997</v>
      </c>
      <c r="CB25" s="1">
        <v>52.38</v>
      </c>
      <c r="CC25" s="1">
        <v>73805.649999999994</v>
      </c>
      <c r="CD25" s="1" t="s">
        <v>8</v>
      </c>
      <c r="CE25" s="1" t="s">
        <v>9</v>
      </c>
      <c r="CF25" s="1"/>
      <c r="CG25" s="6"/>
      <c r="CI25" s="5">
        <v>1</v>
      </c>
      <c r="CJ25" s="1" t="s">
        <v>25</v>
      </c>
      <c r="CK25" s="1">
        <v>1.99</v>
      </c>
      <c r="CL25" s="6">
        <v>66684.861000000004</v>
      </c>
      <c r="CN25" s="5">
        <v>1</v>
      </c>
      <c r="CO25" s="1">
        <v>1.9801</v>
      </c>
      <c r="CP25" s="1">
        <v>102.1729</v>
      </c>
      <c r="CQ25" s="1">
        <v>42.87</v>
      </c>
      <c r="CR25" s="1">
        <v>78645.850000000006</v>
      </c>
      <c r="CS25" s="1" t="s">
        <v>8</v>
      </c>
      <c r="CT25" s="1" t="s">
        <v>9</v>
      </c>
      <c r="CU25" s="1"/>
      <c r="CV25" s="6"/>
      <c r="CX25" s="5">
        <v>1</v>
      </c>
      <c r="CY25" s="1" t="s">
        <v>25</v>
      </c>
      <c r="CZ25" s="1">
        <v>2.04</v>
      </c>
      <c r="DA25" s="6">
        <v>86043.841400000005</v>
      </c>
      <c r="DC25" s="5">
        <v>1</v>
      </c>
      <c r="DD25" s="1">
        <v>1.986</v>
      </c>
      <c r="DE25" s="1">
        <v>70.115499999999997</v>
      </c>
      <c r="DF25" s="1">
        <v>52.54</v>
      </c>
      <c r="DG25" s="1">
        <v>66138.679999999993</v>
      </c>
      <c r="DH25" s="1" t="s">
        <v>8</v>
      </c>
      <c r="DI25" s="1" t="s">
        <v>9</v>
      </c>
      <c r="DJ25" s="1"/>
      <c r="DK25" s="6"/>
      <c r="DM25" s="5">
        <v>1</v>
      </c>
      <c r="DN25" s="1" t="s">
        <v>25</v>
      </c>
      <c r="DO25" s="1">
        <v>1.99</v>
      </c>
      <c r="DP25" s="6">
        <v>59816.719899999996</v>
      </c>
      <c r="DR25" s="5">
        <v>1</v>
      </c>
      <c r="DS25" s="1">
        <v>1.9787999999999999</v>
      </c>
      <c r="DT25" s="1">
        <v>58.012099999999997</v>
      </c>
      <c r="DU25" s="1">
        <v>44.84</v>
      </c>
      <c r="DV25" s="1">
        <v>46698.14</v>
      </c>
      <c r="DW25" s="1" t="s">
        <v>8</v>
      </c>
      <c r="DX25" s="1" t="s">
        <v>9</v>
      </c>
      <c r="DY25" s="1"/>
      <c r="DZ25" s="6"/>
      <c r="EB25" s="5">
        <v>1</v>
      </c>
      <c r="EC25" s="1" t="s">
        <v>25</v>
      </c>
      <c r="ED25" s="1">
        <v>2.0299999999999998</v>
      </c>
      <c r="EE25" s="6">
        <v>47609.601199999997</v>
      </c>
      <c r="EG25" s="5">
        <v>1</v>
      </c>
      <c r="EH25" s="1">
        <v>1.9786999999999999</v>
      </c>
      <c r="EI25" s="1">
        <v>43.013599999999997</v>
      </c>
      <c r="EJ25" s="1">
        <v>51.9</v>
      </c>
      <c r="EK25" s="1">
        <v>40082.300000000003</v>
      </c>
      <c r="EL25" s="1" t="s">
        <v>8</v>
      </c>
      <c r="EM25" s="1" t="s">
        <v>9</v>
      </c>
      <c r="EN25" s="1"/>
      <c r="EO25" s="6"/>
      <c r="EQ25" s="5">
        <v>1</v>
      </c>
      <c r="ER25" s="1" t="s">
        <v>25</v>
      </c>
      <c r="ES25" s="1">
        <v>2.0499999999999998</v>
      </c>
      <c r="ET25" s="6">
        <v>39012.636500000001</v>
      </c>
    </row>
    <row r="26" spans="2:150" ht="24">
      <c r="B26" s="5">
        <v>2</v>
      </c>
      <c r="C26" s="1">
        <v>1.5192000000000001</v>
      </c>
      <c r="D26" s="1">
        <v>80.511700000000005</v>
      </c>
      <c r="E26" s="1">
        <v>44.83</v>
      </c>
      <c r="F26" s="1">
        <v>64800.35</v>
      </c>
      <c r="G26" s="1" t="s">
        <v>8</v>
      </c>
      <c r="H26" s="1" t="s">
        <v>9</v>
      </c>
      <c r="I26" s="1"/>
      <c r="J26" s="6"/>
      <c r="L26" s="5">
        <v>2</v>
      </c>
      <c r="M26" s="1" t="s">
        <v>26</v>
      </c>
      <c r="N26" s="1">
        <v>1.1499999999999999</v>
      </c>
      <c r="O26" s="6">
        <v>47059.737800000003</v>
      </c>
      <c r="Q26" s="5">
        <v>2</v>
      </c>
      <c r="R26" s="1">
        <v>1.5198</v>
      </c>
      <c r="S26" s="1">
        <v>70.899000000000001</v>
      </c>
      <c r="T26" s="1">
        <v>45.58</v>
      </c>
      <c r="U26" s="1">
        <v>58012.39</v>
      </c>
      <c r="V26" s="1" t="s">
        <v>8</v>
      </c>
      <c r="W26" s="1" t="s">
        <v>9</v>
      </c>
      <c r="X26" s="1"/>
      <c r="Y26" s="6"/>
      <c r="AA26" s="5">
        <v>2</v>
      </c>
      <c r="AB26" s="1" t="s">
        <v>26</v>
      </c>
      <c r="AC26" s="1">
        <v>0.83</v>
      </c>
      <c r="AD26" s="6">
        <v>42051.477899999998</v>
      </c>
      <c r="AF26" s="5">
        <v>2</v>
      </c>
      <c r="AG26" s="1">
        <v>1.5199</v>
      </c>
      <c r="AH26" s="1">
        <v>62.745399999999997</v>
      </c>
      <c r="AI26" s="1">
        <v>47.11</v>
      </c>
      <c r="AJ26" s="1">
        <v>53063.61</v>
      </c>
      <c r="AK26" s="1" t="s">
        <v>8</v>
      </c>
      <c r="AL26" s="1" t="s">
        <v>9</v>
      </c>
      <c r="AM26" s="1"/>
      <c r="AN26" s="6"/>
      <c r="AP26" s="5">
        <v>2</v>
      </c>
      <c r="AQ26" s="1" t="s">
        <v>26</v>
      </c>
      <c r="AR26" s="1">
        <v>0.85</v>
      </c>
      <c r="AS26" s="6">
        <v>38071.960400000004</v>
      </c>
      <c r="AU26" s="5">
        <v>2</v>
      </c>
      <c r="AV26" s="1">
        <v>1.5185999999999999</v>
      </c>
      <c r="AW26" s="1">
        <v>54.105800000000002</v>
      </c>
      <c r="AX26" s="1">
        <v>49.82</v>
      </c>
      <c r="AY26" s="1">
        <v>48391.81</v>
      </c>
      <c r="AZ26" s="1" t="s">
        <v>8</v>
      </c>
      <c r="BA26" s="1" t="s">
        <v>9</v>
      </c>
      <c r="BB26" s="1"/>
      <c r="BC26" s="6"/>
      <c r="BE26" s="5">
        <v>2</v>
      </c>
      <c r="BF26" s="1" t="s">
        <v>26</v>
      </c>
      <c r="BG26" s="1">
        <v>0.85</v>
      </c>
      <c r="BH26" s="6">
        <v>34306.532099999997</v>
      </c>
      <c r="BJ26" s="5">
        <v>2</v>
      </c>
      <c r="BK26" s="1">
        <v>1.5069999999999999</v>
      </c>
      <c r="BL26" s="1">
        <v>60.966000000000001</v>
      </c>
      <c r="BM26" s="1">
        <v>47.35</v>
      </c>
      <c r="BN26" s="1">
        <v>51830.73</v>
      </c>
      <c r="BO26" s="1" t="s">
        <v>8</v>
      </c>
      <c r="BP26" s="1" t="s">
        <v>9</v>
      </c>
      <c r="BQ26" s="1"/>
      <c r="BR26" s="6"/>
      <c r="BT26" s="5">
        <v>2</v>
      </c>
      <c r="BU26" s="1" t="s">
        <v>26</v>
      </c>
      <c r="BV26" s="1">
        <v>0.85</v>
      </c>
      <c r="BW26" s="6">
        <v>43123.333500000001</v>
      </c>
      <c r="BY26" s="5">
        <v>2</v>
      </c>
      <c r="BZ26" s="1">
        <v>1.5202</v>
      </c>
      <c r="CA26" s="1">
        <v>43.895499999999998</v>
      </c>
      <c r="CB26" s="1">
        <v>53.66</v>
      </c>
      <c r="CC26" s="1">
        <v>42287.519999999997</v>
      </c>
      <c r="CD26" s="1" t="s">
        <v>8</v>
      </c>
      <c r="CE26" s="1" t="s">
        <v>9</v>
      </c>
      <c r="CF26" s="1"/>
      <c r="CG26" s="6"/>
      <c r="CI26" s="5">
        <v>2</v>
      </c>
      <c r="CJ26" s="1" t="s">
        <v>26</v>
      </c>
      <c r="CK26" s="1">
        <v>0.88</v>
      </c>
      <c r="CL26" s="6">
        <v>29510.954300000001</v>
      </c>
      <c r="CN26" s="5">
        <v>2</v>
      </c>
      <c r="CO26" s="1">
        <v>1.5119</v>
      </c>
      <c r="CP26" s="1">
        <v>47.909199999999998</v>
      </c>
      <c r="CQ26" s="1">
        <v>37.18</v>
      </c>
      <c r="CR26" s="1">
        <v>31983.65</v>
      </c>
      <c r="CS26" s="1" t="s">
        <v>8</v>
      </c>
      <c r="CT26" s="1" t="s">
        <v>9</v>
      </c>
      <c r="CU26" s="1"/>
      <c r="CV26" s="6"/>
      <c r="CX26" s="5">
        <v>2</v>
      </c>
      <c r="CY26" s="1" t="s">
        <v>26</v>
      </c>
      <c r="CZ26" s="1">
        <v>0.88</v>
      </c>
      <c r="DA26" s="6">
        <v>37267.3413</v>
      </c>
      <c r="DC26" s="5">
        <v>2</v>
      </c>
      <c r="DD26" s="1">
        <v>1.5195000000000001</v>
      </c>
      <c r="DE26" s="1">
        <v>37.347099999999998</v>
      </c>
      <c r="DF26" s="1">
        <v>60.93</v>
      </c>
      <c r="DG26" s="1">
        <v>40856.160000000003</v>
      </c>
      <c r="DH26" s="1" t="s">
        <v>8</v>
      </c>
      <c r="DI26" s="1" t="s">
        <v>9</v>
      </c>
      <c r="DJ26" s="1"/>
      <c r="DK26" s="6"/>
      <c r="DM26" s="5">
        <v>2</v>
      </c>
      <c r="DN26" s="1" t="s">
        <v>26</v>
      </c>
      <c r="DO26" s="1">
        <v>0.87</v>
      </c>
      <c r="DP26" s="6">
        <v>26183.659800000001</v>
      </c>
      <c r="DR26" s="5">
        <v>2</v>
      </c>
      <c r="DS26" s="1">
        <v>1.5085999999999999</v>
      </c>
      <c r="DT26" s="1">
        <v>26.9132</v>
      </c>
      <c r="DU26" s="1">
        <v>36.659999999999997</v>
      </c>
      <c r="DV26" s="1">
        <v>17713.3</v>
      </c>
      <c r="DW26" s="1" t="s">
        <v>8</v>
      </c>
      <c r="DX26" s="1" t="s">
        <v>9</v>
      </c>
      <c r="DY26" s="1"/>
      <c r="DZ26" s="6"/>
      <c r="EB26" s="5">
        <v>2</v>
      </c>
      <c r="EC26" s="1" t="s">
        <v>26</v>
      </c>
      <c r="ED26" s="1">
        <v>0.89</v>
      </c>
      <c r="EE26" s="6">
        <v>20924.894899999999</v>
      </c>
      <c r="EG26" s="5">
        <v>2</v>
      </c>
      <c r="EH26" s="1">
        <v>1.5067999999999999</v>
      </c>
      <c r="EI26" s="1">
        <v>20.627500000000001</v>
      </c>
      <c r="EJ26" s="1">
        <v>90.25</v>
      </c>
      <c r="EK26" s="1">
        <v>33423.230000000003</v>
      </c>
      <c r="EL26" s="1" t="s">
        <v>8</v>
      </c>
      <c r="EM26" s="1" t="s">
        <v>9</v>
      </c>
      <c r="EN26" s="1"/>
      <c r="EO26" s="6"/>
      <c r="EQ26" s="5">
        <v>2</v>
      </c>
      <c r="ER26" s="1" t="s">
        <v>26</v>
      </c>
      <c r="ES26" s="1">
        <v>0.9</v>
      </c>
      <c r="ET26" s="6">
        <v>17160.593099999998</v>
      </c>
    </row>
    <row r="27" spans="2:150" ht="24">
      <c r="B27" s="7">
        <v>3</v>
      </c>
      <c r="C27" s="8">
        <v>1.3643000000000001</v>
      </c>
      <c r="D27" s="8">
        <v>98.307299999999998</v>
      </c>
      <c r="E27" s="8">
        <v>60.84</v>
      </c>
      <c r="F27" s="8">
        <v>107385.52</v>
      </c>
      <c r="G27" s="8" t="s">
        <v>8</v>
      </c>
      <c r="H27" s="8" t="s">
        <v>9</v>
      </c>
      <c r="I27" s="8"/>
      <c r="J27" s="9"/>
      <c r="L27" s="7">
        <v>3</v>
      </c>
      <c r="M27" s="8" t="s">
        <v>27</v>
      </c>
      <c r="N27" s="8">
        <v>3.06</v>
      </c>
      <c r="O27" s="9">
        <v>125158.9433</v>
      </c>
      <c r="Q27" s="7">
        <v>3</v>
      </c>
      <c r="R27" s="8">
        <v>1.367</v>
      </c>
      <c r="S27" s="8">
        <v>87.727400000000003</v>
      </c>
      <c r="T27" s="8">
        <v>19.600000000000001</v>
      </c>
      <c r="U27" s="8">
        <v>30867.61</v>
      </c>
      <c r="V27" s="8" t="s">
        <v>8</v>
      </c>
      <c r="W27" s="8" t="s">
        <v>9</v>
      </c>
      <c r="X27" s="8"/>
      <c r="Y27" s="9"/>
      <c r="AA27" s="7">
        <v>3</v>
      </c>
      <c r="AB27" s="8" t="s">
        <v>27</v>
      </c>
      <c r="AC27" s="8">
        <v>2.19</v>
      </c>
      <c r="AD27" s="9">
        <v>110718.5365</v>
      </c>
      <c r="AF27" s="7">
        <v>3</v>
      </c>
      <c r="AG27" s="8">
        <v>1.3677999999999999</v>
      </c>
      <c r="AH27" s="8">
        <v>77.267600000000002</v>
      </c>
      <c r="AI27" s="8">
        <v>19.420000000000002</v>
      </c>
      <c r="AJ27" s="8">
        <v>26944.5</v>
      </c>
      <c r="AK27" s="8" t="s">
        <v>8</v>
      </c>
      <c r="AL27" s="8" t="s">
        <v>9</v>
      </c>
      <c r="AM27" s="8"/>
      <c r="AN27" s="9"/>
      <c r="AP27" s="7">
        <v>3</v>
      </c>
      <c r="AQ27" s="8" t="s">
        <v>27</v>
      </c>
      <c r="AR27" s="8">
        <v>2.1800000000000002</v>
      </c>
      <c r="AS27" s="9">
        <v>97872.337700000004</v>
      </c>
      <c r="AU27" s="7">
        <v>3</v>
      </c>
      <c r="AV27" s="8">
        <v>1.37</v>
      </c>
      <c r="AW27" s="8">
        <v>68.681899999999999</v>
      </c>
      <c r="AX27" s="8">
        <v>64.260000000000005</v>
      </c>
      <c r="AY27" s="8">
        <v>79235.199999999997</v>
      </c>
      <c r="AZ27" s="8" t="s">
        <v>8</v>
      </c>
      <c r="BA27" s="8" t="s">
        <v>9</v>
      </c>
      <c r="BB27" s="8"/>
      <c r="BC27" s="9"/>
      <c r="BE27" s="7">
        <v>3</v>
      </c>
      <c r="BF27" s="8" t="s">
        <v>27</v>
      </c>
      <c r="BG27" s="8">
        <v>2.1800000000000002</v>
      </c>
      <c r="BH27" s="9">
        <v>87889.5242</v>
      </c>
      <c r="BJ27" s="7">
        <v>3</v>
      </c>
      <c r="BK27" s="8">
        <v>1.3374999999999999</v>
      </c>
      <c r="BL27" s="8">
        <v>86.744</v>
      </c>
      <c r="BM27" s="8">
        <v>79.78</v>
      </c>
      <c r="BN27" s="8">
        <v>124246.72</v>
      </c>
      <c r="BO27" s="8" t="s">
        <v>8</v>
      </c>
      <c r="BP27" s="8" t="s">
        <v>9</v>
      </c>
      <c r="BQ27" s="8"/>
      <c r="BR27" s="9"/>
      <c r="BT27" s="7">
        <v>3</v>
      </c>
      <c r="BU27" s="8" t="s">
        <v>27</v>
      </c>
      <c r="BV27" s="8">
        <v>2.17</v>
      </c>
      <c r="BW27" s="9">
        <v>110038.4664</v>
      </c>
      <c r="BY27" s="7">
        <v>3</v>
      </c>
      <c r="BZ27" s="8">
        <v>1.3758999999999999</v>
      </c>
      <c r="CA27" s="8">
        <v>55.122199999999999</v>
      </c>
      <c r="CB27" s="8">
        <v>66.489999999999995</v>
      </c>
      <c r="CC27" s="8">
        <v>65797.179999999993</v>
      </c>
      <c r="CD27" s="8" t="s">
        <v>8</v>
      </c>
      <c r="CE27" s="8" t="s">
        <v>9</v>
      </c>
      <c r="CF27" s="8"/>
      <c r="CG27" s="9"/>
      <c r="CI27" s="7">
        <v>3</v>
      </c>
      <c r="CJ27" s="8" t="s">
        <v>27</v>
      </c>
      <c r="CK27" s="8">
        <v>2.13</v>
      </c>
      <c r="CL27" s="9">
        <v>71456.451000000001</v>
      </c>
      <c r="CN27" s="7">
        <v>3</v>
      </c>
      <c r="CO27" s="8">
        <v>1.3485</v>
      </c>
      <c r="CP27" s="8">
        <v>67.456100000000006</v>
      </c>
      <c r="CQ27" s="8">
        <v>82.97</v>
      </c>
      <c r="CR27" s="8">
        <v>100484.76</v>
      </c>
      <c r="CS27" s="8" t="s">
        <v>8</v>
      </c>
      <c r="CT27" s="8" t="s">
        <v>9</v>
      </c>
      <c r="CU27" s="8"/>
      <c r="CV27" s="9"/>
      <c r="CX27" s="7">
        <v>3</v>
      </c>
      <c r="CY27" s="8" t="s">
        <v>27</v>
      </c>
      <c r="CZ27" s="8">
        <v>2.08</v>
      </c>
      <c r="DA27" s="9">
        <v>87917.011199999994</v>
      </c>
      <c r="DC27" s="7">
        <v>3</v>
      </c>
      <c r="DD27" s="8">
        <v>1.377</v>
      </c>
      <c r="DE27" s="8">
        <v>48.682299999999998</v>
      </c>
      <c r="DF27" s="8">
        <v>69.59</v>
      </c>
      <c r="DG27" s="8">
        <v>60824.59</v>
      </c>
      <c r="DH27" s="8" t="s">
        <v>8</v>
      </c>
      <c r="DI27" s="8" t="s">
        <v>9</v>
      </c>
      <c r="DJ27" s="8"/>
      <c r="DK27" s="9"/>
      <c r="DM27" s="7">
        <v>3</v>
      </c>
      <c r="DN27" s="8" t="s">
        <v>27</v>
      </c>
      <c r="DO27" s="8">
        <v>2.13</v>
      </c>
      <c r="DP27" s="9">
        <v>63955.679600000003</v>
      </c>
      <c r="DR27" s="7">
        <v>3</v>
      </c>
      <c r="DS27" s="8">
        <v>1.3682000000000001</v>
      </c>
      <c r="DT27" s="8">
        <v>36.068100000000001</v>
      </c>
      <c r="DU27" s="8">
        <v>12.69</v>
      </c>
      <c r="DV27" s="8">
        <v>8215.08</v>
      </c>
      <c r="DW27" s="8" t="s">
        <v>8</v>
      </c>
      <c r="DX27" s="8" t="s">
        <v>9</v>
      </c>
      <c r="DY27" s="8"/>
      <c r="DZ27" s="9"/>
      <c r="EB27" s="7">
        <v>3</v>
      </c>
      <c r="EC27" s="8" t="s">
        <v>27</v>
      </c>
      <c r="ED27" s="8">
        <v>2.08</v>
      </c>
      <c r="EE27" s="9">
        <v>48665.705999999998</v>
      </c>
      <c r="EG27" s="7">
        <v>3</v>
      </c>
      <c r="EH27" s="8">
        <v>1.3717999999999999</v>
      </c>
      <c r="EI27" s="8">
        <v>28.947099999999999</v>
      </c>
      <c r="EJ27" s="8">
        <v>107.77</v>
      </c>
      <c r="EK27" s="8">
        <v>56005.55</v>
      </c>
      <c r="EL27" s="8" t="s">
        <v>8</v>
      </c>
      <c r="EM27" s="8" t="s">
        <v>9</v>
      </c>
      <c r="EN27" s="8"/>
      <c r="EO27" s="9"/>
      <c r="EQ27" s="7">
        <v>3</v>
      </c>
      <c r="ER27" s="8" t="s">
        <v>27</v>
      </c>
      <c r="ES27" s="8">
        <v>2.0499999999999998</v>
      </c>
      <c r="ET27" s="9">
        <v>39092.7719</v>
      </c>
    </row>
    <row r="28" spans="2:150">
      <c r="B28" t="s">
        <v>10</v>
      </c>
      <c r="C28" s="10">
        <v>30</v>
      </c>
      <c r="D28" t="s">
        <v>11</v>
      </c>
      <c r="E28" s="10">
        <v>0.75</v>
      </c>
      <c r="F28" t="s">
        <v>12</v>
      </c>
      <c r="G28" t="b">
        <v>0</v>
      </c>
      <c r="Q28" t="s">
        <v>10</v>
      </c>
      <c r="R28" s="10">
        <v>25</v>
      </c>
      <c r="S28" t="s">
        <v>11</v>
      </c>
      <c r="T28" s="10">
        <v>0.75</v>
      </c>
      <c r="U28" t="s">
        <v>12</v>
      </c>
      <c r="V28" t="b">
        <v>0</v>
      </c>
      <c r="AF28" t="s">
        <v>10</v>
      </c>
      <c r="AG28" s="10">
        <v>22.5</v>
      </c>
      <c r="AH28" t="s">
        <v>11</v>
      </c>
      <c r="AI28" s="10">
        <v>0.75</v>
      </c>
      <c r="AJ28" t="s">
        <v>12</v>
      </c>
      <c r="AK28" t="b">
        <v>0</v>
      </c>
      <c r="AU28" t="s">
        <v>10</v>
      </c>
      <c r="AV28" s="10">
        <v>20</v>
      </c>
      <c r="AW28" t="s">
        <v>11</v>
      </c>
      <c r="AX28" s="10">
        <v>0.75</v>
      </c>
      <c r="AY28" t="s">
        <v>12</v>
      </c>
      <c r="AZ28" t="b">
        <v>0</v>
      </c>
      <c r="BJ28" t="s">
        <v>10</v>
      </c>
      <c r="BK28" s="10">
        <v>18.75</v>
      </c>
      <c r="BL28" t="s">
        <v>11</v>
      </c>
      <c r="BM28" s="10">
        <v>0.75</v>
      </c>
      <c r="BN28" t="s">
        <v>12</v>
      </c>
      <c r="BO28" t="b">
        <v>0</v>
      </c>
      <c r="BY28" t="s">
        <v>10</v>
      </c>
      <c r="BZ28" s="10">
        <v>17.5</v>
      </c>
      <c r="CA28" t="s">
        <v>11</v>
      </c>
      <c r="CB28" s="10">
        <v>0.75</v>
      </c>
      <c r="CC28" t="s">
        <v>12</v>
      </c>
      <c r="CD28" t="b">
        <v>0</v>
      </c>
      <c r="CN28" t="s">
        <v>10</v>
      </c>
      <c r="CO28" s="10">
        <v>16.25</v>
      </c>
      <c r="CP28" t="s">
        <v>11</v>
      </c>
      <c r="CQ28" s="10">
        <v>0.75</v>
      </c>
      <c r="CR28" t="s">
        <v>12</v>
      </c>
      <c r="CS28" t="b">
        <v>0</v>
      </c>
      <c r="DC28" t="s">
        <v>10</v>
      </c>
      <c r="DD28" s="10">
        <v>15</v>
      </c>
      <c r="DE28" t="s">
        <v>11</v>
      </c>
      <c r="DF28" s="10">
        <v>0.75</v>
      </c>
      <c r="DG28" t="s">
        <v>12</v>
      </c>
      <c r="DH28" t="b">
        <v>0</v>
      </c>
      <c r="DR28" t="s">
        <v>10</v>
      </c>
      <c r="DS28" s="10">
        <v>12.5</v>
      </c>
      <c r="DT28" t="s">
        <v>11</v>
      </c>
      <c r="DU28" s="10">
        <v>0.75</v>
      </c>
      <c r="DV28" t="s">
        <v>12</v>
      </c>
      <c r="DW28" t="b">
        <v>0</v>
      </c>
      <c r="EG28" t="s">
        <v>10</v>
      </c>
      <c r="EH28" s="10">
        <v>10</v>
      </c>
      <c r="EI28" t="s">
        <v>11</v>
      </c>
      <c r="EJ28" s="10">
        <v>0.75</v>
      </c>
      <c r="EK28" t="s">
        <v>12</v>
      </c>
      <c r="EL28" t="b">
        <v>0</v>
      </c>
    </row>
    <row r="29" spans="2:150" ht="24">
      <c r="B29" s="2"/>
      <c r="C29" s="3" t="s">
        <v>0</v>
      </c>
      <c r="D29" s="3" t="s">
        <v>1</v>
      </c>
      <c r="E29" s="3" t="s">
        <v>2</v>
      </c>
      <c r="F29" s="3" t="s">
        <v>3</v>
      </c>
      <c r="G29" s="3" t="s">
        <v>4</v>
      </c>
      <c r="H29" s="3" t="s">
        <v>5</v>
      </c>
      <c r="I29" s="3" t="s">
        <v>6</v>
      </c>
      <c r="J29" s="4" t="s">
        <v>7</v>
      </c>
      <c r="L29" s="2"/>
      <c r="M29" s="3" t="s">
        <v>13</v>
      </c>
      <c r="N29" s="3" t="s">
        <v>14</v>
      </c>
      <c r="O29" s="4" t="s">
        <v>15</v>
      </c>
      <c r="Q29" s="2"/>
      <c r="R29" s="3" t="s">
        <v>0</v>
      </c>
      <c r="S29" s="3" t="s">
        <v>1</v>
      </c>
      <c r="T29" s="3" t="s">
        <v>2</v>
      </c>
      <c r="U29" s="3" t="s">
        <v>3</v>
      </c>
      <c r="V29" s="3" t="s">
        <v>4</v>
      </c>
      <c r="W29" s="3" t="s">
        <v>5</v>
      </c>
      <c r="X29" s="3" t="s">
        <v>6</v>
      </c>
      <c r="Y29" s="4" t="s">
        <v>7</v>
      </c>
      <c r="AA29" s="2"/>
      <c r="AB29" s="3" t="s">
        <v>13</v>
      </c>
      <c r="AC29" s="3" t="s">
        <v>14</v>
      </c>
      <c r="AD29" s="4" t="s">
        <v>15</v>
      </c>
      <c r="AF29" s="2"/>
      <c r="AG29" s="3" t="s">
        <v>0</v>
      </c>
      <c r="AH29" s="3" t="s">
        <v>1</v>
      </c>
      <c r="AI29" s="3" t="s">
        <v>2</v>
      </c>
      <c r="AJ29" s="3" t="s">
        <v>3</v>
      </c>
      <c r="AK29" s="3" t="s">
        <v>4</v>
      </c>
      <c r="AL29" s="3" t="s">
        <v>5</v>
      </c>
      <c r="AM29" s="3" t="s">
        <v>6</v>
      </c>
      <c r="AN29" s="4" t="s">
        <v>7</v>
      </c>
      <c r="AP29" s="2"/>
      <c r="AQ29" s="3" t="s">
        <v>13</v>
      </c>
      <c r="AR29" s="3" t="s">
        <v>14</v>
      </c>
      <c r="AS29" s="4" t="s">
        <v>15</v>
      </c>
      <c r="AU29" s="2"/>
      <c r="AV29" s="3" t="s">
        <v>0</v>
      </c>
      <c r="AW29" s="3" t="s">
        <v>1</v>
      </c>
      <c r="AX29" s="3" t="s">
        <v>2</v>
      </c>
      <c r="AY29" s="3" t="s">
        <v>3</v>
      </c>
      <c r="AZ29" s="3" t="s">
        <v>4</v>
      </c>
      <c r="BA29" s="3" t="s">
        <v>5</v>
      </c>
      <c r="BB29" s="3" t="s">
        <v>6</v>
      </c>
      <c r="BC29" s="4" t="s">
        <v>7</v>
      </c>
      <c r="BE29" s="2"/>
      <c r="BF29" s="3" t="s">
        <v>13</v>
      </c>
      <c r="BG29" s="3" t="s">
        <v>14</v>
      </c>
      <c r="BH29" s="4" t="s">
        <v>15</v>
      </c>
      <c r="BJ29" s="2"/>
      <c r="BK29" s="3" t="s">
        <v>0</v>
      </c>
      <c r="BL29" s="3" t="s">
        <v>1</v>
      </c>
      <c r="BM29" s="3" t="s">
        <v>2</v>
      </c>
      <c r="BN29" s="3" t="s">
        <v>3</v>
      </c>
      <c r="BO29" s="3" t="s">
        <v>4</v>
      </c>
      <c r="BP29" s="3" t="s">
        <v>5</v>
      </c>
      <c r="BQ29" s="3" t="s">
        <v>6</v>
      </c>
      <c r="BR29" s="4" t="s">
        <v>7</v>
      </c>
      <c r="BT29" s="2"/>
      <c r="BU29" s="3" t="s">
        <v>13</v>
      </c>
      <c r="BV29" s="3" t="s">
        <v>14</v>
      </c>
      <c r="BW29" s="4" t="s">
        <v>15</v>
      </c>
      <c r="BY29" s="2"/>
      <c r="BZ29" s="3" t="s">
        <v>0</v>
      </c>
      <c r="CA29" s="3" t="s">
        <v>1</v>
      </c>
      <c r="CB29" s="3" t="s">
        <v>2</v>
      </c>
      <c r="CC29" s="3" t="s">
        <v>3</v>
      </c>
      <c r="CD29" s="3" t="s">
        <v>4</v>
      </c>
      <c r="CE29" s="3" t="s">
        <v>5</v>
      </c>
      <c r="CF29" s="3" t="s">
        <v>6</v>
      </c>
      <c r="CG29" s="4" t="s">
        <v>7</v>
      </c>
      <c r="CI29" s="2"/>
      <c r="CJ29" s="3" t="s">
        <v>13</v>
      </c>
      <c r="CK29" s="3" t="s">
        <v>14</v>
      </c>
      <c r="CL29" s="4" t="s">
        <v>15</v>
      </c>
      <c r="CN29" s="2"/>
      <c r="CO29" s="3" t="s">
        <v>0</v>
      </c>
      <c r="CP29" s="3" t="s">
        <v>1</v>
      </c>
      <c r="CQ29" s="3" t="s">
        <v>2</v>
      </c>
      <c r="CR29" s="3" t="s">
        <v>3</v>
      </c>
      <c r="CS29" s="3" t="s">
        <v>4</v>
      </c>
      <c r="CT29" s="3" t="s">
        <v>5</v>
      </c>
      <c r="CU29" s="3" t="s">
        <v>6</v>
      </c>
      <c r="CV29" s="4" t="s">
        <v>7</v>
      </c>
      <c r="CX29" s="2"/>
      <c r="CY29" s="3" t="s">
        <v>13</v>
      </c>
      <c r="CZ29" s="3" t="s">
        <v>14</v>
      </c>
      <c r="DA29" s="4" t="s">
        <v>15</v>
      </c>
      <c r="DC29" s="2"/>
      <c r="DD29" s="3" t="s">
        <v>0</v>
      </c>
      <c r="DE29" s="3" t="s">
        <v>1</v>
      </c>
      <c r="DF29" s="3" t="s">
        <v>2</v>
      </c>
      <c r="DG29" s="3" t="s">
        <v>3</v>
      </c>
      <c r="DH29" s="3" t="s">
        <v>4</v>
      </c>
      <c r="DI29" s="3" t="s">
        <v>5</v>
      </c>
      <c r="DJ29" s="3" t="s">
        <v>6</v>
      </c>
      <c r="DK29" s="4" t="s">
        <v>7</v>
      </c>
      <c r="DM29" s="2"/>
      <c r="DN29" s="3" t="s">
        <v>13</v>
      </c>
      <c r="DO29" s="3" t="s">
        <v>14</v>
      </c>
      <c r="DP29" s="4" t="s">
        <v>15</v>
      </c>
      <c r="DR29" s="2"/>
      <c r="DS29" s="3" t="s">
        <v>0</v>
      </c>
      <c r="DT29" s="3" t="s">
        <v>1</v>
      </c>
      <c r="DU29" s="3" t="s">
        <v>2</v>
      </c>
      <c r="DV29" s="3" t="s">
        <v>3</v>
      </c>
      <c r="DW29" s="3" t="s">
        <v>4</v>
      </c>
      <c r="DX29" s="3" t="s">
        <v>5</v>
      </c>
      <c r="DY29" s="3" t="s">
        <v>6</v>
      </c>
      <c r="DZ29" s="4" t="s">
        <v>7</v>
      </c>
      <c r="EB29" s="2"/>
      <c r="EC29" s="3" t="s">
        <v>13</v>
      </c>
      <c r="ED29" s="3" t="s">
        <v>14</v>
      </c>
      <c r="EE29" s="4" t="s">
        <v>15</v>
      </c>
      <c r="EG29" s="2"/>
      <c r="EH29" s="3" t="s">
        <v>0</v>
      </c>
      <c r="EI29" s="3" t="s">
        <v>1</v>
      </c>
      <c r="EJ29" s="3" t="s">
        <v>2</v>
      </c>
      <c r="EK29" s="3" t="s">
        <v>3</v>
      </c>
      <c r="EL29" s="3" t="s">
        <v>4</v>
      </c>
      <c r="EM29" s="3" t="s">
        <v>5</v>
      </c>
      <c r="EN29" s="3" t="s">
        <v>6</v>
      </c>
      <c r="EO29" s="4" t="s">
        <v>7</v>
      </c>
      <c r="EQ29" s="2"/>
      <c r="ER29" s="3" t="s">
        <v>13</v>
      </c>
      <c r="ES29" s="3" t="s">
        <v>14</v>
      </c>
      <c r="ET29" s="4" t="s">
        <v>15</v>
      </c>
    </row>
    <row r="30" spans="2:150" ht="24">
      <c r="B30" s="5">
        <v>1</v>
      </c>
      <c r="C30" s="1">
        <v>1.9835</v>
      </c>
      <c r="D30" s="1">
        <v>140.45590000000001</v>
      </c>
      <c r="E30" s="1">
        <v>57.74</v>
      </c>
      <c r="F30" s="1">
        <v>145605.03</v>
      </c>
      <c r="G30" s="1" t="s">
        <v>8</v>
      </c>
      <c r="H30" s="1" t="s">
        <v>9</v>
      </c>
      <c r="I30" s="1"/>
      <c r="J30" s="6"/>
      <c r="L30" s="5">
        <v>1</v>
      </c>
      <c r="M30" s="1" t="s">
        <v>25</v>
      </c>
      <c r="N30" s="1">
        <v>2.79</v>
      </c>
      <c r="O30" s="6">
        <v>117735.70239999999</v>
      </c>
      <c r="Q30" s="5">
        <v>1</v>
      </c>
      <c r="R30" s="1">
        <v>1.9861</v>
      </c>
      <c r="S30" s="1">
        <v>121.702</v>
      </c>
      <c r="T30" s="1">
        <v>58</v>
      </c>
      <c r="U30" s="1">
        <v>126737</v>
      </c>
      <c r="V30" s="1" t="s">
        <v>8</v>
      </c>
      <c r="W30" s="1" t="s">
        <v>9</v>
      </c>
      <c r="X30" s="1"/>
      <c r="Y30" s="6"/>
      <c r="AA30" s="5">
        <v>1</v>
      </c>
      <c r="AB30" s="1" t="s">
        <v>25</v>
      </c>
      <c r="AC30" s="1">
        <v>1.97</v>
      </c>
      <c r="AD30" s="6">
        <v>102496.247</v>
      </c>
      <c r="AF30" s="5">
        <v>1</v>
      </c>
      <c r="AG30" s="1">
        <v>1.9856</v>
      </c>
      <c r="AH30" s="1">
        <v>108.1326</v>
      </c>
      <c r="AI30" s="1">
        <v>58.57</v>
      </c>
      <c r="AJ30" s="1">
        <v>113705.68</v>
      </c>
      <c r="AK30" s="1" t="s">
        <v>8</v>
      </c>
      <c r="AL30" s="1" t="s">
        <v>9</v>
      </c>
      <c r="AM30" s="1"/>
      <c r="AN30" s="6"/>
      <c r="AP30" s="5">
        <v>1</v>
      </c>
      <c r="AQ30" s="1" t="s">
        <v>25</v>
      </c>
      <c r="AR30" s="1">
        <v>1.97</v>
      </c>
      <c r="AS30" s="6">
        <v>91024.521699999998</v>
      </c>
      <c r="AU30" s="5">
        <v>1</v>
      </c>
      <c r="AV30" s="1">
        <v>1.9856</v>
      </c>
      <c r="AW30" s="1">
        <v>96.568299999999994</v>
      </c>
      <c r="AX30" s="1">
        <v>61.28</v>
      </c>
      <c r="AY30" s="1">
        <v>106240.5</v>
      </c>
      <c r="AZ30" s="1" t="s">
        <v>8</v>
      </c>
      <c r="BA30" s="1" t="s">
        <v>9</v>
      </c>
      <c r="BB30" s="1"/>
      <c r="BC30" s="6"/>
      <c r="BE30" s="5">
        <v>1</v>
      </c>
      <c r="BF30" s="1" t="s">
        <v>25</v>
      </c>
      <c r="BG30" s="1">
        <v>1.97</v>
      </c>
      <c r="BH30" s="6">
        <v>81831.985100000005</v>
      </c>
      <c r="BJ30" s="5">
        <v>1</v>
      </c>
      <c r="BK30" s="1">
        <v>1.9801</v>
      </c>
      <c r="BL30" s="1">
        <v>118.5849</v>
      </c>
      <c r="BM30" s="1">
        <v>60.98</v>
      </c>
      <c r="BN30" s="1">
        <v>129832.05</v>
      </c>
      <c r="BO30" s="1" t="s">
        <v>8</v>
      </c>
      <c r="BP30" s="1" t="s">
        <v>9</v>
      </c>
      <c r="BQ30" s="1"/>
      <c r="BR30" s="6"/>
      <c r="BT30" s="5">
        <v>1</v>
      </c>
      <c r="BU30" s="1" t="s">
        <v>25</v>
      </c>
      <c r="BV30" s="1">
        <v>1.98</v>
      </c>
      <c r="BW30" s="6">
        <v>104043.6963</v>
      </c>
      <c r="BY30" s="5">
        <v>1</v>
      </c>
      <c r="BZ30" s="1">
        <v>1.988</v>
      </c>
      <c r="CA30" s="1">
        <v>80.685900000000004</v>
      </c>
      <c r="CB30" s="1">
        <v>52.46</v>
      </c>
      <c r="CC30" s="1">
        <v>75990.78</v>
      </c>
      <c r="CD30" s="1" t="s">
        <v>8</v>
      </c>
      <c r="CE30" s="1" t="s">
        <v>9</v>
      </c>
      <c r="CF30" s="1"/>
      <c r="CG30" s="6"/>
      <c r="CI30" s="5">
        <v>1</v>
      </c>
      <c r="CJ30" s="1" t="s">
        <v>25</v>
      </c>
      <c r="CK30" s="1">
        <v>1.99</v>
      </c>
      <c r="CL30" s="6">
        <v>68648.042400000006</v>
      </c>
      <c r="CN30" s="5">
        <v>1</v>
      </c>
      <c r="CO30" s="1">
        <v>1.98</v>
      </c>
      <c r="CP30" s="1">
        <v>105.70650000000001</v>
      </c>
      <c r="CQ30" s="1">
        <v>43.05</v>
      </c>
      <c r="CR30" s="1">
        <v>81708.98</v>
      </c>
      <c r="CS30" s="1" t="s">
        <v>8</v>
      </c>
      <c r="CT30" s="1" t="s">
        <v>9</v>
      </c>
      <c r="CU30" s="1"/>
      <c r="CV30" s="6"/>
      <c r="CX30" s="5">
        <v>1</v>
      </c>
      <c r="CY30" s="1" t="s">
        <v>25</v>
      </c>
      <c r="CZ30" s="1">
        <v>2.04</v>
      </c>
      <c r="DA30" s="6">
        <v>89376.872399999993</v>
      </c>
      <c r="DC30" s="5">
        <v>1</v>
      </c>
      <c r="DD30" s="1">
        <v>1.9861</v>
      </c>
      <c r="DE30" s="1">
        <v>71.919799999999995</v>
      </c>
      <c r="DF30" s="1">
        <v>18573.95</v>
      </c>
      <c r="DG30" s="1">
        <v>23982769.239999998</v>
      </c>
      <c r="DH30" s="1" t="s">
        <v>8</v>
      </c>
      <c r="DI30" s="1" t="s">
        <v>9</v>
      </c>
      <c r="DJ30" s="1"/>
      <c r="DK30" s="6"/>
      <c r="DM30" s="5">
        <v>1</v>
      </c>
      <c r="DN30" s="1" t="s">
        <v>25</v>
      </c>
      <c r="DO30" s="1">
        <v>1.99</v>
      </c>
      <c r="DP30" s="6">
        <v>61470.839500000002</v>
      </c>
      <c r="DR30" s="5">
        <v>1</v>
      </c>
      <c r="DS30" s="1">
        <v>1.9787999999999999</v>
      </c>
      <c r="DT30" s="1">
        <v>59.572000000000003</v>
      </c>
      <c r="DU30" s="1">
        <v>44.97</v>
      </c>
      <c r="DV30" s="1">
        <v>48093.85</v>
      </c>
      <c r="DW30" s="1" t="s">
        <v>8</v>
      </c>
      <c r="DX30" s="1" t="s">
        <v>9</v>
      </c>
      <c r="DY30" s="1"/>
      <c r="DZ30" s="6"/>
      <c r="EB30" s="5">
        <v>1</v>
      </c>
      <c r="EC30" s="1" t="s">
        <v>25</v>
      </c>
      <c r="ED30" s="1">
        <v>2.0299999999999998</v>
      </c>
      <c r="EE30" s="6">
        <v>49084.452599999997</v>
      </c>
      <c r="EG30" s="5">
        <v>1</v>
      </c>
      <c r="EH30" s="1">
        <v>1.9789000000000001</v>
      </c>
      <c r="EI30" s="1">
        <v>44.2652</v>
      </c>
      <c r="EJ30" s="1">
        <v>52.12</v>
      </c>
      <c r="EK30" s="1">
        <v>41423.120000000003</v>
      </c>
      <c r="EL30" s="1" t="s">
        <v>8</v>
      </c>
      <c r="EM30" s="1" t="s">
        <v>9</v>
      </c>
      <c r="EN30" s="1"/>
      <c r="EO30" s="6"/>
      <c r="EQ30" s="5">
        <v>1</v>
      </c>
      <c r="ER30" s="1" t="s">
        <v>25</v>
      </c>
      <c r="ES30" s="1">
        <v>2.0499999999999998</v>
      </c>
      <c r="ET30" s="6">
        <v>40205.361700000001</v>
      </c>
    </row>
    <row r="31" spans="2:150" ht="24">
      <c r="B31" s="5">
        <v>2</v>
      </c>
      <c r="C31" s="1">
        <v>1.5193000000000001</v>
      </c>
      <c r="D31" s="1">
        <v>82.913399999999996</v>
      </c>
      <c r="E31" s="1">
        <v>44.89</v>
      </c>
      <c r="F31" s="1">
        <v>66815.34</v>
      </c>
      <c r="G31" s="1" t="s">
        <v>8</v>
      </c>
      <c r="H31" s="1" t="s">
        <v>9</v>
      </c>
      <c r="I31" s="1"/>
      <c r="J31" s="6"/>
      <c r="L31" s="5">
        <v>2</v>
      </c>
      <c r="M31" s="1" t="s">
        <v>26</v>
      </c>
      <c r="N31" s="1">
        <v>1.1499999999999999</v>
      </c>
      <c r="O31" s="6">
        <v>48545.859900000003</v>
      </c>
      <c r="Q31" s="5">
        <v>2</v>
      </c>
      <c r="R31" s="1">
        <v>1.5197000000000001</v>
      </c>
      <c r="S31" s="1">
        <v>72.825599999999994</v>
      </c>
      <c r="T31" s="1">
        <v>45.61</v>
      </c>
      <c r="U31" s="1">
        <v>59638.91</v>
      </c>
      <c r="V31" s="1" t="s">
        <v>8</v>
      </c>
      <c r="W31" s="1" t="s">
        <v>9</v>
      </c>
      <c r="X31" s="1"/>
      <c r="Y31" s="6"/>
      <c r="AA31" s="5">
        <v>2</v>
      </c>
      <c r="AB31" s="1" t="s">
        <v>26</v>
      </c>
      <c r="AC31" s="1">
        <v>0.83</v>
      </c>
      <c r="AD31" s="6">
        <v>43236.5838</v>
      </c>
      <c r="AF31" s="5">
        <v>2</v>
      </c>
      <c r="AG31" s="1">
        <v>1.5198</v>
      </c>
      <c r="AH31" s="1">
        <v>64.420299999999997</v>
      </c>
      <c r="AI31" s="1">
        <v>47.12</v>
      </c>
      <c r="AJ31" s="1">
        <v>54492.27</v>
      </c>
      <c r="AK31" s="1" t="s">
        <v>8</v>
      </c>
      <c r="AL31" s="1" t="s">
        <v>9</v>
      </c>
      <c r="AM31" s="1"/>
      <c r="AN31" s="6"/>
      <c r="AP31" s="5">
        <v>2</v>
      </c>
      <c r="AQ31" s="1" t="s">
        <v>26</v>
      </c>
      <c r="AR31" s="1">
        <v>0.85</v>
      </c>
      <c r="AS31" s="6">
        <v>39126.704700000002</v>
      </c>
      <c r="AU31" s="5">
        <v>2</v>
      </c>
      <c r="AV31" s="1">
        <v>1.5187999999999999</v>
      </c>
      <c r="AW31" s="1">
        <v>55.491</v>
      </c>
      <c r="AX31" s="1">
        <v>49.86</v>
      </c>
      <c r="AY31" s="1">
        <v>49672.08</v>
      </c>
      <c r="AZ31" s="1" t="s">
        <v>8</v>
      </c>
      <c r="BA31" s="1" t="s">
        <v>9</v>
      </c>
      <c r="BB31" s="1"/>
      <c r="BC31" s="6"/>
      <c r="BE31" s="5">
        <v>2</v>
      </c>
      <c r="BF31" s="1" t="s">
        <v>26</v>
      </c>
      <c r="BG31" s="1">
        <v>0.85</v>
      </c>
      <c r="BH31" s="6">
        <v>35215.410000000003</v>
      </c>
      <c r="BJ31" s="5">
        <v>2</v>
      </c>
      <c r="BK31" s="1">
        <v>1.5068999999999999</v>
      </c>
      <c r="BL31" s="1">
        <v>63.186599999999999</v>
      </c>
      <c r="BM31" s="1">
        <v>47.07</v>
      </c>
      <c r="BN31" s="1">
        <v>53391.27</v>
      </c>
      <c r="BO31" s="1" t="s">
        <v>8</v>
      </c>
      <c r="BP31" s="1" t="s">
        <v>9</v>
      </c>
      <c r="BQ31" s="1"/>
      <c r="BR31" s="6"/>
      <c r="BT31" s="5">
        <v>2</v>
      </c>
      <c r="BU31" s="1" t="s">
        <v>26</v>
      </c>
      <c r="BV31" s="1">
        <v>0.85</v>
      </c>
      <c r="BW31" s="6">
        <v>44744.659899999999</v>
      </c>
      <c r="BY31" s="5">
        <v>2</v>
      </c>
      <c r="BZ31" s="1">
        <v>1.52</v>
      </c>
      <c r="CA31" s="1">
        <v>45.145800000000001</v>
      </c>
      <c r="CB31" s="1">
        <v>53.71</v>
      </c>
      <c r="CC31" s="1">
        <v>43533.39</v>
      </c>
      <c r="CD31" s="1" t="s">
        <v>8</v>
      </c>
      <c r="CE31" s="1" t="s">
        <v>9</v>
      </c>
      <c r="CF31" s="1"/>
      <c r="CG31" s="6"/>
      <c r="CI31" s="5">
        <v>2</v>
      </c>
      <c r="CJ31" s="1" t="s">
        <v>26</v>
      </c>
      <c r="CK31" s="1">
        <v>0.88</v>
      </c>
      <c r="CL31" s="6">
        <v>30381.135900000001</v>
      </c>
      <c r="CN31" s="5">
        <v>2</v>
      </c>
      <c r="CO31" s="1">
        <v>1.5119</v>
      </c>
      <c r="CP31" s="1">
        <v>49.770499999999998</v>
      </c>
      <c r="CQ31" s="1">
        <v>37.1</v>
      </c>
      <c r="CR31" s="1">
        <v>33148.019999999997</v>
      </c>
      <c r="CS31" s="1" t="s">
        <v>8</v>
      </c>
      <c r="CT31" s="1" t="s">
        <v>9</v>
      </c>
      <c r="CU31" s="1"/>
      <c r="CV31" s="6"/>
      <c r="CX31" s="5">
        <v>2</v>
      </c>
      <c r="CY31" s="1" t="s">
        <v>26</v>
      </c>
      <c r="CZ31" s="1">
        <v>0.88</v>
      </c>
      <c r="DA31" s="6">
        <v>38720.583500000001</v>
      </c>
      <c r="DC31" s="5">
        <v>2</v>
      </c>
      <c r="DD31" s="1">
        <v>1.5196000000000001</v>
      </c>
      <c r="DE31" s="1">
        <v>38.352499999999999</v>
      </c>
      <c r="DF31" s="1">
        <v>60.8</v>
      </c>
      <c r="DG31" s="1">
        <v>41865.360000000001</v>
      </c>
      <c r="DH31" s="1" t="s">
        <v>8</v>
      </c>
      <c r="DI31" s="1" t="s">
        <v>9</v>
      </c>
      <c r="DJ31" s="1"/>
      <c r="DK31" s="6"/>
      <c r="DM31" s="5">
        <v>2</v>
      </c>
      <c r="DN31" s="1" t="s">
        <v>26</v>
      </c>
      <c r="DO31" s="1">
        <v>0.87</v>
      </c>
      <c r="DP31" s="6">
        <v>26913.5131</v>
      </c>
      <c r="DR31" s="5">
        <v>2</v>
      </c>
      <c r="DS31" s="1">
        <v>1.5085</v>
      </c>
      <c r="DT31" s="1">
        <v>27.759399999999999</v>
      </c>
      <c r="DU31" s="1">
        <v>37.01</v>
      </c>
      <c r="DV31" s="1">
        <v>18444.64</v>
      </c>
      <c r="DW31" s="1" t="s">
        <v>8</v>
      </c>
      <c r="DX31" s="1" t="s">
        <v>9</v>
      </c>
      <c r="DY31" s="1"/>
      <c r="DZ31" s="6"/>
      <c r="EB31" s="5">
        <v>2</v>
      </c>
      <c r="EC31" s="1" t="s">
        <v>26</v>
      </c>
      <c r="ED31" s="1">
        <v>0.89</v>
      </c>
      <c r="EE31" s="6">
        <v>21588.593400000002</v>
      </c>
      <c r="EG31" s="5">
        <v>2</v>
      </c>
      <c r="EH31" s="1">
        <v>1.5068999999999999</v>
      </c>
      <c r="EI31" s="1">
        <v>21.269600000000001</v>
      </c>
      <c r="EJ31" s="1">
        <v>90.39</v>
      </c>
      <c r="EK31" s="1">
        <v>34518.06</v>
      </c>
      <c r="EL31" s="1" t="s">
        <v>8</v>
      </c>
      <c r="EM31" s="1" t="s">
        <v>9</v>
      </c>
      <c r="EN31" s="1"/>
      <c r="EO31" s="6"/>
      <c r="EQ31" s="5">
        <v>2</v>
      </c>
      <c r="ER31" s="1" t="s">
        <v>26</v>
      </c>
      <c r="ES31" s="1">
        <v>0.9</v>
      </c>
      <c r="ET31" s="6">
        <v>17698.7732</v>
      </c>
    </row>
    <row r="32" spans="2:150" ht="24">
      <c r="B32" s="7">
        <v>3</v>
      </c>
      <c r="C32" s="8">
        <v>1.3644000000000001</v>
      </c>
      <c r="D32" s="8">
        <v>101.3165</v>
      </c>
      <c r="E32" s="8">
        <v>60.95</v>
      </c>
      <c r="F32" s="8">
        <v>110872.75</v>
      </c>
      <c r="G32" s="8" t="s">
        <v>8</v>
      </c>
      <c r="H32" s="8" t="s">
        <v>9</v>
      </c>
      <c r="I32" s="8"/>
      <c r="J32" s="9"/>
      <c r="L32" s="7">
        <v>3</v>
      </c>
      <c r="M32" s="8" t="s">
        <v>27</v>
      </c>
      <c r="N32" s="8">
        <v>3.06</v>
      </c>
      <c r="O32" s="9">
        <v>128948.97169999999</v>
      </c>
      <c r="Q32" s="7">
        <v>3</v>
      </c>
      <c r="R32" s="8">
        <v>1.367</v>
      </c>
      <c r="S32" s="8">
        <v>90.117699999999999</v>
      </c>
      <c r="T32" s="8">
        <v>19.600000000000001</v>
      </c>
      <c r="U32" s="8">
        <v>31708.67</v>
      </c>
      <c r="V32" s="8" t="s">
        <v>8</v>
      </c>
      <c r="W32" s="8" t="s">
        <v>9</v>
      </c>
      <c r="X32" s="8"/>
      <c r="Y32" s="9"/>
      <c r="AA32" s="7">
        <v>3</v>
      </c>
      <c r="AB32" s="8" t="s">
        <v>27</v>
      </c>
      <c r="AC32" s="8">
        <v>2.19</v>
      </c>
      <c r="AD32" s="9">
        <v>113762.26760000001</v>
      </c>
      <c r="AF32" s="7">
        <v>3</v>
      </c>
      <c r="AG32" s="8">
        <v>1.3676999999999999</v>
      </c>
      <c r="AH32" s="8">
        <v>79.401799999999994</v>
      </c>
      <c r="AI32" s="8">
        <v>19.420000000000002</v>
      </c>
      <c r="AJ32" s="8">
        <v>27688.75</v>
      </c>
      <c r="AK32" s="8" t="s">
        <v>8</v>
      </c>
      <c r="AL32" s="8" t="s">
        <v>9</v>
      </c>
      <c r="AM32" s="8"/>
      <c r="AN32" s="9"/>
      <c r="AP32" s="7">
        <v>3</v>
      </c>
      <c r="AQ32" s="8" t="s">
        <v>27</v>
      </c>
      <c r="AR32" s="8">
        <v>2.1800000000000002</v>
      </c>
      <c r="AS32" s="9">
        <v>100562.2886</v>
      </c>
      <c r="AU32" s="7">
        <v>3</v>
      </c>
      <c r="AV32" s="8">
        <v>1.37</v>
      </c>
      <c r="AW32" s="8">
        <v>70.545299999999997</v>
      </c>
      <c r="AX32" s="8">
        <v>64.22</v>
      </c>
      <c r="AY32" s="8">
        <v>81333.89</v>
      </c>
      <c r="AZ32" s="8" t="s">
        <v>8</v>
      </c>
      <c r="BA32" s="8" t="s">
        <v>9</v>
      </c>
      <c r="BB32" s="8"/>
      <c r="BC32" s="9"/>
      <c r="BE32" s="7">
        <v>3</v>
      </c>
      <c r="BF32" s="8" t="s">
        <v>27</v>
      </c>
      <c r="BG32" s="8">
        <v>2.1800000000000002</v>
      </c>
      <c r="BH32" s="9">
        <v>90265.022800000006</v>
      </c>
      <c r="BJ32" s="7">
        <v>3</v>
      </c>
      <c r="BK32" s="8">
        <v>1.3376999999999999</v>
      </c>
      <c r="BL32" s="8">
        <v>90.020099999999999</v>
      </c>
      <c r="BM32" s="8">
        <v>80.069999999999993</v>
      </c>
      <c r="BN32" s="8">
        <v>129411.72</v>
      </c>
      <c r="BO32" s="8" t="s">
        <v>8</v>
      </c>
      <c r="BP32" s="8" t="s">
        <v>9</v>
      </c>
      <c r="BQ32" s="8"/>
      <c r="BR32" s="9"/>
      <c r="BT32" s="7">
        <v>3</v>
      </c>
      <c r="BU32" s="8" t="s">
        <v>27</v>
      </c>
      <c r="BV32" s="8">
        <v>2.17</v>
      </c>
      <c r="BW32" s="9">
        <v>114182.2982</v>
      </c>
      <c r="BY32" s="7">
        <v>3</v>
      </c>
      <c r="BZ32" s="8">
        <v>1.3757999999999999</v>
      </c>
      <c r="CA32" s="8">
        <v>56.814399999999999</v>
      </c>
      <c r="CB32" s="8">
        <v>66.56</v>
      </c>
      <c r="CC32" s="8">
        <v>67893.22</v>
      </c>
      <c r="CD32" s="8" t="s">
        <v>8</v>
      </c>
      <c r="CE32" s="8" t="s">
        <v>9</v>
      </c>
      <c r="CF32" s="8"/>
      <c r="CG32" s="9"/>
      <c r="CI32" s="7">
        <v>3</v>
      </c>
      <c r="CJ32" s="8" t="s">
        <v>27</v>
      </c>
      <c r="CK32" s="8">
        <v>2.13</v>
      </c>
      <c r="CL32" s="9">
        <v>73658.230100000001</v>
      </c>
      <c r="CN32" s="7">
        <v>3</v>
      </c>
      <c r="CO32" s="8">
        <v>1.3483000000000001</v>
      </c>
      <c r="CP32" s="8">
        <v>70.149900000000002</v>
      </c>
      <c r="CQ32" s="8">
        <v>82.87</v>
      </c>
      <c r="CR32" s="8">
        <v>104374.7</v>
      </c>
      <c r="CS32" s="8" t="s">
        <v>8</v>
      </c>
      <c r="CT32" s="8" t="s">
        <v>9</v>
      </c>
      <c r="CU32" s="8"/>
      <c r="CV32" s="9"/>
      <c r="CX32" s="7">
        <v>3</v>
      </c>
      <c r="CY32" s="8" t="s">
        <v>27</v>
      </c>
      <c r="CZ32" s="8">
        <v>2.08</v>
      </c>
      <c r="DA32" s="9">
        <v>91445.019400000005</v>
      </c>
      <c r="DC32" s="7">
        <v>3</v>
      </c>
      <c r="DD32" s="8">
        <v>1.377</v>
      </c>
      <c r="DE32" s="8">
        <v>50.0655</v>
      </c>
      <c r="DF32" s="8">
        <v>69.75</v>
      </c>
      <c r="DG32" s="8">
        <v>62691.78</v>
      </c>
      <c r="DH32" s="8" t="s">
        <v>8</v>
      </c>
      <c r="DI32" s="8" t="s">
        <v>9</v>
      </c>
      <c r="DJ32" s="8"/>
      <c r="DK32" s="9"/>
      <c r="DM32" s="7">
        <v>3</v>
      </c>
      <c r="DN32" s="8" t="s">
        <v>27</v>
      </c>
      <c r="DO32" s="8">
        <v>2.13</v>
      </c>
      <c r="DP32" s="9">
        <v>65789.800099999993</v>
      </c>
      <c r="DR32" s="7">
        <v>3</v>
      </c>
      <c r="DS32" s="8">
        <v>1.3683000000000001</v>
      </c>
      <c r="DT32" s="8">
        <v>37.202800000000003</v>
      </c>
      <c r="DU32" s="8">
        <v>12.95</v>
      </c>
      <c r="DV32" s="8">
        <v>8648.82</v>
      </c>
      <c r="DW32" s="8" t="s">
        <v>8</v>
      </c>
      <c r="DX32" s="8" t="s">
        <v>9</v>
      </c>
      <c r="DY32" s="8"/>
      <c r="DZ32" s="9"/>
      <c r="EB32" s="7">
        <v>3</v>
      </c>
      <c r="EC32" s="8" t="s">
        <v>27</v>
      </c>
      <c r="ED32" s="8">
        <v>2.08</v>
      </c>
      <c r="EE32" s="9">
        <v>50231.029699999999</v>
      </c>
      <c r="EG32" s="7">
        <v>3</v>
      </c>
      <c r="EH32" s="8">
        <v>1.3714999999999999</v>
      </c>
      <c r="EI32" s="8">
        <v>29.876100000000001</v>
      </c>
      <c r="EJ32" s="8">
        <v>108.26</v>
      </c>
      <c r="EK32" s="8">
        <v>58069.32</v>
      </c>
      <c r="EL32" s="8" t="s">
        <v>8</v>
      </c>
      <c r="EM32" s="8" t="s">
        <v>9</v>
      </c>
      <c r="EN32" s="8"/>
      <c r="EO32" s="9"/>
      <c r="EQ32" s="7">
        <v>3</v>
      </c>
      <c r="ER32" s="8" t="s">
        <v>27</v>
      </c>
      <c r="ES32" s="8">
        <v>2.0499999999999998</v>
      </c>
      <c r="ET32" s="9">
        <v>40362.1656</v>
      </c>
    </row>
    <row r="33" spans="2:150">
      <c r="B33" t="s">
        <v>10</v>
      </c>
      <c r="C33" s="10">
        <v>30</v>
      </c>
      <c r="D33" t="s">
        <v>11</v>
      </c>
      <c r="E33" s="10">
        <v>1</v>
      </c>
      <c r="F33" t="s">
        <v>12</v>
      </c>
      <c r="G33" t="b">
        <v>1</v>
      </c>
      <c r="Q33" t="s">
        <v>10</v>
      </c>
      <c r="R33" s="10">
        <v>25</v>
      </c>
      <c r="S33" t="s">
        <v>11</v>
      </c>
      <c r="T33" s="10">
        <v>1</v>
      </c>
      <c r="U33" t="s">
        <v>12</v>
      </c>
      <c r="V33" t="b">
        <v>1</v>
      </c>
      <c r="AF33" t="s">
        <v>10</v>
      </c>
      <c r="AG33" s="10">
        <v>22.5</v>
      </c>
      <c r="AH33" t="s">
        <v>11</v>
      </c>
      <c r="AI33" s="10">
        <v>1</v>
      </c>
      <c r="AJ33" t="s">
        <v>12</v>
      </c>
      <c r="AK33" t="b">
        <v>1</v>
      </c>
      <c r="AU33" t="s">
        <v>10</v>
      </c>
      <c r="AV33" s="10">
        <v>20</v>
      </c>
      <c r="AW33" t="s">
        <v>11</v>
      </c>
      <c r="AX33" s="10">
        <v>1</v>
      </c>
      <c r="AY33" t="s">
        <v>12</v>
      </c>
      <c r="AZ33" t="b">
        <v>1</v>
      </c>
      <c r="BJ33" t="s">
        <v>10</v>
      </c>
      <c r="BK33" s="10">
        <v>18.75</v>
      </c>
      <c r="BL33" t="s">
        <v>11</v>
      </c>
      <c r="BM33" s="10">
        <v>1</v>
      </c>
      <c r="BN33" t="s">
        <v>12</v>
      </c>
      <c r="BO33" t="b">
        <v>1</v>
      </c>
      <c r="BY33" t="s">
        <v>10</v>
      </c>
      <c r="BZ33" s="10">
        <v>17.5</v>
      </c>
      <c r="CA33" t="s">
        <v>11</v>
      </c>
      <c r="CB33" s="10">
        <v>1</v>
      </c>
      <c r="CC33" t="s">
        <v>12</v>
      </c>
      <c r="CD33" t="b">
        <v>1</v>
      </c>
      <c r="CN33" t="s">
        <v>10</v>
      </c>
      <c r="CO33" s="10">
        <v>16.25</v>
      </c>
      <c r="CP33" t="s">
        <v>11</v>
      </c>
      <c r="CQ33" s="10">
        <v>1</v>
      </c>
      <c r="CR33" t="s">
        <v>12</v>
      </c>
      <c r="CS33" t="b">
        <v>1</v>
      </c>
      <c r="DC33" t="s">
        <v>10</v>
      </c>
      <c r="DD33" s="10">
        <v>15</v>
      </c>
      <c r="DE33" t="s">
        <v>11</v>
      </c>
      <c r="DF33" s="10">
        <v>1</v>
      </c>
      <c r="DG33" t="s">
        <v>12</v>
      </c>
      <c r="DH33" t="b">
        <v>1</v>
      </c>
      <c r="DR33" t="s">
        <v>10</v>
      </c>
      <c r="DS33" s="10">
        <v>12.5</v>
      </c>
      <c r="DT33" t="s">
        <v>11</v>
      </c>
      <c r="DU33" s="10">
        <v>1</v>
      </c>
      <c r="DV33" t="s">
        <v>12</v>
      </c>
      <c r="DW33" t="b">
        <v>1</v>
      </c>
      <c r="EG33" t="s">
        <v>10</v>
      </c>
      <c r="EH33" s="10">
        <v>10</v>
      </c>
      <c r="EI33" t="s">
        <v>11</v>
      </c>
      <c r="EJ33" s="10">
        <v>1</v>
      </c>
      <c r="EK33" t="s">
        <v>12</v>
      </c>
      <c r="EL33" t="b">
        <v>1</v>
      </c>
    </row>
    <row r="34" spans="2:150" ht="24">
      <c r="B34" s="2"/>
      <c r="C34" s="3" t="s">
        <v>0</v>
      </c>
      <c r="D34" s="3" t="s">
        <v>1</v>
      </c>
      <c r="E34" s="3" t="s">
        <v>2</v>
      </c>
      <c r="F34" s="3" t="s">
        <v>3</v>
      </c>
      <c r="G34" s="3" t="s">
        <v>4</v>
      </c>
      <c r="H34" s="3" t="s">
        <v>5</v>
      </c>
      <c r="I34" s="3" t="s">
        <v>6</v>
      </c>
      <c r="J34" s="4" t="s">
        <v>7</v>
      </c>
      <c r="L34" s="2"/>
      <c r="M34" s="3" t="s">
        <v>13</v>
      </c>
      <c r="N34" s="3" t="s">
        <v>14</v>
      </c>
      <c r="O34" s="4" t="s">
        <v>15</v>
      </c>
      <c r="Q34" s="2"/>
      <c r="R34" s="3" t="s">
        <v>0</v>
      </c>
      <c r="S34" s="3" t="s">
        <v>1</v>
      </c>
      <c r="T34" s="3" t="s">
        <v>2</v>
      </c>
      <c r="U34" s="3" t="s">
        <v>3</v>
      </c>
      <c r="V34" s="3" t="s">
        <v>4</v>
      </c>
      <c r="W34" s="3" t="s">
        <v>5</v>
      </c>
      <c r="X34" s="3" t="s">
        <v>6</v>
      </c>
      <c r="Y34" s="4" t="s">
        <v>7</v>
      </c>
      <c r="AA34" s="2"/>
      <c r="AB34" s="3" t="s">
        <v>13</v>
      </c>
      <c r="AC34" s="3" t="s">
        <v>14</v>
      </c>
      <c r="AD34" s="4" t="s">
        <v>15</v>
      </c>
      <c r="AF34" s="2"/>
      <c r="AG34" s="3" t="s">
        <v>0</v>
      </c>
      <c r="AH34" s="3" t="s">
        <v>1</v>
      </c>
      <c r="AI34" s="3" t="s">
        <v>2</v>
      </c>
      <c r="AJ34" s="3" t="s">
        <v>3</v>
      </c>
      <c r="AK34" s="3" t="s">
        <v>4</v>
      </c>
      <c r="AL34" s="3" t="s">
        <v>5</v>
      </c>
      <c r="AM34" s="3" t="s">
        <v>6</v>
      </c>
      <c r="AN34" s="4" t="s">
        <v>7</v>
      </c>
      <c r="AP34" s="2"/>
      <c r="AQ34" s="3" t="s">
        <v>13</v>
      </c>
      <c r="AR34" s="3" t="s">
        <v>14</v>
      </c>
      <c r="AS34" s="4" t="s">
        <v>15</v>
      </c>
      <c r="AU34" s="2"/>
      <c r="AV34" s="3" t="s">
        <v>0</v>
      </c>
      <c r="AW34" s="3" t="s">
        <v>1</v>
      </c>
      <c r="AX34" s="3" t="s">
        <v>2</v>
      </c>
      <c r="AY34" s="3" t="s">
        <v>3</v>
      </c>
      <c r="AZ34" s="3" t="s">
        <v>4</v>
      </c>
      <c r="BA34" s="3" t="s">
        <v>5</v>
      </c>
      <c r="BB34" s="3" t="s">
        <v>6</v>
      </c>
      <c r="BC34" s="4" t="s">
        <v>7</v>
      </c>
      <c r="BE34" s="2"/>
      <c r="BF34" s="3" t="s">
        <v>13</v>
      </c>
      <c r="BG34" s="3" t="s">
        <v>14</v>
      </c>
      <c r="BH34" s="4" t="s">
        <v>15</v>
      </c>
      <c r="BJ34" s="2"/>
      <c r="BK34" s="3" t="s">
        <v>0</v>
      </c>
      <c r="BL34" s="3" t="s">
        <v>1</v>
      </c>
      <c r="BM34" s="3" t="s">
        <v>2</v>
      </c>
      <c r="BN34" s="3" t="s">
        <v>3</v>
      </c>
      <c r="BO34" s="3" t="s">
        <v>4</v>
      </c>
      <c r="BP34" s="3" t="s">
        <v>5</v>
      </c>
      <c r="BQ34" s="3" t="s">
        <v>6</v>
      </c>
      <c r="BR34" s="4" t="s">
        <v>7</v>
      </c>
      <c r="BT34" s="2"/>
      <c r="BU34" s="3" t="s">
        <v>13</v>
      </c>
      <c r="BV34" s="3" t="s">
        <v>14</v>
      </c>
      <c r="BW34" s="4" t="s">
        <v>15</v>
      </c>
      <c r="BY34" s="2"/>
      <c r="BZ34" s="3" t="s">
        <v>0</v>
      </c>
      <c r="CA34" s="3" t="s">
        <v>1</v>
      </c>
      <c r="CB34" s="3" t="s">
        <v>2</v>
      </c>
      <c r="CC34" s="3" t="s">
        <v>3</v>
      </c>
      <c r="CD34" s="3" t="s">
        <v>4</v>
      </c>
      <c r="CE34" s="3" t="s">
        <v>5</v>
      </c>
      <c r="CF34" s="3" t="s">
        <v>6</v>
      </c>
      <c r="CG34" s="4" t="s">
        <v>7</v>
      </c>
      <c r="CI34" s="2"/>
      <c r="CJ34" s="3" t="s">
        <v>13</v>
      </c>
      <c r="CK34" s="3" t="s">
        <v>14</v>
      </c>
      <c r="CL34" s="4" t="s">
        <v>15</v>
      </c>
      <c r="CN34" s="2"/>
      <c r="CO34" s="3" t="s">
        <v>0</v>
      </c>
      <c r="CP34" s="3" t="s">
        <v>1</v>
      </c>
      <c r="CQ34" s="3" t="s">
        <v>2</v>
      </c>
      <c r="CR34" s="3" t="s">
        <v>3</v>
      </c>
      <c r="CS34" s="3" t="s">
        <v>4</v>
      </c>
      <c r="CT34" s="3" t="s">
        <v>5</v>
      </c>
      <c r="CU34" s="3" t="s">
        <v>6</v>
      </c>
      <c r="CV34" s="4" t="s">
        <v>7</v>
      </c>
      <c r="CX34" s="2"/>
      <c r="CY34" s="3" t="s">
        <v>13</v>
      </c>
      <c r="CZ34" s="3" t="s">
        <v>14</v>
      </c>
      <c r="DA34" s="4" t="s">
        <v>15</v>
      </c>
      <c r="DC34" s="2"/>
      <c r="DD34" s="3" t="s">
        <v>0</v>
      </c>
      <c r="DE34" s="3" t="s">
        <v>1</v>
      </c>
      <c r="DF34" s="3" t="s">
        <v>2</v>
      </c>
      <c r="DG34" s="3" t="s">
        <v>3</v>
      </c>
      <c r="DH34" s="3" t="s">
        <v>4</v>
      </c>
      <c r="DI34" s="3" t="s">
        <v>5</v>
      </c>
      <c r="DJ34" s="3" t="s">
        <v>6</v>
      </c>
      <c r="DK34" s="4" t="s">
        <v>7</v>
      </c>
      <c r="DM34" s="2"/>
      <c r="DN34" s="3" t="s">
        <v>13</v>
      </c>
      <c r="DO34" s="3" t="s">
        <v>14</v>
      </c>
      <c r="DP34" s="4" t="s">
        <v>15</v>
      </c>
      <c r="DR34" s="2"/>
      <c r="DS34" s="3" t="s">
        <v>0</v>
      </c>
      <c r="DT34" s="3" t="s">
        <v>1</v>
      </c>
      <c r="DU34" s="3" t="s">
        <v>2</v>
      </c>
      <c r="DV34" s="3" t="s">
        <v>3</v>
      </c>
      <c r="DW34" s="3" t="s">
        <v>4</v>
      </c>
      <c r="DX34" s="3" t="s">
        <v>5</v>
      </c>
      <c r="DY34" s="3" t="s">
        <v>6</v>
      </c>
      <c r="DZ34" s="4" t="s">
        <v>7</v>
      </c>
      <c r="EB34" s="2"/>
      <c r="EC34" s="3" t="s">
        <v>13</v>
      </c>
      <c r="ED34" s="3" t="s">
        <v>14</v>
      </c>
      <c r="EE34" s="4" t="s">
        <v>15</v>
      </c>
      <c r="EG34" s="2"/>
      <c r="EH34" s="3" t="s">
        <v>0</v>
      </c>
      <c r="EI34" s="3" t="s">
        <v>1</v>
      </c>
      <c r="EJ34" s="3" t="s">
        <v>2</v>
      </c>
      <c r="EK34" s="3" t="s">
        <v>3</v>
      </c>
      <c r="EL34" s="3" t="s">
        <v>4</v>
      </c>
      <c r="EM34" s="3" t="s">
        <v>5</v>
      </c>
      <c r="EN34" s="3" t="s">
        <v>6</v>
      </c>
      <c r="EO34" s="4" t="s">
        <v>7</v>
      </c>
      <c r="EQ34" s="2"/>
      <c r="ER34" s="3" t="s">
        <v>13</v>
      </c>
      <c r="ES34" s="3" t="s">
        <v>14</v>
      </c>
      <c r="ET34" s="4" t="s">
        <v>15</v>
      </c>
    </row>
    <row r="35" spans="2:150" ht="24">
      <c r="B35" s="5">
        <v>1</v>
      </c>
      <c r="C35" s="1">
        <v>1.9833000000000001</v>
      </c>
      <c r="D35" s="1">
        <v>135.333</v>
      </c>
      <c r="E35" s="1">
        <v>57.53</v>
      </c>
      <c r="F35" s="1">
        <v>139772.62</v>
      </c>
      <c r="G35" s="1" t="s">
        <v>8</v>
      </c>
      <c r="H35" s="1" t="s">
        <v>9</v>
      </c>
      <c r="I35" s="1"/>
      <c r="J35" s="6"/>
      <c r="L35" s="5">
        <v>1</v>
      </c>
      <c r="M35" s="1" t="s">
        <v>25</v>
      </c>
      <c r="N35" s="1">
        <v>2.79</v>
      </c>
      <c r="O35" s="6">
        <v>113174.8438</v>
      </c>
      <c r="Q35" s="5">
        <v>1</v>
      </c>
      <c r="R35" s="1">
        <v>1.986</v>
      </c>
      <c r="S35" s="1">
        <v>117.49299999999999</v>
      </c>
      <c r="T35" s="1">
        <v>57.77</v>
      </c>
      <c r="U35" s="1">
        <v>121855.14</v>
      </c>
      <c r="V35" s="1" t="s">
        <v>8</v>
      </c>
      <c r="W35" s="1" t="s">
        <v>9</v>
      </c>
      <c r="X35" s="1"/>
      <c r="Y35" s="6"/>
      <c r="AA35" s="5">
        <v>1</v>
      </c>
      <c r="AB35" s="1" t="s">
        <v>25</v>
      </c>
      <c r="AC35" s="1">
        <v>1.97</v>
      </c>
      <c r="AD35" s="6">
        <v>98692.329899999997</v>
      </c>
      <c r="AF35" s="5">
        <v>1</v>
      </c>
      <c r="AG35" s="1">
        <v>1.9857</v>
      </c>
      <c r="AH35" s="1">
        <v>104.28100000000001</v>
      </c>
      <c r="AI35" s="1">
        <v>58.34</v>
      </c>
      <c r="AJ35" s="1">
        <v>109218.73</v>
      </c>
      <c r="AK35" s="1" t="s">
        <v>8</v>
      </c>
      <c r="AL35" s="1" t="s">
        <v>9</v>
      </c>
      <c r="AM35" s="1"/>
      <c r="AN35" s="6"/>
      <c r="AP35" s="5">
        <v>1</v>
      </c>
      <c r="AQ35" s="1" t="s">
        <v>25</v>
      </c>
      <c r="AR35" s="1">
        <v>1.97</v>
      </c>
      <c r="AS35" s="6">
        <v>87618.152700000006</v>
      </c>
      <c r="AU35" s="5">
        <v>1</v>
      </c>
      <c r="AV35" s="1">
        <v>1.9855</v>
      </c>
      <c r="AW35" s="1">
        <v>93.505200000000002</v>
      </c>
      <c r="AX35" s="1">
        <v>60.86</v>
      </c>
      <c r="AY35" s="1">
        <v>102174.62</v>
      </c>
      <c r="AZ35" s="1" t="s">
        <v>8</v>
      </c>
      <c r="BA35" s="1" t="s">
        <v>9</v>
      </c>
      <c r="BB35" s="1"/>
      <c r="BC35" s="6"/>
      <c r="BE35" s="5">
        <v>1</v>
      </c>
      <c r="BF35" s="1" t="s">
        <v>25</v>
      </c>
      <c r="BG35" s="1">
        <v>1.97</v>
      </c>
      <c r="BH35" s="6">
        <v>79114.728900000002</v>
      </c>
      <c r="BJ35" s="5">
        <v>1</v>
      </c>
      <c r="BK35" s="1">
        <v>1.98</v>
      </c>
      <c r="BL35" s="1">
        <v>113.8994</v>
      </c>
      <c r="BM35" s="1">
        <v>61.07</v>
      </c>
      <c r="BN35" s="1">
        <v>124881.09</v>
      </c>
      <c r="BO35" s="1" t="s">
        <v>8</v>
      </c>
      <c r="BP35" s="1" t="s">
        <v>9</v>
      </c>
      <c r="BQ35" s="1"/>
      <c r="BR35" s="6"/>
      <c r="BT35" s="5">
        <v>1</v>
      </c>
      <c r="BU35" s="1" t="s">
        <v>25</v>
      </c>
      <c r="BV35" s="1">
        <v>1.98</v>
      </c>
      <c r="BW35" s="6">
        <v>99705.752600000007</v>
      </c>
      <c r="BY35" s="5">
        <v>1</v>
      </c>
      <c r="BZ35" s="1">
        <v>1.9879</v>
      </c>
      <c r="CA35" s="1">
        <v>77.706699999999998</v>
      </c>
      <c r="CB35" s="1">
        <v>52.44</v>
      </c>
      <c r="CC35" s="1">
        <v>73152.17</v>
      </c>
      <c r="CD35" s="1" t="s">
        <v>8</v>
      </c>
      <c r="CE35" s="1" t="s">
        <v>9</v>
      </c>
      <c r="CF35" s="1"/>
      <c r="CG35" s="6"/>
      <c r="CI35" s="5">
        <v>1</v>
      </c>
      <c r="CJ35" s="1" t="s">
        <v>25</v>
      </c>
      <c r="CK35" s="1">
        <v>1.99</v>
      </c>
      <c r="CL35" s="6">
        <v>66002.968699999998</v>
      </c>
      <c r="CN35" s="5">
        <v>1</v>
      </c>
      <c r="CO35" s="1">
        <v>1.9801</v>
      </c>
      <c r="CP35" s="1">
        <v>101.77079999999999</v>
      </c>
      <c r="CQ35" s="1">
        <v>42.86</v>
      </c>
      <c r="CR35" s="1">
        <v>78315.520000000004</v>
      </c>
      <c r="CS35" s="1" t="s">
        <v>8</v>
      </c>
      <c r="CT35" s="1" t="s">
        <v>9</v>
      </c>
      <c r="CU35" s="1"/>
      <c r="CV35" s="6"/>
      <c r="CX35" s="5">
        <v>1</v>
      </c>
      <c r="CY35" s="1" t="s">
        <v>25</v>
      </c>
      <c r="CZ35" s="1">
        <v>2.04</v>
      </c>
      <c r="DA35" s="6">
        <v>85572.296600000001</v>
      </c>
      <c r="DC35" s="5">
        <v>1</v>
      </c>
      <c r="DD35" s="1">
        <v>1.9861</v>
      </c>
      <c r="DE35" s="1">
        <v>69.371399999999994</v>
      </c>
      <c r="DF35" s="1">
        <v>52.59</v>
      </c>
      <c r="DG35" s="1">
        <v>65503.64</v>
      </c>
      <c r="DH35" s="1" t="s">
        <v>8</v>
      </c>
      <c r="DI35" s="1" t="s">
        <v>9</v>
      </c>
      <c r="DJ35" s="1"/>
      <c r="DK35" s="6"/>
      <c r="DM35" s="5">
        <v>1</v>
      </c>
      <c r="DN35" s="1" t="s">
        <v>25</v>
      </c>
      <c r="DO35" s="1">
        <v>1.99</v>
      </c>
      <c r="DP35" s="6">
        <v>59195.6342</v>
      </c>
      <c r="DR35" s="5">
        <v>1</v>
      </c>
      <c r="DS35" s="1">
        <v>1.9787999999999999</v>
      </c>
      <c r="DT35" s="1">
        <v>57.415900000000001</v>
      </c>
      <c r="DU35" s="1">
        <v>44.8</v>
      </c>
      <c r="DV35" s="1">
        <v>46180.08</v>
      </c>
      <c r="DW35" s="1" t="s">
        <v>8</v>
      </c>
      <c r="DX35" s="1" t="s">
        <v>9</v>
      </c>
      <c r="DY35" s="1"/>
      <c r="DZ35" s="6"/>
      <c r="EB35" s="5">
        <v>1</v>
      </c>
      <c r="EC35" s="1" t="s">
        <v>25</v>
      </c>
      <c r="ED35" s="1">
        <v>2.0299999999999998</v>
      </c>
      <c r="EE35" s="6">
        <v>47035.2212</v>
      </c>
      <c r="EG35" s="5">
        <v>1</v>
      </c>
      <c r="EH35" s="1">
        <v>1.9787999999999999</v>
      </c>
      <c r="EI35" s="1">
        <v>42.531100000000002</v>
      </c>
      <c r="EJ35" s="1">
        <v>51.94</v>
      </c>
      <c r="EK35" s="1">
        <v>39659.83</v>
      </c>
      <c r="EL35" s="1" t="s">
        <v>8</v>
      </c>
      <c r="EM35" s="1" t="s">
        <v>9</v>
      </c>
      <c r="EN35" s="1"/>
      <c r="EO35" s="6"/>
      <c r="EQ35" s="5">
        <v>1</v>
      </c>
      <c r="ER35" s="1" t="s">
        <v>25</v>
      </c>
      <c r="ES35" s="1">
        <v>2.0499999999999998</v>
      </c>
      <c r="ET35" s="6">
        <v>38560.048199999997</v>
      </c>
    </row>
    <row r="36" spans="2:150" ht="24">
      <c r="B36" s="5">
        <v>2</v>
      </c>
      <c r="C36" s="1">
        <v>1.5192000000000001</v>
      </c>
      <c r="D36" s="1">
        <v>79.927999999999997</v>
      </c>
      <c r="E36" s="1">
        <v>44.79</v>
      </c>
      <c r="F36" s="1">
        <v>64270.7</v>
      </c>
      <c r="G36" s="1" t="s">
        <v>8</v>
      </c>
      <c r="H36" s="1" t="s">
        <v>9</v>
      </c>
      <c r="I36" s="1"/>
      <c r="J36" s="6"/>
      <c r="L36" s="5">
        <v>2</v>
      </c>
      <c r="M36" s="1" t="s">
        <v>26</v>
      </c>
      <c r="N36" s="1">
        <v>1.1499999999999999</v>
      </c>
      <c r="O36" s="6">
        <v>46680.655899999998</v>
      </c>
      <c r="Q36" s="5">
        <v>2</v>
      </c>
      <c r="R36" s="1">
        <v>1.5197000000000001</v>
      </c>
      <c r="S36" s="1">
        <v>70.367000000000004</v>
      </c>
      <c r="T36" s="1">
        <v>45.5</v>
      </c>
      <c r="U36" s="1">
        <v>57481.72</v>
      </c>
      <c r="V36" s="1" t="s">
        <v>8</v>
      </c>
      <c r="W36" s="1" t="s">
        <v>9</v>
      </c>
      <c r="X36" s="1"/>
      <c r="Y36" s="6"/>
      <c r="AA36" s="5">
        <v>2</v>
      </c>
      <c r="AB36" s="1" t="s">
        <v>26</v>
      </c>
      <c r="AC36" s="1">
        <v>0.83</v>
      </c>
      <c r="AD36" s="6">
        <v>41680.214899999999</v>
      </c>
      <c r="AF36" s="5">
        <v>2</v>
      </c>
      <c r="AG36" s="1">
        <v>1.5199</v>
      </c>
      <c r="AH36" s="1">
        <v>62.220100000000002</v>
      </c>
      <c r="AI36" s="1">
        <v>47.02</v>
      </c>
      <c r="AJ36" s="1">
        <v>52526.080000000002</v>
      </c>
      <c r="AK36" s="1" t="s">
        <v>8</v>
      </c>
      <c r="AL36" s="1" t="s">
        <v>9</v>
      </c>
      <c r="AM36" s="1"/>
      <c r="AN36" s="6"/>
      <c r="AP36" s="5">
        <v>2</v>
      </c>
      <c r="AQ36" s="1" t="s">
        <v>26</v>
      </c>
      <c r="AR36" s="1">
        <v>0.85</v>
      </c>
      <c r="AS36" s="6">
        <v>37725.250399999997</v>
      </c>
      <c r="AU36" s="5">
        <v>2</v>
      </c>
      <c r="AV36" s="1">
        <v>1.5185999999999999</v>
      </c>
      <c r="AW36" s="1">
        <v>53.765300000000003</v>
      </c>
      <c r="AX36" s="1">
        <v>49.79</v>
      </c>
      <c r="AY36" s="1">
        <v>48064.27</v>
      </c>
      <c r="AZ36" s="1" t="s">
        <v>8</v>
      </c>
      <c r="BA36" s="1" t="s">
        <v>9</v>
      </c>
      <c r="BB36" s="1"/>
      <c r="BC36" s="6"/>
      <c r="BE36" s="5">
        <v>2</v>
      </c>
      <c r="BF36" s="1" t="s">
        <v>26</v>
      </c>
      <c r="BG36" s="1">
        <v>0.85</v>
      </c>
      <c r="BH36" s="6">
        <v>34080.331100000003</v>
      </c>
      <c r="BJ36" s="5">
        <v>2</v>
      </c>
      <c r="BK36" s="1">
        <v>1.5068999999999999</v>
      </c>
      <c r="BL36" s="1">
        <v>60.620100000000001</v>
      </c>
      <c r="BM36" s="1">
        <v>47.17</v>
      </c>
      <c r="BN36" s="1">
        <v>51335.35</v>
      </c>
      <c r="BO36" s="1" t="s">
        <v>8</v>
      </c>
      <c r="BP36" s="1" t="s">
        <v>9</v>
      </c>
      <c r="BQ36" s="1"/>
      <c r="BR36" s="6"/>
      <c r="BT36" s="5">
        <v>2</v>
      </c>
      <c r="BU36" s="1" t="s">
        <v>26</v>
      </c>
      <c r="BV36" s="1">
        <v>0.85</v>
      </c>
      <c r="BW36" s="6">
        <v>42862.069499999998</v>
      </c>
      <c r="BY36" s="5">
        <v>2</v>
      </c>
      <c r="BZ36" s="1">
        <v>1.5201</v>
      </c>
      <c r="CA36" s="1">
        <v>43.526600000000002</v>
      </c>
      <c r="CB36" s="1">
        <v>53.61</v>
      </c>
      <c r="CC36" s="1">
        <v>41890.980000000003</v>
      </c>
      <c r="CD36" s="1" t="s">
        <v>8</v>
      </c>
      <c r="CE36" s="1" t="s">
        <v>9</v>
      </c>
      <c r="CF36" s="1"/>
      <c r="CG36" s="6"/>
      <c r="CI36" s="5">
        <v>2</v>
      </c>
      <c r="CJ36" s="1" t="s">
        <v>26</v>
      </c>
      <c r="CK36" s="1">
        <v>0.88</v>
      </c>
      <c r="CL36" s="6">
        <v>29247.376899999999</v>
      </c>
      <c r="CN36" s="5">
        <v>2</v>
      </c>
      <c r="CO36" s="1">
        <v>1.5118</v>
      </c>
      <c r="CP36" s="1">
        <v>47.660899999999998</v>
      </c>
      <c r="CQ36" s="1">
        <v>37.18</v>
      </c>
      <c r="CR36" s="1">
        <v>31817.84</v>
      </c>
      <c r="CS36" s="1" t="s">
        <v>8</v>
      </c>
      <c r="CT36" s="1" t="s">
        <v>9</v>
      </c>
      <c r="CU36" s="1"/>
      <c r="CV36" s="6"/>
      <c r="CX36" s="5">
        <v>2</v>
      </c>
      <c r="CY36" s="1" t="s">
        <v>26</v>
      </c>
      <c r="CZ36" s="1">
        <v>0.88</v>
      </c>
      <c r="DA36" s="6">
        <v>37063.703800000003</v>
      </c>
      <c r="DC36" s="5">
        <v>2</v>
      </c>
      <c r="DD36" s="1">
        <v>1.5197000000000001</v>
      </c>
      <c r="DE36" s="1">
        <v>37.018900000000002</v>
      </c>
      <c r="DF36" s="1">
        <v>60.76</v>
      </c>
      <c r="DG36" s="1">
        <v>40381.480000000003</v>
      </c>
      <c r="DH36" s="1" t="s">
        <v>8</v>
      </c>
      <c r="DI36" s="1" t="s">
        <v>9</v>
      </c>
      <c r="DJ36" s="1"/>
      <c r="DK36" s="6"/>
      <c r="DM36" s="5">
        <v>2</v>
      </c>
      <c r="DN36" s="1" t="s">
        <v>26</v>
      </c>
      <c r="DO36" s="1">
        <v>0.87</v>
      </c>
      <c r="DP36" s="6">
        <v>25959.6669</v>
      </c>
      <c r="DR36" s="5">
        <v>2</v>
      </c>
      <c r="DS36" s="1">
        <v>1.5085</v>
      </c>
      <c r="DT36" s="1">
        <v>26.631</v>
      </c>
      <c r="DU36" s="1">
        <v>36.75</v>
      </c>
      <c r="DV36" s="1">
        <v>17569.36</v>
      </c>
      <c r="DW36" s="1" t="s">
        <v>8</v>
      </c>
      <c r="DX36" s="1" t="s">
        <v>9</v>
      </c>
      <c r="DY36" s="1"/>
      <c r="DZ36" s="6"/>
      <c r="EB36" s="5">
        <v>2</v>
      </c>
      <c r="EC36" s="1" t="s">
        <v>26</v>
      </c>
      <c r="ED36" s="1">
        <v>0.89</v>
      </c>
      <c r="EE36" s="6">
        <v>20707.349200000001</v>
      </c>
      <c r="EG36" s="5">
        <v>2</v>
      </c>
      <c r="EH36" s="1">
        <v>1.5068999999999999</v>
      </c>
      <c r="EI36" s="1">
        <v>20.4163</v>
      </c>
      <c r="EJ36" s="1">
        <v>90.46</v>
      </c>
      <c r="EK36" s="1">
        <v>33157.050000000003</v>
      </c>
      <c r="EL36" s="1" t="s">
        <v>8</v>
      </c>
      <c r="EM36" s="1" t="s">
        <v>9</v>
      </c>
      <c r="EN36" s="1"/>
      <c r="EO36" s="6"/>
      <c r="EQ36" s="5">
        <v>2</v>
      </c>
      <c r="ER36" s="1" t="s">
        <v>26</v>
      </c>
      <c r="ES36" s="1">
        <v>0.9</v>
      </c>
      <c r="ET36" s="6">
        <v>16991.734</v>
      </c>
    </row>
    <row r="37" spans="2:150" ht="24">
      <c r="B37" s="7">
        <v>3</v>
      </c>
      <c r="C37" s="8">
        <v>1.3642000000000001</v>
      </c>
      <c r="D37" s="8">
        <v>97.339200000000005</v>
      </c>
      <c r="E37" s="8">
        <v>60.93</v>
      </c>
      <c r="F37" s="8">
        <v>106474.62</v>
      </c>
      <c r="G37" s="8" t="s">
        <v>8</v>
      </c>
      <c r="H37" s="8" t="s">
        <v>9</v>
      </c>
      <c r="I37" s="8"/>
      <c r="J37" s="9"/>
      <c r="L37" s="7">
        <v>3</v>
      </c>
      <c r="M37" s="8" t="s">
        <v>27</v>
      </c>
      <c r="N37" s="8">
        <v>3.06</v>
      </c>
      <c r="O37" s="9">
        <v>123935.4899</v>
      </c>
      <c r="Q37" s="7">
        <v>3</v>
      </c>
      <c r="R37" s="8">
        <v>1.367</v>
      </c>
      <c r="S37" s="8">
        <v>86.725300000000004</v>
      </c>
      <c r="T37" s="8">
        <v>19.510000000000002</v>
      </c>
      <c r="U37" s="8">
        <v>30378.799999999999</v>
      </c>
      <c r="V37" s="8" t="s">
        <v>8</v>
      </c>
      <c r="W37" s="8" t="s">
        <v>9</v>
      </c>
      <c r="X37" s="8"/>
      <c r="Y37" s="9"/>
      <c r="AA37" s="7">
        <v>3</v>
      </c>
      <c r="AB37" s="8" t="s">
        <v>27</v>
      </c>
      <c r="AC37" s="8">
        <v>2.19</v>
      </c>
      <c r="AD37" s="9">
        <v>109506.3982</v>
      </c>
      <c r="AF37" s="7">
        <v>3</v>
      </c>
      <c r="AG37" s="8">
        <v>1.3677999999999999</v>
      </c>
      <c r="AH37" s="8">
        <v>76.3142</v>
      </c>
      <c r="AI37" s="8">
        <v>19.420000000000002</v>
      </c>
      <c r="AJ37" s="8">
        <v>26612.03</v>
      </c>
      <c r="AK37" s="8" t="s">
        <v>8</v>
      </c>
      <c r="AL37" s="8" t="s">
        <v>9</v>
      </c>
      <c r="AM37" s="8"/>
      <c r="AN37" s="9"/>
      <c r="AP37" s="7">
        <v>3</v>
      </c>
      <c r="AQ37" s="8" t="s">
        <v>27</v>
      </c>
      <c r="AR37" s="8">
        <v>2.1800000000000002</v>
      </c>
      <c r="AS37" s="9">
        <v>96630.292000000001</v>
      </c>
      <c r="AU37" s="7">
        <v>3</v>
      </c>
      <c r="AV37" s="8">
        <v>1.37</v>
      </c>
      <c r="AW37" s="8">
        <v>68.091499999999996</v>
      </c>
      <c r="AX37" s="8">
        <v>64.22</v>
      </c>
      <c r="AY37" s="8">
        <v>78507.37</v>
      </c>
      <c r="AZ37" s="8" t="s">
        <v>8</v>
      </c>
      <c r="BA37" s="8" t="s">
        <v>9</v>
      </c>
      <c r="BB37" s="8"/>
      <c r="BC37" s="9"/>
      <c r="BE37" s="7">
        <v>3</v>
      </c>
      <c r="BF37" s="8" t="s">
        <v>27</v>
      </c>
      <c r="BG37" s="8">
        <v>2.17</v>
      </c>
      <c r="BH37" s="9">
        <v>87115.365900000004</v>
      </c>
      <c r="BJ37" s="7">
        <v>3</v>
      </c>
      <c r="BK37" s="8">
        <v>1.3375999999999999</v>
      </c>
      <c r="BL37" s="8">
        <v>86.341800000000006</v>
      </c>
      <c r="BM37" s="8">
        <v>79.94</v>
      </c>
      <c r="BN37" s="8">
        <v>123909.53</v>
      </c>
      <c r="BO37" s="8" t="s">
        <v>8</v>
      </c>
      <c r="BP37" s="8" t="s">
        <v>9</v>
      </c>
      <c r="BQ37" s="8"/>
      <c r="BR37" s="9"/>
      <c r="BT37" s="7">
        <v>3</v>
      </c>
      <c r="BU37" s="8" t="s">
        <v>27</v>
      </c>
      <c r="BV37" s="8">
        <v>2.17</v>
      </c>
      <c r="BW37" s="9">
        <v>109530.736</v>
      </c>
      <c r="BY37" s="7">
        <v>3</v>
      </c>
      <c r="BZ37" s="8">
        <v>1.3757999999999999</v>
      </c>
      <c r="CA37" s="8">
        <v>54.516800000000003</v>
      </c>
      <c r="CB37" s="8">
        <v>66.56</v>
      </c>
      <c r="CC37" s="8">
        <v>65151.24</v>
      </c>
      <c r="CD37" s="8" t="s">
        <v>8</v>
      </c>
      <c r="CE37" s="8" t="s">
        <v>9</v>
      </c>
      <c r="CF37" s="8"/>
      <c r="CG37" s="9"/>
      <c r="CI37" s="7">
        <v>3</v>
      </c>
      <c r="CJ37" s="8" t="s">
        <v>27</v>
      </c>
      <c r="CK37" s="8">
        <v>2.13</v>
      </c>
      <c r="CL37" s="9">
        <v>70682.009699999995</v>
      </c>
      <c r="CN37" s="7">
        <v>3</v>
      </c>
      <c r="CO37" s="8">
        <v>1.3488</v>
      </c>
      <c r="CP37" s="8">
        <v>67.130799999999994</v>
      </c>
      <c r="CQ37" s="8">
        <v>83.46</v>
      </c>
      <c r="CR37" s="8">
        <v>100585.04</v>
      </c>
      <c r="CS37" s="8" t="s">
        <v>8</v>
      </c>
      <c r="CT37" s="8" t="s">
        <v>9</v>
      </c>
      <c r="CU37" s="8"/>
      <c r="CV37" s="9"/>
      <c r="CX37" s="7">
        <v>3</v>
      </c>
      <c r="CY37" s="8" t="s">
        <v>27</v>
      </c>
      <c r="CZ37" s="8">
        <v>2.08</v>
      </c>
      <c r="DA37" s="9">
        <v>87467.796900000001</v>
      </c>
      <c r="DC37" s="7">
        <v>3</v>
      </c>
      <c r="DD37" s="8">
        <v>1.3772</v>
      </c>
      <c r="DE37" s="8">
        <v>48.125300000000003</v>
      </c>
      <c r="DF37" s="8">
        <v>69.52</v>
      </c>
      <c r="DG37" s="8">
        <v>60065.16</v>
      </c>
      <c r="DH37" s="8" t="s">
        <v>8</v>
      </c>
      <c r="DI37" s="8" t="s">
        <v>9</v>
      </c>
      <c r="DJ37" s="8"/>
      <c r="DK37" s="9"/>
      <c r="DM37" s="7">
        <v>3</v>
      </c>
      <c r="DN37" s="8" t="s">
        <v>27</v>
      </c>
      <c r="DO37" s="8">
        <v>2.13</v>
      </c>
      <c r="DP37" s="9">
        <v>63244.083400000003</v>
      </c>
      <c r="DR37" s="7">
        <v>3</v>
      </c>
      <c r="DS37" s="8">
        <v>1.3682000000000001</v>
      </c>
      <c r="DT37" s="8">
        <v>35.586500000000001</v>
      </c>
      <c r="DU37" s="8">
        <v>12.77</v>
      </c>
      <c r="DV37" s="8">
        <v>8161.28</v>
      </c>
      <c r="DW37" s="8" t="s">
        <v>8</v>
      </c>
      <c r="DX37" s="8" t="s">
        <v>9</v>
      </c>
      <c r="DY37" s="8"/>
      <c r="DZ37" s="9"/>
      <c r="EB37" s="7">
        <v>3</v>
      </c>
      <c r="EC37" s="8" t="s">
        <v>27</v>
      </c>
      <c r="ED37" s="8">
        <v>2.08</v>
      </c>
      <c r="EE37" s="9">
        <v>48069.4427</v>
      </c>
      <c r="EG37" s="7">
        <v>3</v>
      </c>
      <c r="EH37" s="8">
        <v>1.3716999999999999</v>
      </c>
      <c r="EI37" s="8">
        <v>28.613199999999999</v>
      </c>
      <c r="EJ37" s="8">
        <v>107.92</v>
      </c>
      <c r="EK37" s="8">
        <v>55437.38</v>
      </c>
      <c r="EL37" s="8" t="s">
        <v>8</v>
      </c>
      <c r="EM37" s="8" t="s">
        <v>9</v>
      </c>
      <c r="EN37" s="8"/>
      <c r="EO37" s="9"/>
      <c r="EQ37" s="7">
        <v>3</v>
      </c>
      <c r="ER37" s="8" t="s">
        <v>27</v>
      </c>
      <c r="ES37" s="8">
        <v>2.0499999999999998</v>
      </c>
      <c r="ET37" s="9">
        <v>38674.179499999998</v>
      </c>
    </row>
    <row r="38" spans="2:150">
      <c r="B38" t="s">
        <v>10</v>
      </c>
      <c r="C38" s="10">
        <v>30</v>
      </c>
      <c r="D38" t="s">
        <v>11</v>
      </c>
      <c r="E38" s="10">
        <v>1</v>
      </c>
      <c r="F38" t="s">
        <v>12</v>
      </c>
      <c r="G38" t="b">
        <v>0</v>
      </c>
      <c r="Q38" t="s">
        <v>10</v>
      </c>
      <c r="R38" s="10">
        <v>25</v>
      </c>
      <c r="S38" t="s">
        <v>11</v>
      </c>
      <c r="T38" s="10">
        <v>1</v>
      </c>
      <c r="U38" t="s">
        <v>12</v>
      </c>
      <c r="V38" t="b">
        <v>0</v>
      </c>
      <c r="AF38" t="s">
        <v>10</v>
      </c>
      <c r="AG38" s="10">
        <v>22.5</v>
      </c>
      <c r="AH38" t="s">
        <v>11</v>
      </c>
      <c r="AI38" s="10">
        <v>1</v>
      </c>
      <c r="AJ38" t="s">
        <v>12</v>
      </c>
      <c r="AK38" t="b">
        <v>0</v>
      </c>
      <c r="AU38" t="s">
        <v>10</v>
      </c>
      <c r="AV38" s="10">
        <v>20</v>
      </c>
      <c r="AW38" t="s">
        <v>11</v>
      </c>
      <c r="AX38" s="10">
        <v>1</v>
      </c>
      <c r="AY38" t="s">
        <v>12</v>
      </c>
      <c r="AZ38" t="b">
        <v>0</v>
      </c>
      <c r="BJ38" t="s">
        <v>10</v>
      </c>
      <c r="BK38" s="10">
        <v>18.75</v>
      </c>
      <c r="BL38" t="s">
        <v>11</v>
      </c>
      <c r="BM38" s="10">
        <v>1</v>
      </c>
      <c r="BN38" t="s">
        <v>12</v>
      </c>
      <c r="BO38" t="b">
        <v>0</v>
      </c>
      <c r="BY38" t="s">
        <v>10</v>
      </c>
      <c r="BZ38" s="10">
        <v>17.5</v>
      </c>
      <c r="CA38" t="s">
        <v>11</v>
      </c>
      <c r="CB38" s="10">
        <v>1</v>
      </c>
      <c r="CC38" t="s">
        <v>12</v>
      </c>
      <c r="CD38" t="b">
        <v>0</v>
      </c>
      <c r="CN38" t="s">
        <v>10</v>
      </c>
      <c r="CO38" s="10">
        <v>16.25</v>
      </c>
      <c r="CP38" t="s">
        <v>11</v>
      </c>
      <c r="CQ38" s="10">
        <v>1</v>
      </c>
      <c r="CR38" t="s">
        <v>12</v>
      </c>
      <c r="CS38" t="b">
        <v>0</v>
      </c>
      <c r="DC38" t="s">
        <v>10</v>
      </c>
      <c r="DD38" s="10">
        <v>15</v>
      </c>
      <c r="DE38" t="s">
        <v>11</v>
      </c>
      <c r="DF38" s="10">
        <v>1</v>
      </c>
      <c r="DG38" t="s">
        <v>12</v>
      </c>
      <c r="DH38" t="b">
        <v>0</v>
      </c>
      <c r="DR38" t="s">
        <v>10</v>
      </c>
      <c r="DS38" s="10">
        <v>12.5</v>
      </c>
      <c r="DT38" t="s">
        <v>11</v>
      </c>
      <c r="DU38" s="10">
        <v>1</v>
      </c>
      <c r="DV38" t="s">
        <v>12</v>
      </c>
      <c r="DW38" t="b">
        <v>0</v>
      </c>
      <c r="EG38" t="s">
        <v>10</v>
      </c>
      <c r="EH38" s="10">
        <v>10</v>
      </c>
      <c r="EI38" t="s">
        <v>11</v>
      </c>
      <c r="EJ38" s="10">
        <v>1</v>
      </c>
      <c r="EK38" t="s">
        <v>12</v>
      </c>
      <c r="EL38" t="b">
        <v>0</v>
      </c>
    </row>
    <row r="39" spans="2:150" ht="24">
      <c r="B39" s="2"/>
      <c r="C39" s="3" t="s">
        <v>0</v>
      </c>
      <c r="D39" s="3" t="s">
        <v>1</v>
      </c>
      <c r="E39" s="3" t="s">
        <v>2</v>
      </c>
      <c r="F39" s="3" t="s">
        <v>3</v>
      </c>
      <c r="G39" s="3" t="s">
        <v>4</v>
      </c>
      <c r="H39" s="3" t="s">
        <v>5</v>
      </c>
      <c r="I39" s="3" t="s">
        <v>6</v>
      </c>
      <c r="J39" s="4" t="s">
        <v>7</v>
      </c>
      <c r="L39" s="2"/>
      <c r="M39" s="3" t="s">
        <v>13</v>
      </c>
      <c r="N39" s="3" t="s">
        <v>14</v>
      </c>
      <c r="O39" s="4" t="s">
        <v>15</v>
      </c>
      <c r="Q39" s="2"/>
      <c r="R39" s="3" t="s">
        <v>0</v>
      </c>
      <c r="S39" s="3" t="s">
        <v>1</v>
      </c>
      <c r="T39" s="3" t="s">
        <v>2</v>
      </c>
      <c r="U39" s="3" t="s">
        <v>3</v>
      </c>
      <c r="V39" s="3" t="s">
        <v>4</v>
      </c>
      <c r="W39" s="3" t="s">
        <v>5</v>
      </c>
      <c r="X39" s="3" t="s">
        <v>6</v>
      </c>
      <c r="Y39" s="4" t="s">
        <v>7</v>
      </c>
      <c r="AA39" s="2"/>
      <c r="AB39" s="3" t="s">
        <v>13</v>
      </c>
      <c r="AC39" s="3" t="s">
        <v>14</v>
      </c>
      <c r="AD39" s="4" t="s">
        <v>15</v>
      </c>
      <c r="AF39" s="2"/>
      <c r="AG39" s="3" t="s">
        <v>0</v>
      </c>
      <c r="AH39" s="3" t="s">
        <v>1</v>
      </c>
      <c r="AI39" s="3" t="s">
        <v>2</v>
      </c>
      <c r="AJ39" s="3" t="s">
        <v>3</v>
      </c>
      <c r="AK39" s="3" t="s">
        <v>4</v>
      </c>
      <c r="AL39" s="3" t="s">
        <v>5</v>
      </c>
      <c r="AM39" s="3" t="s">
        <v>6</v>
      </c>
      <c r="AN39" s="4" t="s">
        <v>7</v>
      </c>
      <c r="AP39" s="2"/>
      <c r="AQ39" s="3" t="s">
        <v>13</v>
      </c>
      <c r="AR39" s="3" t="s">
        <v>14</v>
      </c>
      <c r="AS39" s="4" t="s">
        <v>15</v>
      </c>
      <c r="AU39" s="2"/>
      <c r="AV39" s="3" t="s">
        <v>0</v>
      </c>
      <c r="AW39" s="3" t="s">
        <v>1</v>
      </c>
      <c r="AX39" s="3" t="s">
        <v>2</v>
      </c>
      <c r="AY39" s="3" t="s">
        <v>3</v>
      </c>
      <c r="AZ39" s="3" t="s">
        <v>4</v>
      </c>
      <c r="BA39" s="3" t="s">
        <v>5</v>
      </c>
      <c r="BB39" s="3" t="s">
        <v>6</v>
      </c>
      <c r="BC39" s="4" t="s">
        <v>7</v>
      </c>
      <c r="BE39" s="2"/>
      <c r="BF39" s="3" t="s">
        <v>13</v>
      </c>
      <c r="BG39" s="3" t="s">
        <v>14</v>
      </c>
      <c r="BH39" s="4" t="s">
        <v>15</v>
      </c>
      <c r="BJ39" s="2"/>
      <c r="BK39" s="3" t="s">
        <v>0</v>
      </c>
      <c r="BL39" s="3" t="s">
        <v>1</v>
      </c>
      <c r="BM39" s="3" t="s">
        <v>2</v>
      </c>
      <c r="BN39" s="3" t="s">
        <v>3</v>
      </c>
      <c r="BO39" s="3" t="s">
        <v>4</v>
      </c>
      <c r="BP39" s="3" t="s">
        <v>5</v>
      </c>
      <c r="BQ39" s="3" t="s">
        <v>6</v>
      </c>
      <c r="BR39" s="4" t="s">
        <v>7</v>
      </c>
      <c r="BT39" s="2"/>
      <c r="BU39" s="3" t="s">
        <v>13</v>
      </c>
      <c r="BV39" s="3" t="s">
        <v>14</v>
      </c>
      <c r="BW39" s="4" t="s">
        <v>15</v>
      </c>
      <c r="BY39" s="2"/>
      <c r="BZ39" s="3" t="s">
        <v>0</v>
      </c>
      <c r="CA39" s="3" t="s">
        <v>1</v>
      </c>
      <c r="CB39" s="3" t="s">
        <v>2</v>
      </c>
      <c r="CC39" s="3" t="s">
        <v>3</v>
      </c>
      <c r="CD39" s="3" t="s">
        <v>4</v>
      </c>
      <c r="CE39" s="3" t="s">
        <v>5</v>
      </c>
      <c r="CF39" s="3" t="s">
        <v>6</v>
      </c>
      <c r="CG39" s="4" t="s">
        <v>7</v>
      </c>
      <c r="CI39" s="2"/>
      <c r="CJ39" s="3" t="s">
        <v>13</v>
      </c>
      <c r="CK39" s="3" t="s">
        <v>14</v>
      </c>
      <c r="CL39" s="4" t="s">
        <v>15</v>
      </c>
      <c r="CN39" s="2"/>
      <c r="CO39" s="3" t="s">
        <v>0</v>
      </c>
      <c r="CP39" s="3" t="s">
        <v>1</v>
      </c>
      <c r="CQ39" s="3" t="s">
        <v>2</v>
      </c>
      <c r="CR39" s="3" t="s">
        <v>3</v>
      </c>
      <c r="CS39" s="3" t="s">
        <v>4</v>
      </c>
      <c r="CT39" s="3" t="s">
        <v>5</v>
      </c>
      <c r="CU39" s="3" t="s">
        <v>6</v>
      </c>
      <c r="CV39" s="4" t="s">
        <v>7</v>
      </c>
      <c r="CX39" s="2"/>
      <c r="CY39" s="3" t="s">
        <v>13</v>
      </c>
      <c r="CZ39" s="3" t="s">
        <v>14</v>
      </c>
      <c r="DA39" s="4" t="s">
        <v>15</v>
      </c>
      <c r="DC39" s="2"/>
      <c r="DD39" s="3" t="s">
        <v>0</v>
      </c>
      <c r="DE39" s="3" t="s">
        <v>1</v>
      </c>
      <c r="DF39" s="3" t="s">
        <v>2</v>
      </c>
      <c r="DG39" s="3" t="s">
        <v>3</v>
      </c>
      <c r="DH39" s="3" t="s">
        <v>4</v>
      </c>
      <c r="DI39" s="3" t="s">
        <v>5</v>
      </c>
      <c r="DJ39" s="3" t="s">
        <v>6</v>
      </c>
      <c r="DK39" s="4" t="s">
        <v>7</v>
      </c>
      <c r="DM39" s="2"/>
      <c r="DN39" s="3" t="s">
        <v>13</v>
      </c>
      <c r="DO39" s="3" t="s">
        <v>14</v>
      </c>
      <c r="DP39" s="4" t="s">
        <v>15</v>
      </c>
      <c r="DR39" s="2"/>
      <c r="DS39" s="3" t="s">
        <v>0</v>
      </c>
      <c r="DT39" s="3" t="s">
        <v>1</v>
      </c>
      <c r="DU39" s="3" t="s">
        <v>2</v>
      </c>
      <c r="DV39" s="3" t="s">
        <v>3</v>
      </c>
      <c r="DW39" s="3" t="s">
        <v>4</v>
      </c>
      <c r="DX39" s="3" t="s">
        <v>5</v>
      </c>
      <c r="DY39" s="3" t="s">
        <v>6</v>
      </c>
      <c r="DZ39" s="4" t="s">
        <v>7</v>
      </c>
      <c r="EB39" s="2"/>
      <c r="EC39" s="3" t="s">
        <v>13</v>
      </c>
      <c r="ED39" s="3" t="s">
        <v>14</v>
      </c>
      <c r="EE39" s="4" t="s">
        <v>15</v>
      </c>
      <c r="EG39" s="2"/>
      <c r="EH39" s="3" t="s">
        <v>0</v>
      </c>
      <c r="EI39" s="3" t="s">
        <v>1</v>
      </c>
      <c r="EJ39" s="3" t="s">
        <v>2</v>
      </c>
      <c r="EK39" s="3" t="s">
        <v>3</v>
      </c>
      <c r="EL39" s="3" t="s">
        <v>4</v>
      </c>
      <c r="EM39" s="3" t="s">
        <v>5</v>
      </c>
      <c r="EN39" s="3" t="s">
        <v>6</v>
      </c>
      <c r="EO39" s="4" t="s">
        <v>7</v>
      </c>
      <c r="EQ39" s="2"/>
      <c r="ER39" s="3" t="s">
        <v>13</v>
      </c>
      <c r="ES39" s="3" t="s">
        <v>14</v>
      </c>
      <c r="ET39" s="4" t="s">
        <v>15</v>
      </c>
    </row>
    <row r="40" spans="2:150" ht="24">
      <c r="B40" s="5">
        <v>1</v>
      </c>
      <c r="C40" s="1">
        <v>1.9833000000000001</v>
      </c>
      <c r="D40" s="1">
        <v>140.18809999999999</v>
      </c>
      <c r="E40" s="1">
        <v>57.71</v>
      </c>
      <c r="F40" s="1">
        <v>145237.13</v>
      </c>
      <c r="G40" s="1" t="s">
        <v>8</v>
      </c>
      <c r="H40" s="1" t="s">
        <v>9</v>
      </c>
      <c r="I40" s="1"/>
      <c r="J40" s="6"/>
      <c r="L40" s="5">
        <v>1</v>
      </c>
      <c r="M40" s="1" t="s">
        <v>25</v>
      </c>
      <c r="N40" s="1">
        <v>2.79</v>
      </c>
      <c r="O40" s="6">
        <v>117480.3947</v>
      </c>
      <c r="Q40" s="5">
        <v>1</v>
      </c>
      <c r="R40" s="1">
        <v>1.9859</v>
      </c>
      <c r="S40" s="1">
        <v>121.3082</v>
      </c>
      <c r="T40" s="1">
        <v>57.96</v>
      </c>
      <c r="U40" s="1">
        <v>126220.05</v>
      </c>
      <c r="V40" s="1" t="s">
        <v>8</v>
      </c>
      <c r="W40" s="1" t="s">
        <v>9</v>
      </c>
      <c r="X40" s="1"/>
      <c r="Y40" s="6"/>
      <c r="AA40" s="5">
        <v>1</v>
      </c>
      <c r="AB40" s="1" t="s">
        <v>25</v>
      </c>
      <c r="AC40" s="1">
        <v>1.97</v>
      </c>
      <c r="AD40" s="6">
        <v>102092.955</v>
      </c>
      <c r="AF40" s="5">
        <v>1</v>
      </c>
      <c r="AG40" s="1">
        <v>1.9857</v>
      </c>
      <c r="AH40" s="1">
        <v>107.629</v>
      </c>
      <c r="AI40" s="1">
        <v>58.54</v>
      </c>
      <c r="AJ40" s="1">
        <v>113114</v>
      </c>
      <c r="AK40" s="1" t="s">
        <v>8</v>
      </c>
      <c r="AL40" s="1" t="s">
        <v>9</v>
      </c>
      <c r="AM40" s="1"/>
      <c r="AN40" s="6"/>
      <c r="AP40" s="5">
        <v>1</v>
      </c>
      <c r="AQ40" s="1" t="s">
        <v>25</v>
      </c>
      <c r="AR40" s="1">
        <v>1.97</v>
      </c>
      <c r="AS40" s="6">
        <v>90595.731400000004</v>
      </c>
      <c r="AU40" s="5">
        <v>1</v>
      </c>
      <c r="AV40" s="1">
        <v>1.9856</v>
      </c>
      <c r="AW40" s="1">
        <v>96.357500000000002</v>
      </c>
      <c r="AX40" s="1">
        <v>61.6</v>
      </c>
      <c r="AY40" s="1">
        <v>106568.17</v>
      </c>
      <c r="AZ40" s="1" t="s">
        <v>8</v>
      </c>
      <c r="BA40" s="1" t="s">
        <v>9</v>
      </c>
      <c r="BB40" s="1"/>
      <c r="BC40" s="6"/>
      <c r="BE40" s="5">
        <v>1</v>
      </c>
      <c r="BF40" s="1" t="s">
        <v>25</v>
      </c>
      <c r="BG40" s="1">
        <v>1.97</v>
      </c>
      <c r="BH40" s="6">
        <v>81681.2304</v>
      </c>
      <c r="BJ40" s="5">
        <v>1</v>
      </c>
      <c r="BK40" s="1">
        <v>1.9801</v>
      </c>
      <c r="BL40" s="1">
        <v>118.8947</v>
      </c>
      <c r="BM40" s="1">
        <v>60.98</v>
      </c>
      <c r="BN40" s="1">
        <v>130171.29</v>
      </c>
      <c r="BO40" s="1" t="s">
        <v>8</v>
      </c>
      <c r="BP40" s="1" t="s">
        <v>9</v>
      </c>
      <c r="BQ40" s="1"/>
      <c r="BR40" s="6"/>
      <c r="BT40" s="5">
        <v>1</v>
      </c>
      <c r="BU40" s="1" t="s">
        <v>25</v>
      </c>
      <c r="BV40" s="1">
        <v>1.98</v>
      </c>
      <c r="BW40" s="6">
        <v>104272.1894</v>
      </c>
      <c r="BY40" s="5">
        <v>1</v>
      </c>
      <c r="BZ40" s="1">
        <v>1.9879</v>
      </c>
      <c r="CA40" s="1">
        <v>80.294899999999998</v>
      </c>
      <c r="CB40" s="1">
        <v>52.52</v>
      </c>
      <c r="CC40" s="1">
        <v>75717.56</v>
      </c>
      <c r="CD40" s="1" t="s">
        <v>8</v>
      </c>
      <c r="CE40" s="1" t="s">
        <v>9</v>
      </c>
      <c r="CF40" s="1"/>
      <c r="CG40" s="6"/>
      <c r="CI40" s="5">
        <v>1</v>
      </c>
      <c r="CJ40" s="1" t="s">
        <v>25</v>
      </c>
      <c r="CK40" s="1">
        <v>1.99</v>
      </c>
      <c r="CL40" s="6">
        <v>68262.702399999995</v>
      </c>
      <c r="CN40" s="5">
        <v>1</v>
      </c>
      <c r="CO40" s="1">
        <v>1.98</v>
      </c>
      <c r="CP40" s="1">
        <v>106.1925</v>
      </c>
      <c r="CQ40" s="1">
        <v>43.03</v>
      </c>
      <c r="CR40" s="1">
        <v>82044.02</v>
      </c>
      <c r="CS40" s="1" t="s">
        <v>8</v>
      </c>
      <c r="CT40" s="1" t="s">
        <v>9</v>
      </c>
      <c r="CU40" s="1"/>
      <c r="CV40" s="6"/>
      <c r="CX40" s="5">
        <v>1</v>
      </c>
      <c r="CY40" s="1" t="s">
        <v>25</v>
      </c>
      <c r="CZ40" s="1">
        <v>2.04</v>
      </c>
      <c r="DA40" s="6">
        <v>89691.347299999994</v>
      </c>
      <c r="DC40" s="5">
        <v>1</v>
      </c>
      <c r="DD40" s="1">
        <v>1.986</v>
      </c>
      <c r="DE40" s="1">
        <v>71.612799999999993</v>
      </c>
      <c r="DF40" s="1">
        <v>104875.11</v>
      </c>
      <c r="DG40" s="1">
        <v>134837164.50999999</v>
      </c>
      <c r="DH40" s="1" t="s">
        <v>8</v>
      </c>
      <c r="DI40" s="1" t="s">
        <v>9</v>
      </c>
      <c r="DJ40" s="1"/>
      <c r="DK40" s="6"/>
      <c r="DM40" s="5">
        <v>1</v>
      </c>
      <c r="DN40" s="1" t="s">
        <v>25</v>
      </c>
      <c r="DO40" s="1">
        <v>1.99</v>
      </c>
      <c r="DP40" s="6">
        <v>61189.036099999998</v>
      </c>
      <c r="DR40" s="5">
        <v>1</v>
      </c>
      <c r="DS40" s="1">
        <v>1.9787999999999999</v>
      </c>
      <c r="DT40" s="1">
        <v>59.290399999999998</v>
      </c>
      <c r="DU40" s="1">
        <v>44.87</v>
      </c>
      <c r="DV40" s="1">
        <v>47757.760000000002</v>
      </c>
      <c r="DW40" s="1" t="s">
        <v>8</v>
      </c>
      <c r="DX40" s="1" t="s">
        <v>9</v>
      </c>
      <c r="DY40" s="1"/>
      <c r="DZ40" s="6"/>
      <c r="EB40" s="5">
        <v>1</v>
      </c>
      <c r="EC40" s="1" t="s">
        <v>25</v>
      </c>
      <c r="ED40" s="1">
        <v>2.0299999999999998</v>
      </c>
      <c r="EE40" s="6">
        <v>48819.991900000001</v>
      </c>
      <c r="EG40" s="5">
        <v>1</v>
      </c>
      <c r="EH40" s="1">
        <v>1.9792000000000001</v>
      </c>
      <c r="EI40" s="1">
        <v>44.126800000000003</v>
      </c>
      <c r="EJ40" s="1">
        <v>52.63</v>
      </c>
      <c r="EK40" s="1">
        <v>41694.15</v>
      </c>
      <c r="EL40" s="1" t="s">
        <v>8</v>
      </c>
      <c r="EM40" s="1" t="s">
        <v>9</v>
      </c>
      <c r="EN40" s="1"/>
      <c r="EO40" s="6"/>
      <c r="EQ40" s="5">
        <v>1</v>
      </c>
      <c r="ER40" s="1" t="s">
        <v>25</v>
      </c>
      <c r="ES40" s="1">
        <v>2.0499999999999998</v>
      </c>
      <c r="ET40" s="6">
        <v>40084.852599999998</v>
      </c>
    </row>
    <row r="41" spans="2:150" ht="24">
      <c r="B41" s="5">
        <v>2</v>
      </c>
      <c r="C41" s="1">
        <v>1.5192000000000001</v>
      </c>
      <c r="D41" s="1">
        <v>82.856499999999997</v>
      </c>
      <c r="E41" s="1">
        <v>44.83</v>
      </c>
      <c r="F41" s="1">
        <v>66692.399999999994</v>
      </c>
      <c r="G41" s="1" t="s">
        <v>8</v>
      </c>
      <c r="H41" s="1" t="s">
        <v>9</v>
      </c>
      <c r="I41" s="1"/>
      <c r="J41" s="6"/>
      <c r="L41" s="5">
        <v>2</v>
      </c>
      <c r="M41" s="1" t="s">
        <v>26</v>
      </c>
      <c r="N41" s="1">
        <v>1.1499999999999999</v>
      </c>
      <c r="O41" s="6">
        <v>48451.966200000003</v>
      </c>
      <c r="Q41" s="5">
        <v>2</v>
      </c>
      <c r="R41" s="1">
        <v>1.5197000000000001</v>
      </c>
      <c r="S41" s="1">
        <v>72.687899999999999</v>
      </c>
      <c r="T41" s="1">
        <v>45.55</v>
      </c>
      <c r="U41" s="1">
        <v>59439.38</v>
      </c>
      <c r="V41" s="1" t="s">
        <v>8</v>
      </c>
      <c r="W41" s="1" t="s">
        <v>9</v>
      </c>
      <c r="X41" s="1"/>
      <c r="Y41" s="6"/>
      <c r="AA41" s="5">
        <v>2</v>
      </c>
      <c r="AB41" s="1" t="s">
        <v>26</v>
      </c>
      <c r="AC41" s="1">
        <v>0.83</v>
      </c>
      <c r="AD41" s="6">
        <v>43095.828000000001</v>
      </c>
      <c r="AF41" s="5">
        <v>2</v>
      </c>
      <c r="AG41" s="1">
        <v>1.52</v>
      </c>
      <c r="AH41" s="1">
        <v>64.264600000000002</v>
      </c>
      <c r="AI41" s="1">
        <v>47.05</v>
      </c>
      <c r="AJ41" s="1">
        <v>54285.87</v>
      </c>
      <c r="AK41" s="1" t="s">
        <v>8</v>
      </c>
      <c r="AL41" s="1" t="s">
        <v>9</v>
      </c>
      <c r="AM41" s="1"/>
      <c r="AN41" s="6"/>
      <c r="AP41" s="5">
        <v>2</v>
      </c>
      <c r="AQ41" s="1" t="s">
        <v>26</v>
      </c>
      <c r="AR41" s="1">
        <v>0.85</v>
      </c>
      <c r="AS41" s="6">
        <v>38990.503499999999</v>
      </c>
      <c r="AU41" s="5">
        <v>2</v>
      </c>
      <c r="AV41" s="1">
        <v>1.5189999999999999</v>
      </c>
      <c r="AW41" s="1">
        <v>55.453800000000001</v>
      </c>
      <c r="AX41" s="1">
        <v>49.85</v>
      </c>
      <c r="AY41" s="1">
        <v>49626.35</v>
      </c>
      <c r="AZ41" s="1" t="s">
        <v>8</v>
      </c>
      <c r="BA41" s="1" t="s">
        <v>9</v>
      </c>
      <c r="BB41" s="1"/>
      <c r="BC41" s="6"/>
      <c r="BE41" s="5">
        <v>2</v>
      </c>
      <c r="BF41" s="1" t="s">
        <v>26</v>
      </c>
      <c r="BG41" s="1">
        <v>0.85</v>
      </c>
      <c r="BH41" s="6">
        <v>35188.803999999996</v>
      </c>
      <c r="BJ41" s="5">
        <v>2</v>
      </c>
      <c r="BK41" s="1">
        <v>1.5068999999999999</v>
      </c>
      <c r="BL41" s="1">
        <v>63.261800000000001</v>
      </c>
      <c r="BM41" s="1">
        <v>47.18</v>
      </c>
      <c r="BN41" s="1">
        <v>53590.46</v>
      </c>
      <c r="BO41" s="1" t="s">
        <v>8</v>
      </c>
      <c r="BP41" s="1" t="s">
        <v>9</v>
      </c>
      <c r="BQ41" s="1"/>
      <c r="BR41" s="6"/>
      <c r="BT41" s="5">
        <v>2</v>
      </c>
      <c r="BU41" s="1" t="s">
        <v>26</v>
      </c>
      <c r="BV41" s="1">
        <v>0.85</v>
      </c>
      <c r="BW41" s="6">
        <v>44780.823600000003</v>
      </c>
      <c r="BY41" s="5">
        <v>2</v>
      </c>
      <c r="BZ41" s="1">
        <v>1.5201</v>
      </c>
      <c r="CA41" s="1">
        <v>44.984000000000002</v>
      </c>
      <c r="CB41" s="1">
        <v>53.64</v>
      </c>
      <c r="CC41" s="1">
        <v>43320.160000000003</v>
      </c>
      <c r="CD41" s="1" t="s">
        <v>8</v>
      </c>
      <c r="CE41" s="1" t="s">
        <v>9</v>
      </c>
      <c r="CF41" s="1"/>
      <c r="CG41" s="6"/>
      <c r="CI41" s="5">
        <v>2</v>
      </c>
      <c r="CJ41" s="1" t="s">
        <v>26</v>
      </c>
      <c r="CK41" s="1">
        <v>0.88</v>
      </c>
      <c r="CL41" s="6">
        <v>30231.384900000001</v>
      </c>
      <c r="CN41" s="5">
        <v>2</v>
      </c>
      <c r="CO41" s="1">
        <v>1.5118</v>
      </c>
      <c r="CP41" s="1">
        <v>49.923999999999999</v>
      </c>
      <c r="CQ41" s="1">
        <v>37.270000000000003</v>
      </c>
      <c r="CR41" s="1">
        <v>33407.1</v>
      </c>
      <c r="CS41" s="1" t="s">
        <v>8</v>
      </c>
      <c r="CT41" s="1" t="s">
        <v>9</v>
      </c>
      <c r="CU41" s="1"/>
      <c r="CV41" s="6"/>
      <c r="CX41" s="5">
        <v>2</v>
      </c>
      <c r="CY41" s="1" t="s">
        <v>26</v>
      </c>
      <c r="CZ41" s="1">
        <v>0.88</v>
      </c>
      <c r="DA41" s="6">
        <v>38827.727099999996</v>
      </c>
      <c r="DC41" s="5">
        <v>2</v>
      </c>
      <c r="DD41" s="1">
        <v>1.5196000000000001</v>
      </c>
      <c r="DE41" s="1">
        <v>38.257300000000001</v>
      </c>
      <c r="DF41" s="1">
        <v>60.82</v>
      </c>
      <c r="DG41" s="1">
        <v>41773.629999999997</v>
      </c>
      <c r="DH41" s="1" t="s">
        <v>8</v>
      </c>
      <c r="DI41" s="1" t="s">
        <v>9</v>
      </c>
      <c r="DJ41" s="1"/>
      <c r="DK41" s="6"/>
      <c r="DM41" s="5">
        <v>2</v>
      </c>
      <c r="DN41" s="1" t="s">
        <v>26</v>
      </c>
      <c r="DO41" s="1">
        <v>0.87</v>
      </c>
      <c r="DP41" s="6">
        <v>26827.2621</v>
      </c>
      <c r="DR41" s="5">
        <v>2</v>
      </c>
      <c r="DS41" s="1">
        <v>1.5085</v>
      </c>
      <c r="DT41" s="1">
        <v>27.641400000000001</v>
      </c>
      <c r="DU41" s="1">
        <v>36.75</v>
      </c>
      <c r="DV41" s="1">
        <v>18236</v>
      </c>
      <c r="DW41" s="1" t="s">
        <v>8</v>
      </c>
      <c r="DX41" s="1" t="s">
        <v>9</v>
      </c>
      <c r="DY41" s="1"/>
      <c r="DZ41" s="6"/>
      <c r="EB41" s="5">
        <v>2</v>
      </c>
      <c r="EC41" s="1" t="s">
        <v>26</v>
      </c>
      <c r="ED41" s="1">
        <v>0.89</v>
      </c>
      <c r="EE41" s="6">
        <v>21509.110700000001</v>
      </c>
      <c r="EG41" s="5">
        <v>2</v>
      </c>
      <c r="EH41" s="1">
        <v>1.5073000000000001</v>
      </c>
      <c r="EI41" s="1">
        <v>21.209199999999999</v>
      </c>
      <c r="EJ41" s="1">
        <v>89.74</v>
      </c>
      <c r="EK41" s="1">
        <v>34170.85</v>
      </c>
      <c r="EL41" s="1" t="s">
        <v>8</v>
      </c>
      <c r="EM41" s="1" t="s">
        <v>9</v>
      </c>
      <c r="EN41" s="1"/>
      <c r="EO41" s="6"/>
      <c r="EQ41" s="5">
        <v>2</v>
      </c>
      <c r="ER41" s="1" t="s">
        <v>26</v>
      </c>
      <c r="ES41" s="1">
        <v>0.9</v>
      </c>
      <c r="ET41" s="6">
        <v>17650.885399999999</v>
      </c>
    </row>
    <row r="42" spans="2:150" ht="24">
      <c r="B42" s="7">
        <v>3</v>
      </c>
      <c r="C42" s="8">
        <v>1.3643000000000001</v>
      </c>
      <c r="D42" s="8">
        <v>100.9592</v>
      </c>
      <c r="E42" s="8">
        <v>60.8</v>
      </c>
      <c r="F42" s="8">
        <v>110196.11</v>
      </c>
      <c r="G42" s="8" t="s">
        <v>8</v>
      </c>
      <c r="H42" s="8" t="s">
        <v>9</v>
      </c>
      <c r="I42" s="8"/>
      <c r="J42" s="9"/>
      <c r="L42" s="7">
        <v>3</v>
      </c>
      <c r="M42" s="8" t="s">
        <v>27</v>
      </c>
      <c r="N42" s="8">
        <v>3.06</v>
      </c>
      <c r="O42" s="9">
        <v>128592.1054</v>
      </c>
      <c r="Q42" s="7">
        <v>3</v>
      </c>
      <c r="R42" s="8">
        <v>1.367</v>
      </c>
      <c r="S42" s="8">
        <v>89.666799999999995</v>
      </c>
      <c r="T42" s="8">
        <v>19.510000000000002</v>
      </c>
      <c r="U42" s="8">
        <v>31409.18</v>
      </c>
      <c r="V42" s="8" t="s">
        <v>8</v>
      </c>
      <c r="W42" s="8" t="s">
        <v>9</v>
      </c>
      <c r="X42" s="8"/>
      <c r="Y42" s="9"/>
      <c r="AA42" s="7">
        <v>3</v>
      </c>
      <c r="AB42" s="8" t="s">
        <v>27</v>
      </c>
      <c r="AC42" s="8">
        <v>2.19</v>
      </c>
      <c r="AD42" s="9">
        <v>113281.8532</v>
      </c>
      <c r="AF42" s="7">
        <v>3</v>
      </c>
      <c r="AG42" s="8">
        <v>1.3677999999999999</v>
      </c>
      <c r="AH42" s="8">
        <v>78.871499999999997</v>
      </c>
      <c r="AI42" s="8">
        <v>19.600000000000001</v>
      </c>
      <c r="AJ42" s="8">
        <v>27751.599999999999</v>
      </c>
      <c r="AK42" s="8" t="s">
        <v>8</v>
      </c>
      <c r="AL42" s="8" t="s">
        <v>9</v>
      </c>
      <c r="AM42" s="8"/>
      <c r="AN42" s="9"/>
      <c r="AP42" s="7">
        <v>3</v>
      </c>
      <c r="AQ42" s="8" t="s">
        <v>27</v>
      </c>
      <c r="AR42" s="8">
        <v>2.1800000000000002</v>
      </c>
      <c r="AS42" s="9">
        <v>99933.843999999997</v>
      </c>
      <c r="AU42" s="7">
        <v>3</v>
      </c>
      <c r="AV42" s="8">
        <v>1.37</v>
      </c>
      <c r="AW42" s="8">
        <v>70.296700000000001</v>
      </c>
      <c r="AX42" s="8">
        <v>64.47</v>
      </c>
      <c r="AY42" s="8">
        <v>81366.69</v>
      </c>
      <c r="AZ42" s="8" t="s">
        <v>8</v>
      </c>
      <c r="BA42" s="8" t="s">
        <v>9</v>
      </c>
      <c r="BB42" s="8"/>
      <c r="BC42" s="9"/>
      <c r="BE42" s="7">
        <v>3</v>
      </c>
      <c r="BF42" s="8" t="s">
        <v>27</v>
      </c>
      <c r="BG42" s="8">
        <v>2.17</v>
      </c>
      <c r="BH42" s="9">
        <v>89935.497199999998</v>
      </c>
      <c r="BJ42" s="7">
        <v>3</v>
      </c>
      <c r="BK42" s="8">
        <v>1.3376999999999999</v>
      </c>
      <c r="BL42" s="8">
        <v>90.2761</v>
      </c>
      <c r="BM42" s="8">
        <v>80.09</v>
      </c>
      <c r="BN42" s="8">
        <v>129800.09</v>
      </c>
      <c r="BO42" s="8" t="s">
        <v>8</v>
      </c>
      <c r="BP42" s="8" t="s">
        <v>9</v>
      </c>
      <c r="BQ42" s="8"/>
      <c r="BR42" s="9"/>
      <c r="BT42" s="7">
        <v>3</v>
      </c>
      <c r="BU42" s="8" t="s">
        <v>27</v>
      </c>
      <c r="BV42" s="8">
        <v>2.17</v>
      </c>
      <c r="BW42" s="9">
        <v>114526.4923</v>
      </c>
      <c r="BY42" s="7">
        <v>3</v>
      </c>
      <c r="BZ42" s="8">
        <v>1.3758999999999999</v>
      </c>
      <c r="CA42" s="8">
        <v>56.421500000000002</v>
      </c>
      <c r="CB42" s="8">
        <v>66.3</v>
      </c>
      <c r="CC42" s="8">
        <v>67155.87</v>
      </c>
      <c r="CD42" s="8" t="s">
        <v>8</v>
      </c>
      <c r="CE42" s="8" t="s">
        <v>9</v>
      </c>
      <c r="CF42" s="8"/>
      <c r="CG42" s="9"/>
      <c r="CI42" s="7">
        <v>3</v>
      </c>
      <c r="CJ42" s="8" t="s">
        <v>27</v>
      </c>
      <c r="CK42" s="8">
        <v>2.13</v>
      </c>
      <c r="CL42" s="9">
        <v>73292.410199999998</v>
      </c>
      <c r="CN42" s="7">
        <v>3</v>
      </c>
      <c r="CO42" s="8">
        <v>1.3488</v>
      </c>
      <c r="CP42" s="8">
        <v>70.383799999999994</v>
      </c>
      <c r="CQ42" s="8">
        <v>83.46</v>
      </c>
      <c r="CR42" s="8">
        <v>105460.49</v>
      </c>
      <c r="CS42" s="8" t="s">
        <v>8</v>
      </c>
      <c r="CT42" s="8" t="s">
        <v>9</v>
      </c>
      <c r="CU42" s="8"/>
      <c r="CV42" s="9"/>
      <c r="CX42" s="7">
        <v>3</v>
      </c>
      <c r="CY42" s="8" t="s">
        <v>27</v>
      </c>
      <c r="CZ42" s="8">
        <v>2.08</v>
      </c>
      <c r="DA42" s="9">
        <v>91695.278000000006</v>
      </c>
      <c r="DC42" s="7">
        <v>3</v>
      </c>
      <c r="DD42" s="8">
        <v>1.3771</v>
      </c>
      <c r="DE42" s="8">
        <v>49.763800000000003</v>
      </c>
      <c r="DF42" s="8">
        <v>69.58</v>
      </c>
      <c r="DG42" s="8">
        <v>62160.37</v>
      </c>
      <c r="DH42" s="8" t="s">
        <v>8</v>
      </c>
      <c r="DI42" s="8" t="s">
        <v>9</v>
      </c>
      <c r="DJ42" s="8"/>
      <c r="DK42" s="9"/>
      <c r="DM42" s="7">
        <v>3</v>
      </c>
      <c r="DN42" s="8" t="s">
        <v>27</v>
      </c>
      <c r="DO42" s="8">
        <v>2.13</v>
      </c>
      <c r="DP42" s="9">
        <v>65438.549299999999</v>
      </c>
      <c r="DR42" s="7">
        <v>3</v>
      </c>
      <c r="DS42" s="8">
        <v>1.3684000000000001</v>
      </c>
      <c r="DT42" s="8">
        <v>36.916699999999999</v>
      </c>
      <c r="DU42" s="8">
        <v>12.95</v>
      </c>
      <c r="DV42" s="8">
        <v>8582.32</v>
      </c>
      <c r="DW42" s="8" t="s">
        <v>8</v>
      </c>
      <c r="DX42" s="8" t="s">
        <v>9</v>
      </c>
      <c r="DY42" s="8"/>
      <c r="DZ42" s="9"/>
      <c r="EB42" s="7">
        <v>3</v>
      </c>
      <c r="EC42" s="8" t="s">
        <v>27</v>
      </c>
      <c r="ED42" s="8">
        <v>2.0699999999999998</v>
      </c>
      <c r="EE42" s="9">
        <v>49857.082300000002</v>
      </c>
      <c r="EG42" s="7">
        <v>3</v>
      </c>
      <c r="EH42" s="8">
        <v>1.3713</v>
      </c>
      <c r="EI42" s="8">
        <v>29.741499999999998</v>
      </c>
      <c r="EJ42" s="8">
        <v>108.43</v>
      </c>
      <c r="EK42" s="8">
        <v>57898.74</v>
      </c>
      <c r="EL42" s="8" t="s">
        <v>8</v>
      </c>
      <c r="EM42" s="8" t="s">
        <v>9</v>
      </c>
      <c r="EN42" s="8"/>
      <c r="EO42" s="9"/>
      <c r="EQ42" s="7">
        <v>3</v>
      </c>
      <c r="ER42" s="8" t="s">
        <v>27</v>
      </c>
      <c r="ES42" s="8">
        <v>2.0499999999999998</v>
      </c>
      <c r="ET42" s="9">
        <v>40214.165699999998</v>
      </c>
    </row>
    <row r="43" spans="2:150">
      <c r="B43" t="s">
        <v>10</v>
      </c>
      <c r="C43" s="10">
        <v>30</v>
      </c>
      <c r="D43" t="s">
        <v>11</v>
      </c>
      <c r="E43" s="10">
        <v>1.25</v>
      </c>
      <c r="F43" t="s">
        <v>12</v>
      </c>
      <c r="G43" t="b">
        <v>1</v>
      </c>
      <c r="Q43" t="s">
        <v>10</v>
      </c>
      <c r="R43" s="10">
        <v>25</v>
      </c>
      <c r="S43" t="s">
        <v>11</v>
      </c>
      <c r="T43" s="10">
        <v>1.25</v>
      </c>
      <c r="U43" t="s">
        <v>12</v>
      </c>
      <c r="V43" t="b">
        <v>1</v>
      </c>
      <c r="AF43" t="s">
        <v>10</v>
      </c>
      <c r="AG43" s="10">
        <v>22.5</v>
      </c>
      <c r="AH43" t="s">
        <v>11</v>
      </c>
      <c r="AI43" s="10">
        <v>1.25</v>
      </c>
      <c r="AJ43" t="s">
        <v>12</v>
      </c>
      <c r="AK43" t="b">
        <v>1</v>
      </c>
      <c r="AU43" t="s">
        <v>10</v>
      </c>
      <c r="AV43" s="10">
        <v>20</v>
      </c>
      <c r="AW43" t="s">
        <v>11</v>
      </c>
      <c r="AX43" s="10">
        <v>1.25</v>
      </c>
      <c r="AY43" t="s">
        <v>12</v>
      </c>
      <c r="AZ43" t="b">
        <v>1</v>
      </c>
      <c r="BJ43" t="s">
        <v>10</v>
      </c>
      <c r="BK43" s="10">
        <v>18.75</v>
      </c>
      <c r="BL43" t="s">
        <v>11</v>
      </c>
      <c r="BM43" s="10">
        <v>1.25</v>
      </c>
      <c r="BN43" t="s">
        <v>12</v>
      </c>
      <c r="BO43" t="b">
        <v>1</v>
      </c>
      <c r="BY43" t="s">
        <v>10</v>
      </c>
      <c r="BZ43" s="10">
        <v>17.5</v>
      </c>
      <c r="CA43" t="s">
        <v>11</v>
      </c>
      <c r="CB43" s="10">
        <v>1.25</v>
      </c>
      <c r="CC43" t="s">
        <v>12</v>
      </c>
      <c r="CD43" t="b">
        <v>1</v>
      </c>
      <c r="CN43" t="s">
        <v>10</v>
      </c>
      <c r="CO43" s="10">
        <v>16.25</v>
      </c>
      <c r="CP43" t="s">
        <v>11</v>
      </c>
      <c r="CQ43" s="10">
        <v>1.25</v>
      </c>
      <c r="CR43" t="s">
        <v>12</v>
      </c>
      <c r="CS43" t="b">
        <v>1</v>
      </c>
      <c r="DC43" t="s">
        <v>10</v>
      </c>
      <c r="DD43" s="10">
        <v>15</v>
      </c>
      <c r="DE43" t="s">
        <v>11</v>
      </c>
      <c r="DF43" s="10">
        <v>1.25</v>
      </c>
      <c r="DG43" t="s">
        <v>12</v>
      </c>
      <c r="DH43" t="b">
        <v>1</v>
      </c>
      <c r="DR43" t="s">
        <v>10</v>
      </c>
      <c r="DS43" s="10">
        <v>12.5</v>
      </c>
      <c r="DT43" t="s">
        <v>11</v>
      </c>
      <c r="DU43" s="10">
        <v>1.25</v>
      </c>
      <c r="DV43" t="s">
        <v>12</v>
      </c>
      <c r="DW43" t="b">
        <v>1</v>
      </c>
      <c r="EG43" t="s">
        <v>10</v>
      </c>
      <c r="EH43" s="10">
        <v>10</v>
      </c>
      <c r="EI43" t="s">
        <v>11</v>
      </c>
      <c r="EJ43" s="10">
        <v>1.25</v>
      </c>
      <c r="EK43" t="s">
        <v>12</v>
      </c>
      <c r="EL43" t="b">
        <v>1</v>
      </c>
    </row>
    <row r="44" spans="2:150" ht="24">
      <c r="B44" s="2"/>
      <c r="C44" s="3" t="s">
        <v>0</v>
      </c>
      <c r="D44" s="3" t="s">
        <v>1</v>
      </c>
      <c r="E44" s="3" t="s">
        <v>2</v>
      </c>
      <c r="F44" s="3" t="s">
        <v>3</v>
      </c>
      <c r="G44" s="3" t="s">
        <v>4</v>
      </c>
      <c r="H44" s="3" t="s">
        <v>5</v>
      </c>
      <c r="I44" s="3" t="s">
        <v>6</v>
      </c>
      <c r="J44" s="4" t="s">
        <v>7</v>
      </c>
      <c r="L44" s="2"/>
      <c r="M44" s="3" t="s">
        <v>13</v>
      </c>
      <c r="N44" s="3" t="s">
        <v>14</v>
      </c>
      <c r="O44" s="4" t="s">
        <v>15</v>
      </c>
      <c r="Q44" s="2"/>
      <c r="R44" s="3" t="s">
        <v>0</v>
      </c>
      <c r="S44" s="3" t="s">
        <v>1</v>
      </c>
      <c r="T44" s="3" t="s">
        <v>2</v>
      </c>
      <c r="U44" s="3" t="s">
        <v>3</v>
      </c>
      <c r="V44" s="3" t="s">
        <v>4</v>
      </c>
      <c r="W44" s="3" t="s">
        <v>5</v>
      </c>
      <c r="X44" s="3" t="s">
        <v>6</v>
      </c>
      <c r="Y44" s="4" t="s">
        <v>7</v>
      </c>
      <c r="AA44" s="2"/>
      <c r="AB44" s="3" t="s">
        <v>13</v>
      </c>
      <c r="AC44" s="3" t="s">
        <v>14</v>
      </c>
      <c r="AD44" s="4" t="s">
        <v>15</v>
      </c>
      <c r="AF44" s="2"/>
      <c r="AG44" s="3" t="s">
        <v>0</v>
      </c>
      <c r="AH44" s="3" t="s">
        <v>1</v>
      </c>
      <c r="AI44" s="3" t="s">
        <v>2</v>
      </c>
      <c r="AJ44" s="3" t="s">
        <v>3</v>
      </c>
      <c r="AK44" s="3" t="s">
        <v>4</v>
      </c>
      <c r="AL44" s="3" t="s">
        <v>5</v>
      </c>
      <c r="AM44" s="3" t="s">
        <v>6</v>
      </c>
      <c r="AN44" s="4" t="s">
        <v>7</v>
      </c>
      <c r="AP44" s="2"/>
      <c r="AQ44" s="3" t="s">
        <v>13</v>
      </c>
      <c r="AR44" s="3" t="s">
        <v>14</v>
      </c>
      <c r="AS44" s="4" t="s">
        <v>15</v>
      </c>
      <c r="AU44" s="2"/>
      <c r="AV44" s="3" t="s">
        <v>0</v>
      </c>
      <c r="AW44" s="3" t="s">
        <v>1</v>
      </c>
      <c r="AX44" s="3" t="s">
        <v>2</v>
      </c>
      <c r="AY44" s="3" t="s">
        <v>3</v>
      </c>
      <c r="AZ44" s="3" t="s">
        <v>4</v>
      </c>
      <c r="BA44" s="3" t="s">
        <v>5</v>
      </c>
      <c r="BB44" s="3" t="s">
        <v>6</v>
      </c>
      <c r="BC44" s="4" t="s">
        <v>7</v>
      </c>
      <c r="BE44" s="2"/>
      <c r="BF44" s="3" t="s">
        <v>13</v>
      </c>
      <c r="BG44" s="3" t="s">
        <v>14</v>
      </c>
      <c r="BH44" s="4" t="s">
        <v>15</v>
      </c>
      <c r="BJ44" s="2"/>
      <c r="BK44" s="3" t="s">
        <v>0</v>
      </c>
      <c r="BL44" s="3" t="s">
        <v>1</v>
      </c>
      <c r="BM44" s="3" t="s">
        <v>2</v>
      </c>
      <c r="BN44" s="3" t="s">
        <v>3</v>
      </c>
      <c r="BO44" s="3" t="s">
        <v>4</v>
      </c>
      <c r="BP44" s="3" t="s">
        <v>5</v>
      </c>
      <c r="BQ44" s="3" t="s">
        <v>6</v>
      </c>
      <c r="BR44" s="4" t="s">
        <v>7</v>
      </c>
      <c r="BT44" s="2"/>
      <c r="BU44" s="3" t="s">
        <v>13</v>
      </c>
      <c r="BV44" s="3" t="s">
        <v>14</v>
      </c>
      <c r="BW44" s="4" t="s">
        <v>15</v>
      </c>
      <c r="BY44" s="2"/>
      <c r="BZ44" s="3" t="s">
        <v>0</v>
      </c>
      <c r="CA44" s="3" t="s">
        <v>1</v>
      </c>
      <c r="CB44" s="3" t="s">
        <v>2</v>
      </c>
      <c r="CC44" s="3" t="s">
        <v>3</v>
      </c>
      <c r="CD44" s="3" t="s">
        <v>4</v>
      </c>
      <c r="CE44" s="3" t="s">
        <v>5</v>
      </c>
      <c r="CF44" s="3" t="s">
        <v>6</v>
      </c>
      <c r="CG44" s="4" t="s">
        <v>7</v>
      </c>
      <c r="CI44" s="2"/>
      <c r="CJ44" s="3" t="s">
        <v>13</v>
      </c>
      <c r="CK44" s="3" t="s">
        <v>14</v>
      </c>
      <c r="CL44" s="4" t="s">
        <v>15</v>
      </c>
      <c r="CN44" s="2"/>
      <c r="CO44" s="3" t="s">
        <v>0</v>
      </c>
      <c r="CP44" s="3" t="s">
        <v>1</v>
      </c>
      <c r="CQ44" s="3" t="s">
        <v>2</v>
      </c>
      <c r="CR44" s="3" t="s">
        <v>3</v>
      </c>
      <c r="CS44" s="3" t="s">
        <v>4</v>
      </c>
      <c r="CT44" s="3" t="s">
        <v>5</v>
      </c>
      <c r="CU44" s="3" t="s">
        <v>6</v>
      </c>
      <c r="CV44" s="4" t="s">
        <v>7</v>
      </c>
      <c r="CX44" s="2"/>
      <c r="CY44" s="3" t="s">
        <v>13</v>
      </c>
      <c r="CZ44" s="3" t="s">
        <v>14</v>
      </c>
      <c r="DA44" s="4" t="s">
        <v>15</v>
      </c>
      <c r="DC44" s="2"/>
      <c r="DD44" s="3" t="s">
        <v>0</v>
      </c>
      <c r="DE44" s="3" t="s">
        <v>1</v>
      </c>
      <c r="DF44" s="3" t="s">
        <v>2</v>
      </c>
      <c r="DG44" s="3" t="s">
        <v>3</v>
      </c>
      <c r="DH44" s="3" t="s">
        <v>4</v>
      </c>
      <c r="DI44" s="3" t="s">
        <v>5</v>
      </c>
      <c r="DJ44" s="3" t="s">
        <v>6</v>
      </c>
      <c r="DK44" s="4" t="s">
        <v>7</v>
      </c>
      <c r="DM44" s="2"/>
      <c r="DN44" s="3" t="s">
        <v>13</v>
      </c>
      <c r="DO44" s="3" t="s">
        <v>14</v>
      </c>
      <c r="DP44" s="4" t="s">
        <v>15</v>
      </c>
      <c r="DR44" s="2"/>
      <c r="DS44" s="3" t="s">
        <v>0</v>
      </c>
      <c r="DT44" s="3" t="s">
        <v>1</v>
      </c>
      <c r="DU44" s="3" t="s">
        <v>2</v>
      </c>
      <c r="DV44" s="3" t="s">
        <v>3</v>
      </c>
      <c r="DW44" s="3" t="s">
        <v>4</v>
      </c>
      <c r="DX44" s="3" t="s">
        <v>5</v>
      </c>
      <c r="DY44" s="3" t="s">
        <v>6</v>
      </c>
      <c r="DZ44" s="4" t="s">
        <v>7</v>
      </c>
      <c r="EB44" s="2"/>
      <c r="EC44" s="3" t="s">
        <v>13</v>
      </c>
      <c r="ED44" s="3" t="s">
        <v>14</v>
      </c>
      <c r="EE44" s="4" t="s">
        <v>15</v>
      </c>
      <c r="EG44" s="2"/>
      <c r="EH44" s="3" t="s">
        <v>0</v>
      </c>
      <c r="EI44" s="3" t="s">
        <v>1</v>
      </c>
      <c r="EJ44" s="3" t="s">
        <v>2</v>
      </c>
      <c r="EK44" s="3" t="s">
        <v>3</v>
      </c>
      <c r="EL44" s="3" t="s">
        <v>4</v>
      </c>
      <c r="EM44" s="3" t="s">
        <v>5</v>
      </c>
      <c r="EN44" s="3" t="s">
        <v>6</v>
      </c>
      <c r="EO44" s="4" t="s">
        <v>7</v>
      </c>
      <c r="EQ44" s="2"/>
      <c r="ER44" s="3" t="s">
        <v>13</v>
      </c>
      <c r="ES44" s="3" t="s">
        <v>14</v>
      </c>
      <c r="ET44" s="4" t="s">
        <v>15</v>
      </c>
    </row>
    <row r="45" spans="2:150" ht="24">
      <c r="B45" s="5">
        <v>1</v>
      </c>
      <c r="C45" s="1">
        <v>1.9834000000000001</v>
      </c>
      <c r="D45" s="1">
        <v>134.27500000000001</v>
      </c>
      <c r="E45" s="1">
        <v>57.51</v>
      </c>
      <c r="F45" s="1">
        <v>138649.51</v>
      </c>
      <c r="G45" s="1" t="s">
        <v>8</v>
      </c>
      <c r="H45" s="1" t="s">
        <v>9</v>
      </c>
      <c r="I45" s="1"/>
      <c r="J45" s="6"/>
      <c r="L45" s="5">
        <v>1</v>
      </c>
      <c r="M45" s="1" t="s">
        <v>25</v>
      </c>
      <c r="N45" s="1">
        <v>2.79</v>
      </c>
      <c r="O45" s="6">
        <v>112258.1658</v>
      </c>
      <c r="Q45" s="5">
        <v>1</v>
      </c>
      <c r="R45" s="1">
        <v>1.9859</v>
      </c>
      <c r="S45" s="1">
        <v>116.6661</v>
      </c>
      <c r="T45" s="1">
        <v>57.75</v>
      </c>
      <c r="U45" s="1">
        <v>120965.31</v>
      </c>
      <c r="V45" s="1" t="s">
        <v>8</v>
      </c>
      <c r="W45" s="1" t="s">
        <v>9</v>
      </c>
      <c r="X45" s="1"/>
      <c r="Y45" s="6"/>
      <c r="AA45" s="5">
        <v>1</v>
      </c>
      <c r="AB45" s="1" t="s">
        <v>25</v>
      </c>
      <c r="AC45" s="1">
        <v>1.97</v>
      </c>
      <c r="AD45" s="6">
        <v>97990.746799999994</v>
      </c>
      <c r="AF45" s="5">
        <v>1</v>
      </c>
      <c r="AG45" s="1">
        <v>1.9858</v>
      </c>
      <c r="AH45" s="1">
        <v>103.3749</v>
      </c>
      <c r="AI45" s="1">
        <v>58.29</v>
      </c>
      <c r="AJ45" s="1">
        <v>108184.14</v>
      </c>
      <c r="AK45" s="1" t="s">
        <v>8</v>
      </c>
      <c r="AL45" s="1" t="s">
        <v>9</v>
      </c>
      <c r="AM45" s="1"/>
      <c r="AN45" s="6"/>
      <c r="AP45" s="5">
        <v>1</v>
      </c>
      <c r="AQ45" s="1" t="s">
        <v>25</v>
      </c>
      <c r="AR45" s="1">
        <v>1.97</v>
      </c>
      <c r="AS45" s="6">
        <v>86827.327499999999</v>
      </c>
      <c r="AU45" s="5">
        <v>1</v>
      </c>
      <c r="AV45" s="1">
        <v>1.9854000000000001</v>
      </c>
      <c r="AW45" s="1">
        <v>92.833799999999997</v>
      </c>
      <c r="AX45" s="1">
        <v>60.75</v>
      </c>
      <c r="AY45" s="1">
        <v>101258.69</v>
      </c>
      <c r="AZ45" s="1" t="s">
        <v>8</v>
      </c>
      <c r="BA45" s="1" t="s">
        <v>9</v>
      </c>
      <c r="BB45" s="1"/>
      <c r="BC45" s="6"/>
      <c r="BE45" s="5">
        <v>1</v>
      </c>
      <c r="BF45" s="1" t="s">
        <v>25</v>
      </c>
      <c r="BG45" s="1">
        <v>1.97</v>
      </c>
      <c r="BH45" s="6">
        <v>78513.789900000003</v>
      </c>
      <c r="BJ45" s="5">
        <v>1</v>
      </c>
      <c r="BK45" s="1">
        <v>1.98</v>
      </c>
      <c r="BL45" s="1">
        <v>113.5453</v>
      </c>
      <c r="BM45" s="1">
        <v>60.98</v>
      </c>
      <c r="BN45" s="1">
        <v>124314.46</v>
      </c>
      <c r="BO45" s="1" t="s">
        <v>8</v>
      </c>
      <c r="BP45" s="1" t="s">
        <v>9</v>
      </c>
      <c r="BQ45" s="1"/>
      <c r="BR45" s="6"/>
      <c r="BT45" s="5">
        <v>1</v>
      </c>
      <c r="BU45" s="1" t="s">
        <v>25</v>
      </c>
      <c r="BV45" s="1">
        <v>1.98</v>
      </c>
      <c r="BW45" s="6">
        <v>99383.6158</v>
      </c>
      <c r="BY45" s="5">
        <v>1</v>
      </c>
      <c r="BZ45" s="1">
        <v>1.9879</v>
      </c>
      <c r="CA45" s="1">
        <v>76.907799999999995</v>
      </c>
      <c r="CB45" s="1">
        <v>52.44</v>
      </c>
      <c r="CC45" s="1">
        <v>72406.44</v>
      </c>
      <c r="CD45" s="1" t="s">
        <v>8</v>
      </c>
      <c r="CE45" s="1" t="s">
        <v>9</v>
      </c>
      <c r="CF45" s="1"/>
      <c r="CG45" s="6"/>
      <c r="CI45" s="5">
        <v>1</v>
      </c>
      <c r="CJ45" s="1" t="s">
        <v>25</v>
      </c>
      <c r="CK45" s="1">
        <v>1.99</v>
      </c>
      <c r="CL45" s="6">
        <v>65262.695099999997</v>
      </c>
      <c r="CN45" s="5">
        <v>1</v>
      </c>
      <c r="CO45" s="1">
        <v>1.98</v>
      </c>
      <c r="CP45" s="1">
        <v>101.6062</v>
      </c>
      <c r="CQ45" s="1">
        <v>42.76</v>
      </c>
      <c r="CR45" s="1">
        <v>77995.91</v>
      </c>
      <c r="CS45" s="1" t="s">
        <v>8</v>
      </c>
      <c r="CT45" s="1" t="s">
        <v>9</v>
      </c>
      <c r="CU45" s="1"/>
      <c r="CV45" s="6"/>
      <c r="CX45" s="5">
        <v>1</v>
      </c>
      <c r="CY45" s="1" t="s">
        <v>25</v>
      </c>
      <c r="CZ45" s="1">
        <v>2.04</v>
      </c>
      <c r="DA45" s="6">
        <v>85251.342699999994</v>
      </c>
      <c r="DC45" s="5">
        <v>1</v>
      </c>
      <c r="DD45" s="1">
        <v>1.9861</v>
      </c>
      <c r="DE45" s="1">
        <v>68.818299999999994</v>
      </c>
      <c r="DF45" s="1">
        <v>52.73</v>
      </c>
      <c r="DG45" s="1">
        <v>65146.29</v>
      </c>
      <c r="DH45" s="1" t="s">
        <v>8</v>
      </c>
      <c r="DI45" s="1" t="s">
        <v>9</v>
      </c>
      <c r="DJ45" s="1"/>
      <c r="DK45" s="6"/>
      <c r="DM45" s="5">
        <v>1</v>
      </c>
      <c r="DN45" s="1" t="s">
        <v>25</v>
      </c>
      <c r="DO45" s="1">
        <v>1.99</v>
      </c>
      <c r="DP45" s="6">
        <v>58674.649700000002</v>
      </c>
      <c r="DR45" s="5">
        <v>1</v>
      </c>
      <c r="DS45" s="1">
        <v>1.9786999999999999</v>
      </c>
      <c r="DT45" s="1">
        <v>56.934100000000001</v>
      </c>
      <c r="DU45" s="1">
        <v>44.58</v>
      </c>
      <c r="DV45" s="1">
        <v>45567.28</v>
      </c>
      <c r="DW45" s="1" t="s">
        <v>8</v>
      </c>
      <c r="DX45" s="1" t="s">
        <v>9</v>
      </c>
      <c r="DY45" s="1"/>
      <c r="DZ45" s="6"/>
      <c r="EB45" s="5">
        <v>1</v>
      </c>
      <c r="EC45" s="1" t="s">
        <v>25</v>
      </c>
      <c r="ED45" s="1">
        <v>2.0299999999999998</v>
      </c>
      <c r="EE45" s="6">
        <v>46585.193299999999</v>
      </c>
      <c r="EG45" s="5">
        <v>1</v>
      </c>
      <c r="EH45" s="1">
        <v>1.9787999999999999</v>
      </c>
      <c r="EI45" s="1">
        <v>42.233899999999998</v>
      </c>
      <c r="EJ45" s="1">
        <v>52.08</v>
      </c>
      <c r="EK45" s="1">
        <v>39486.75</v>
      </c>
      <c r="EL45" s="1" t="s">
        <v>8</v>
      </c>
      <c r="EM45" s="1" t="s">
        <v>9</v>
      </c>
      <c r="EN45" s="1"/>
      <c r="EO45" s="6"/>
      <c r="EQ45" s="5">
        <v>1</v>
      </c>
      <c r="ER45" s="1" t="s">
        <v>25</v>
      </c>
      <c r="ES45" s="1">
        <v>2.04</v>
      </c>
      <c r="ET45" s="6">
        <v>38244.745199999998</v>
      </c>
    </row>
    <row r="46" spans="2:150" ht="24">
      <c r="B46" s="5">
        <v>2</v>
      </c>
      <c r="C46" s="1">
        <v>1.5194000000000001</v>
      </c>
      <c r="D46" s="1">
        <v>79.445999999999998</v>
      </c>
      <c r="E46" s="1">
        <v>44.73</v>
      </c>
      <c r="F46" s="1">
        <v>63796.05</v>
      </c>
      <c r="G46" s="1" t="s">
        <v>8</v>
      </c>
      <c r="H46" s="1" t="s">
        <v>9</v>
      </c>
      <c r="I46" s="1"/>
      <c r="J46" s="6"/>
      <c r="L46" s="5">
        <v>2</v>
      </c>
      <c r="M46" s="1" t="s">
        <v>26</v>
      </c>
      <c r="N46" s="1">
        <v>1.1499999999999999</v>
      </c>
      <c r="O46" s="6">
        <v>46366.660300000003</v>
      </c>
      <c r="Q46" s="5">
        <v>2</v>
      </c>
      <c r="R46" s="1">
        <v>1.5196000000000001</v>
      </c>
      <c r="S46" s="1">
        <v>69.995000000000005</v>
      </c>
      <c r="T46" s="1">
        <v>45.44</v>
      </c>
      <c r="U46" s="1">
        <v>57104.800000000003</v>
      </c>
      <c r="V46" s="1" t="s">
        <v>8</v>
      </c>
      <c r="W46" s="1" t="s">
        <v>9</v>
      </c>
      <c r="X46" s="1"/>
      <c r="Y46" s="6"/>
      <c r="AA46" s="5">
        <v>2</v>
      </c>
      <c r="AB46" s="1" t="s">
        <v>26</v>
      </c>
      <c r="AC46" s="1">
        <v>0.83</v>
      </c>
      <c r="AD46" s="6">
        <v>41415.388400000003</v>
      </c>
      <c r="AF46" s="5">
        <v>2</v>
      </c>
      <c r="AG46" s="1">
        <v>1.52</v>
      </c>
      <c r="AH46" s="1">
        <v>61.814100000000003</v>
      </c>
      <c r="AI46" s="1">
        <v>46.95</v>
      </c>
      <c r="AJ46" s="1">
        <v>52099.78</v>
      </c>
      <c r="AK46" s="1" t="s">
        <v>8</v>
      </c>
      <c r="AL46" s="1" t="s">
        <v>9</v>
      </c>
      <c r="AM46" s="1"/>
      <c r="AN46" s="6"/>
      <c r="AP46" s="5">
        <v>2</v>
      </c>
      <c r="AQ46" s="1" t="s">
        <v>26</v>
      </c>
      <c r="AR46" s="1">
        <v>0.85</v>
      </c>
      <c r="AS46" s="6">
        <v>37423.390700000004</v>
      </c>
      <c r="AU46" s="5">
        <v>2</v>
      </c>
      <c r="AV46" s="1">
        <v>1.5186999999999999</v>
      </c>
      <c r="AW46" s="1">
        <v>53.485900000000001</v>
      </c>
      <c r="AX46" s="1">
        <v>49.74</v>
      </c>
      <c r="AY46" s="1">
        <v>47762.06</v>
      </c>
      <c r="AZ46" s="1" t="s">
        <v>8</v>
      </c>
      <c r="BA46" s="1" t="s">
        <v>9</v>
      </c>
      <c r="BB46" s="1"/>
      <c r="BC46" s="6"/>
      <c r="BE46" s="5">
        <v>2</v>
      </c>
      <c r="BF46" s="1" t="s">
        <v>26</v>
      </c>
      <c r="BG46" s="1">
        <v>0.85</v>
      </c>
      <c r="BH46" s="6">
        <v>33870.959199999998</v>
      </c>
      <c r="BJ46" s="5">
        <v>2</v>
      </c>
      <c r="BK46" s="1">
        <v>1.5068999999999999</v>
      </c>
      <c r="BL46" s="1">
        <v>60.4054</v>
      </c>
      <c r="BM46" s="1">
        <v>47.4</v>
      </c>
      <c r="BN46" s="1">
        <v>51405.47</v>
      </c>
      <c r="BO46" s="1" t="s">
        <v>8</v>
      </c>
      <c r="BP46" s="1" t="s">
        <v>9</v>
      </c>
      <c r="BQ46" s="1"/>
      <c r="BR46" s="6"/>
      <c r="BT46" s="5">
        <v>2</v>
      </c>
      <c r="BU46" s="1" t="s">
        <v>26</v>
      </c>
      <c r="BV46" s="1">
        <v>0.85</v>
      </c>
      <c r="BW46" s="6">
        <v>42686.0507</v>
      </c>
      <c r="BY46" s="5">
        <v>2</v>
      </c>
      <c r="BZ46" s="1">
        <v>1.52</v>
      </c>
      <c r="CA46" s="1">
        <v>43.143799999999999</v>
      </c>
      <c r="CB46" s="1">
        <v>53.54</v>
      </c>
      <c r="CC46" s="1">
        <v>41470.53</v>
      </c>
      <c r="CD46" s="1" t="s">
        <v>8</v>
      </c>
      <c r="CE46" s="1" t="s">
        <v>9</v>
      </c>
      <c r="CF46" s="1"/>
      <c r="CG46" s="6"/>
      <c r="CI46" s="5">
        <v>2</v>
      </c>
      <c r="CJ46" s="1" t="s">
        <v>26</v>
      </c>
      <c r="CK46" s="1">
        <v>0.88</v>
      </c>
      <c r="CL46" s="6">
        <v>28956.536899999999</v>
      </c>
      <c r="CN46" s="5">
        <v>2</v>
      </c>
      <c r="CO46" s="1">
        <v>1.5119</v>
      </c>
      <c r="CP46" s="1">
        <v>47.470399999999998</v>
      </c>
      <c r="CQ46" s="1">
        <v>37.1</v>
      </c>
      <c r="CR46" s="1">
        <v>31616.14</v>
      </c>
      <c r="CS46" s="1" t="s">
        <v>8</v>
      </c>
      <c r="CT46" s="1" t="s">
        <v>9</v>
      </c>
      <c r="CU46" s="1"/>
      <c r="CV46" s="6"/>
      <c r="CX46" s="5">
        <v>2</v>
      </c>
      <c r="CY46" s="1" t="s">
        <v>26</v>
      </c>
      <c r="CZ46" s="1">
        <v>0.88</v>
      </c>
      <c r="DA46" s="6">
        <v>36884.895299999996</v>
      </c>
      <c r="DC46" s="5">
        <v>2</v>
      </c>
      <c r="DD46" s="1">
        <v>1.5198</v>
      </c>
      <c r="DE46" s="1">
        <v>36.772599999999997</v>
      </c>
      <c r="DF46" s="1">
        <v>60.57</v>
      </c>
      <c r="DG46" s="1">
        <v>39985.17</v>
      </c>
      <c r="DH46" s="1" t="s">
        <v>8</v>
      </c>
      <c r="DI46" s="1" t="s">
        <v>9</v>
      </c>
      <c r="DJ46" s="1"/>
      <c r="DK46" s="6"/>
      <c r="DM46" s="5">
        <v>2</v>
      </c>
      <c r="DN46" s="1" t="s">
        <v>26</v>
      </c>
      <c r="DO46" s="1">
        <v>0.87</v>
      </c>
      <c r="DP46" s="6">
        <v>25758.312300000001</v>
      </c>
      <c r="DR46" s="5">
        <v>2</v>
      </c>
      <c r="DS46" s="1">
        <v>1.5085</v>
      </c>
      <c r="DT46" s="1">
        <v>26.393699999999999</v>
      </c>
      <c r="DU46" s="1">
        <v>36.75</v>
      </c>
      <c r="DV46" s="1">
        <v>17412.830000000002</v>
      </c>
      <c r="DW46" s="1" t="s">
        <v>8</v>
      </c>
      <c r="DX46" s="1" t="s">
        <v>9</v>
      </c>
      <c r="DY46" s="1"/>
      <c r="DZ46" s="6"/>
      <c r="EB46" s="5">
        <v>2</v>
      </c>
      <c r="EC46" s="1" t="s">
        <v>26</v>
      </c>
      <c r="ED46" s="1">
        <v>0.9</v>
      </c>
      <c r="EE46" s="6">
        <v>20539.423900000002</v>
      </c>
      <c r="EG46" s="5">
        <v>2</v>
      </c>
      <c r="EH46" s="1">
        <v>1.5072000000000001</v>
      </c>
      <c r="EI46" s="1">
        <v>20.270600000000002</v>
      </c>
      <c r="EJ46" s="1">
        <v>89.75</v>
      </c>
      <c r="EK46" s="1">
        <v>32662.69</v>
      </c>
      <c r="EL46" s="1" t="s">
        <v>8</v>
      </c>
      <c r="EM46" s="1" t="s">
        <v>9</v>
      </c>
      <c r="EN46" s="1"/>
      <c r="EO46" s="6"/>
      <c r="EQ46" s="5">
        <v>2</v>
      </c>
      <c r="ER46" s="1" t="s">
        <v>26</v>
      </c>
      <c r="ES46" s="1">
        <v>0.9</v>
      </c>
      <c r="ET46" s="6">
        <v>16860.937600000001</v>
      </c>
    </row>
    <row r="47" spans="2:150" ht="24">
      <c r="B47" s="7">
        <v>3</v>
      </c>
      <c r="C47" s="8">
        <v>1.3643000000000001</v>
      </c>
      <c r="D47" s="8">
        <v>96.514399999999995</v>
      </c>
      <c r="E47" s="8">
        <v>60.85</v>
      </c>
      <c r="F47" s="8">
        <v>105436.02</v>
      </c>
      <c r="G47" s="8" t="s">
        <v>8</v>
      </c>
      <c r="H47" s="8" t="s">
        <v>9</v>
      </c>
      <c r="I47" s="8"/>
      <c r="J47" s="9"/>
      <c r="L47" s="7">
        <v>3</v>
      </c>
      <c r="M47" s="8" t="s">
        <v>27</v>
      </c>
      <c r="N47" s="8">
        <v>3.06</v>
      </c>
      <c r="O47" s="9">
        <v>122885.71520000001</v>
      </c>
      <c r="Q47" s="7">
        <v>3</v>
      </c>
      <c r="R47" s="8">
        <v>1.3669</v>
      </c>
      <c r="S47" s="8">
        <v>86.053700000000006</v>
      </c>
      <c r="T47" s="8">
        <v>19.600000000000001</v>
      </c>
      <c r="U47" s="8">
        <v>30278.71</v>
      </c>
      <c r="V47" s="8" t="s">
        <v>8</v>
      </c>
      <c r="W47" s="8" t="s">
        <v>9</v>
      </c>
      <c r="X47" s="8"/>
      <c r="Y47" s="9"/>
      <c r="AA47" s="7">
        <v>3</v>
      </c>
      <c r="AB47" s="8" t="s">
        <v>27</v>
      </c>
      <c r="AC47" s="8">
        <v>2.19</v>
      </c>
      <c r="AD47" s="9">
        <v>108686.31419999999</v>
      </c>
      <c r="AF47" s="7">
        <v>3</v>
      </c>
      <c r="AG47" s="8">
        <v>1.3677999999999999</v>
      </c>
      <c r="AH47" s="8">
        <v>75.596000000000004</v>
      </c>
      <c r="AI47" s="8">
        <v>19.420000000000002</v>
      </c>
      <c r="AJ47" s="8">
        <v>26361.599999999999</v>
      </c>
      <c r="AK47" s="8" t="s">
        <v>8</v>
      </c>
      <c r="AL47" s="8" t="s">
        <v>9</v>
      </c>
      <c r="AM47" s="8"/>
      <c r="AN47" s="9"/>
      <c r="AP47" s="7">
        <v>3</v>
      </c>
      <c r="AQ47" s="8" t="s">
        <v>27</v>
      </c>
      <c r="AR47" s="8">
        <v>2.1800000000000002</v>
      </c>
      <c r="AS47" s="9">
        <v>95801.744600000005</v>
      </c>
      <c r="AU47" s="7">
        <v>3</v>
      </c>
      <c r="AV47" s="8">
        <v>1.3698999999999999</v>
      </c>
      <c r="AW47" s="8">
        <v>67.562299999999993</v>
      </c>
      <c r="AX47" s="8">
        <v>64.38</v>
      </c>
      <c r="AY47" s="8">
        <v>78089.97</v>
      </c>
      <c r="AZ47" s="8" t="s">
        <v>8</v>
      </c>
      <c r="BA47" s="8" t="s">
        <v>9</v>
      </c>
      <c r="BB47" s="8"/>
      <c r="BC47" s="9"/>
      <c r="BE47" s="7">
        <v>3</v>
      </c>
      <c r="BF47" s="8" t="s">
        <v>27</v>
      </c>
      <c r="BG47" s="8">
        <v>2.17</v>
      </c>
      <c r="BH47" s="9">
        <v>86505.050499999998</v>
      </c>
      <c r="BJ47" s="7">
        <v>3</v>
      </c>
      <c r="BK47" s="8">
        <v>1.3376999999999999</v>
      </c>
      <c r="BL47" s="8">
        <v>86.152600000000007</v>
      </c>
      <c r="BM47" s="8">
        <v>80.14</v>
      </c>
      <c r="BN47" s="8">
        <v>123951.26</v>
      </c>
      <c r="BO47" s="8" t="s">
        <v>8</v>
      </c>
      <c r="BP47" s="8" t="s">
        <v>9</v>
      </c>
      <c r="BQ47" s="8"/>
      <c r="BR47" s="9"/>
      <c r="BT47" s="7">
        <v>3</v>
      </c>
      <c r="BU47" s="8" t="s">
        <v>27</v>
      </c>
      <c r="BV47" s="8">
        <v>2.17</v>
      </c>
      <c r="BW47" s="9">
        <v>109282.4528</v>
      </c>
      <c r="BY47" s="7">
        <v>3</v>
      </c>
      <c r="BZ47" s="8">
        <v>1.3758999999999999</v>
      </c>
      <c r="CA47" s="8">
        <v>53.924199999999999</v>
      </c>
      <c r="CB47" s="8">
        <v>66.38</v>
      </c>
      <c r="CC47" s="8">
        <v>64260.01</v>
      </c>
      <c r="CD47" s="8" t="s">
        <v>8</v>
      </c>
      <c r="CE47" s="8" t="s">
        <v>9</v>
      </c>
      <c r="CF47" s="8"/>
      <c r="CG47" s="9"/>
      <c r="CI47" s="7">
        <v>3</v>
      </c>
      <c r="CJ47" s="8" t="s">
        <v>27</v>
      </c>
      <c r="CK47" s="8">
        <v>2.13</v>
      </c>
      <c r="CL47" s="9">
        <v>70035.7117</v>
      </c>
      <c r="CN47" s="7">
        <v>3</v>
      </c>
      <c r="CO47" s="8">
        <v>1.3486</v>
      </c>
      <c r="CP47" s="8">
        <v>66.980500000000006</v>
      </c>
      <c r="CQ47" s="8">
        <v>83.25</v>
      </c>
      <c r="CR47" s="8">
        <v>100111.51</v>
      </c>
      <c r="CS47" s="8" t="s">
        <v>8</v>
      </c>
      <c r="CT47" s="8" t="s">
        <v>9</v>
      </c>
      <c r="CU47" s="8"/>
      <c r="CV47" s="9"/>
      <c r="CX47" s="7">
        <v>3</v>
      </c>
      <c r="CY47" s="8" t="s">
        <v>27</v>
      </c>
      <c r="CZ47" s="8">
        <v>2.08</v>
      </c>
      <c r="DA47" s="9">
        <v>87280.597500000003</v>
      </c>
      <c r="DC47" s="7">
        <v>3</v>
      </c>
      <c r="DD47" s="8">
        <v>1.3772</v>
      </c>
      <c r="DE47" s="8">
        <v>47.709600000000002</v>
      </c>
      <c r="DF47" s="8">
        <v>69.41</v>
      </c>
      <c r="DG47" s="8">
        <v>59449</v>
      </c>
      <c r="DH47" s="8" t="s">
        <v>8</v>
      </c>
      <c r="DI47" s="8" t="s">
        <v>9</v>
      </c>
      <c r="DJ47" s="8"/>
      <c r="DK47" s="9"/>
      <c r="DM47" s="7">
        <v>3</v>
      </c>
      <c r="DN47" s="8" t="s">
        <v>27</v>
      </c>
      <c r="DO47" s="8">
        <v>2.13</v>
      </c>
      <c r="DP47" s="9">
        <v>62808.167300000001</v>
      </c>
      <c r="DR47" s="7">
        <v>3</v>
      </c>
      <c r="DS47" s="8">
        <v>1.3680000000000001</v>
      </c>
      <c r="DT47" s="8">
        <v>35.21</v>
      </c>
      <c r="DU47" s="8">
        <v>12.95</v>
      </c>
      <c r="DV47" s="8">
        <v>8185.54</v>
      </c>
      <c r="DW47" s="8" t="s">
        <v>8</v>
      </c>
      <c r="DX47" s="8" t="s">
        <v>9</v>
      </c>
      <c r="DY47" s="8"/>
      <c r="DZ47" s="9"/>
      <c r="EB47" s="7">
        <v>3</v>
      </c>
      <c r="EC47" s="8" t="s">
        <v>27</v>
      </c>
      <c r="ED47" s="8">
        <v>2.0699999999999998</v>
      </c>
      <c r="EE47" s="9">
        <v>47573.4182</v>
      </c>
      <c r="EG47" s="7">
        <v>3</v>
      </c>
      <c r="EH47" s="8">
        <v>1.3715999999999999</v>
      </c>
      <c r="EI47" s="8">
        <v>28.4086</v>
      </c>
      <c r="EJ47" s="8">
        <v>108.13</v>
      </c>
      <c r="EK47" s="8">
        <v>55150.62</v>
      </c>
      <c r="EL47" s="8" t="s">
        <v>8</v>
      </c>
      <c r="EM47" s="8" t="s">
        <v>9</v>
      </c>
      <c r="EN47" s="8"/>
      <c r="EO47" s="9"/>
      <c r="EQ47" s="7">
        <v>3</v>
      </c>
      <c r="ER47" s="8" t="s">
        <v>27</v>
      </c>
      <c r="ES47" s="8">
        <v>2.06</v>
      </c>
      <c r="ET47" s="9">
        <v>38464.959000000003</v>
      </c>
    </row>
    <row r="48" spans="2:150">
      <c r="B48" t="s">
        <v>10</v>
      </c>
      <c r="C48" s="10">
        <v>30</v>
      </c>
      <c r="D48" t="s">
        <v>11</v>
      </c>
      <c r="E48" s="10">
        <v>1.25</v>
      </c>
      <c r="F48" t="s">
        <v>12</v>
      </c>
      <c r="G48" t="b">
        <v>0</v>
      </c>
      <c r="Q48" t="s">
        <v>10</v>
      </c>
      <c r="R48" s="10">
        <v>25</v>
      </c>
      <c r="S48" t="s">
        <v>11</v>
      </c>
      <c r="T48" s="10">
        <v>1.25</v>
      </c>
      <c r="U48" t="s">
        <v>12</v>
      </c>
      <c r="V48" t="b">
        <v>0</v>
      </c>
      <c r="AF48" t="s">
        <v>10</v>
      </c>
      <c r="AG48" s="10">
        <v>22.5</v>
      </c>
      <c r="AH48" t="s">
        <v>11</v>
      </c>
      <c r="AI48" s="10">
        <v>1.25</v>
      </c>
      <c r="AJ48" t="s">
        <v>12</v>
      </c>
      <c r="AK48" t="b">
        <v>0</v>
      </c>
      <c r="AU48" t="s">
        <v>10</v>
      </c>
      <c r="AV48" s="10">
        <v>20</v>
      </c>
      <c r="AW48" t="s">
        <v>11</v>
      </c>
      <c r="AX48" s="10">
        <v>1.25</v>
      </c>
      <c r="AY48" t="s">
        <v>12</v>
      </c>
      <c r="AZ48" t="b">
        <v>0</v>
      </c>
      <c r="BJ48" t="s">
        <v>10</v>
      </c>
      <c r="BK48" s="10">
        <v>18.75</v>
      </c>
      <c r="BL48" t="s">
        <v>11</v>
      </c>
      <c r="BM48" s="10">
        <v>1.25</v>
      </c>
      <c r="BN48" t="s">
        <v>12</v>
      </c>
      <c r="BO48" t="b">
        <v>0</v>
      </c>
      <c r="BY48" t="s">
        <v>10</v>
      </c>
      <c r="BZ48" s="10">
        <v>17.5</v>
      </c>
      <c r="CA48" t="s">
        <v>11</v>
      </c>
      <c r="CB48" s="10">
        <v>1.25</v>
      </c>
      <c r="CC48" t="s">
        <v>12</v>
      </c>
      <c r="CD48" t="b">
        <v>0</v>
      </c>
      <c r="CN48" t="s">
        <v>10</v>
      </c>
      <c r="CO48" s="10">
        <v>16.25</v>
      </c>
      <c r="CP48" t="s">
        <v>11</v>
      </c>
      <c r="CQ48" s="10">
        <v>1.25</v>
      </c>
      <c r="CR48" t="s">
        <v>12</v>
      </c>
      <c r="CS48" t="b">
        <v>0</v>
      </c>
      <c r="DC48" t="s">
        <v>10</v>
      </c>
      <c r="DD48" s="10">
        <v>15</v>
      </c>
      <c r="DE48" t="s">
        <v>11</v>
      </c>
      <c r="DF48" s="10">
        <v>1.25</v>
      </c>
      <c r="DG48" t="s">
        <v>12</v>
      </c>
      <c r="DH48" t="b">
        <v>0</v>
      </c>
      <c r="DR48" t="s">
        <v>10</v>
      </c>
      <c r="DS48" s="10">
        <v>12.5</v>
      </c>
      <c r="DT48" t="s">
        <v>11</v>
      </c>
      <c r="DU48" s="10">
        <v>1.25</v>
      </c>
      <c r="DV48" t="s">
        <v>12</v>
      </c>
      <c r="DW48" t="b">
        <v>0</v>
      </c>
      <c r="EG48" t="s">
        <v>10</v>
      </c>
      <c r="EH48" s="10">
        <v>10</v>
      </c>
      <c r="EI48" t="s">
        <v>11</v>
      </c>
      <c r="EJ48" s="10">
        <v>1.25</v>
      </c>
      <c r="EK48" t="s">
        <v>12</v>
      </c>
      <c r="EL48" t="b">
        <v>0</v>
      </c>
    </row>
    <row r="49" spans="2:150" ht="24">
      <c r="B49" s="2"/>
      <c r="C49" s="3" t="s">
        <v>0</v>
      </c>
      <c r="D49" s="3" t="s">
        <v>1</v>
      </c>
      <c r="E49" s="3" t="s">
        <v>2</v>
      </c>
      <c r="F49" s="3" t="s">
        <v>3</v>
      </c>
      <c r="G49" s="3" t="s">
        <v>4</v>
      </c>
      <c r="H49" s="3" t="s">
        <v>5</v>
      </c>
      <c r="I49" s="3" t="s">
        <v>6</v>
      </c>
      <c r="J49" s="4" t="s">
        <v>7</v>
      </c>
      <c r="L49" s="2"/>
      <c r="M49" s="3" t="s">
        <v>13</v>
      </c>
      <c r="N49" s="3" t="s">
        <v>14</v>
      </c>
      <c r="O49" s="4" t="s">
        <v>15</v>
      </c>
      <c r="Q49" s="2"/>
      <c r="R49" s="3" t="s">
        <v>0</v>
      </c>
      <c r="S49" s="3" t="s">
        <v>1</v>
      </c>
      <c r="T49" s="3" t="s">
        <v>2</v>
      </c>
      <c r="U49" s="3" t="s">
        <v>3</v>
      </c>
      <c r="V49" s="3" t="s">
        <v>4</v>
      </c>
      <c r="W49" s="3" t="s">
        <v>5</v>
      </c>
      <c r="X49" s="3" t="s">
        <v>6</v>
      </c>
      <c r="Y49" s="4" t="s">
        <v>7</v>
      </c>
      <c r="AA49" s="2"/>
      <c r="AB49" s="3" t="s">
        <v>13</v>
      </c>
      <c r="AC49" s="3" t="s">
        <v>14</v>
      </c>
      <c r="AD49" s="4" t="s">
        <v>15</v>
      </c>
      <c r="AF49" s="2"/>
      <c r="AG49" s="3" t="s">
        <v>0</v>
      </c>
      <c r="AH49" s="3" t="s">
        <v>1</v>
      </c>
      <c r="AI49" s="3" t="s">
        <v>2</v>
      </c>
      <c r="AJ49" s="3" t="s">
        <v>3</v>
      </c>
      <c r="AK49" s="3" t="s">
        <v>4</v>
      </c>
      <c r="AL49" s="3" t="s">
        <v>5</v>
      </c>
      <c r="AM49" s="3" t="s">
        <v>6</v>
      </c>
      <c r="AN49" s="4" t="s">
        <v>7</v>
      </c>
      <c r="AP49" s="2"/>
      <c r="AQ49" s="3" t="s">
        <v>13</v>
      </c>
      <c r="AR49" s="3" t="s">
        <v>14</v>
      </c>
      <c r="AS49" s="4" t="s">
        <v>15</v>
      </c>
      <c r="AU49" s="2"/>
      <c r="AV49" s="3" t="s">
        <v>0</v>
      </c>
      <c r="AW49" s="3" t="s">
        <v>1</v>
      </c>
      <c r="AX49" s="3" t="s">
        <v>2</v>
      </c>
      <c r="AY49" s="3" t="s">
        <v>3</v>
      </c>
      <c r="AZ49" s="3" t="s">
        <v>4</v>
      </c>
      <c r="BA49" s="3" t="s">
        <v>5</v>
      </c>
      <c r="BB49" s="3" t="s">
        <v>6</v>
      </c>
      <c r="BC49" s="4" t="s">
        <v>7</v>
      </c>
      <c r="BE49" s="2"/>
      <c r="BF49" s="3" t="s">
        <v>13</v>
      </c>
      <c r="BG49" s="3" t="s">
        <v>14</v>
      </c>
      <c r="BH49" s="4" t="s">
        <v>15</v>
      </c>
      <c r="BJ49" s="2"/>
      <c r="BK49" s="3" t="s">
        <v>0</v>
      </c>
      <c r="BL49" s="3" t="s">
        <v>1</v>
      </c>
      <c r="BM49" s="3" t="s">
        <v>2</v>
      </c>
      <c r="BN49" s="3" t="s">
        <v>3</v>
      </c>
      <c r="BO49" s="3" t="s">
        <v>4</v>
      </c>
      <c r="BP49" s="3" t="s">
        <v>5</v>
      </c>
      <c r="BQ49" s="3" t="s">
        <v>6</v>
      </c>
      <c r="BR49" s="4" t="s">
        <v>7</v>
      </c>
      <c r="BT49" s="2"/>
      <c r="BU49" s="3" t="s">
        <v>13</v>
      </c>
      <c r="BV49" s="3" t="s">
        <v>14</v>
      </c>
      <c r="BW49" s="4" t="s">
        <v>15</v>
      </c>
      <c r="BY49" s="2"/>
      <c r="BZ49" s="3" t="s">
        <v>0</v>
      </c>
      <c r="CA49" s="3" t="s">
        <v>1</v>
      </c>
      <c r="CB49" s="3" t="s">
        <v>2</v>
      </c>
      <c r="CC49" s="3" t="s">
        <v>3</v>
      </c>
      <c r="CD49" s="3" t="s">
        <v>4</v>
      </c>
      <c r="CE49" s="3" t="s">
        <v>5</v>
      </c>
      <c r="CF49" s="3" t="s">
        <v>6</v>
      </c>
      <c r="CG49" s="4" t="s">
        <v>7</v>
      </c>
      <c r="CI49" s="2"/>
      <c r="CJ49" s="3" t="s">
        <v>13</v>
      </c>
      <c r="CK49" s="3" t="s">
        <v>14</v>
      </c>
      <c r="CL49" s="4" t="s">
        <v>15</v>
      </c>
      <c r="CN49" s="2"/>
      <c r="CO49" s="3" t="s">
        <v>0</v>
      </c>
      <c r="CP49" s="3" t="s">
        <v>1</v>
      </c>
      <c r="CQ49" s="3" t="s">
        <v>2</v>
      </c>
      <c r="CR49" s="3" t="s">
        <v>3</v>
      </c>
      <c r="CS49" s="3" t="s">
        <v>4</v>
      </c>
      <c r="CT49" s="3" t="s">
        <v>5</v>
      </c>
      <c r="CU49" s="3" t="s">
        <v>6</v>
      </c>
      <c r="CV49" s="4" t="s">
        <v>7</v>
      </c>
      <c r="CX49" s="2"/>
      <c r="CY49" s="3" t="s">
        <v>13</v>
      </c>
      <c r="CZ49" s="3" t="s">
        <v>14</v>
      </c>
      <c r="DA49" s="4" t="s">
        <v>15</v>
      </c>
      <c r="DC49" s="2"/>
      <c r="DD49" s="3" t="s">
        <v>0</v>
      </c>
      <c r="DE49" s="3" t="s">
        <v>1</v>
      </c>
      <c r="DF49" s="3" t="s">
        <v>2</v>
      </c>
      <c r="DG49" s="3" t="s">
        <v>3</v>
      </c>
      <c r="DH49" s="3" t="s">
        <v>4</v>
      </c>
      <c r="DI49" s="3" t="s">
        <v>5</v>
      </c>
      <c r="DJ49" s="3" t="s">
        <v>6</v>
      </c>
      <c r="DK49" s="4" t="s">
        <v>7</v>
      </c>
      <c r="DM49" s="2"/>
      <c r="DN49" s="3" t="s">
        <v>13</v>
      </c>
      <c r="DO49" s="3" t="s">
        <v>14</v>
      </c>
      <c r="DP49" s="4" t="s">
        <v>15</v>
      </c>
      <c r="DR49" s="2"/>
      <c r="DS49" s="3" t="s">
        <v>0</v>
      </c>
      <c r="DT49" s="3" t="s">
        <v>1</v>
      </c>
      <c r="DU49" s="3" t="s">
        <v>2</v>
      </c>
      <c r="DV49" s="3" t="s">
        <v>3</v>
      </c>
      <c r="DW49" s="3" t="s">
        <v>4</v>
      </c>
      <c r="DX49" s="3" t="s">
        <v>5</v>
      </c>
      <c r="DY49" s="3" t="s">
        <v>6</v>
      </c>
      <c r="DZ49" s="4" t="s">
        <v>7</v>
      </c>
      <c r="EB49" s="2"/>
      <c r="EC49" s="3" t="s">
        <v>13</v>
      </c>
      <c r="ED49" s="3" t="s">
        <v>14</v>
      </c>
      <c r="EE49" s="4" t="s">
        <v>15</v>
      </c>
      <c r="EG49" s="2"/>
      <c r="EH49" s="3" t="s">
        <v>0</v>
      </c>
      <c r="EI49" s="3" t="s">
        <v>1</v>
      </c>
      <c r="EJ49" s="3" t="s">
        <v>2</v>
      </c>
      <c r="EK49" s="3" t="s">
        <v>3</v>
      </c>
      <c r="EL49" s="3" t="s">
        <v>4</v>
      </c>
      <c r="EM49" s="3" t="s">
        <v>5</v>
      </c>
      <c r="EN49" s="3" t="s">
        <v>6</v>
      </c>
      <c r="EO49" s="4" t="s">
        <v>7</v>
      </c>
      <c r="EQ49" s="2"/>
      <c r="ER49" s="3" t="s">
        <v>13</v>
      </c>
      <c r="ES49" s="3" t="s">
        <v>14</v>
      </c>
      <c r="ET49" s="4" t="s">
        <v>15</v>
      </c>
    </row>
    <row r="50" spans="2:150" ht="24">
      <c r="B50" s="5">
        <v>1</v>
      </c>
      <c r="C50" s="1">
        <v>1.9833000000000001</v>
      </c>
      <c r="D50" s="1">
        <v>139.8108</v>
      </c>
      <c r="E50" s="1">
        <v>57.75</v>
      </c>
      <c r="F50" s="1">
        <v>144949.44</v>
      </c>
      <c r="G50" s="1" t="s">
        <v>8</v>
      </c>
      <c r="H50" s="1" t="s">
        <v>9</v>
      </c>
      <c r="I50" s="1"/>
      <c r="J50" s="6"/>
      <c r="L50" s="5">
        <v>1</v>
      </c>
      <c r="M50" s="1" t="s">
        <v>25</v>
      </c>
      <c r="N50" s="1">
        <v>2.79</v>
      </c>
      <c r="O50" s="6">
        <v>117173.96890000001</v>
      </c>
      <c r="Q50" s="5">
        <v>1</v>
      </c>
      <c r="R50" s="1">
        <v>1.9858</v>
      </c>
      <c r="S50" s="1">
        <v>121.1086</v>
      </c>
      <c r="T50" s="1">
        <v>57.98</v>
      </c>
      <c r="U50" s="1">
        <v>126075.3</v>
      </c>
      <c r="V50" s="1" t="s">
        <v>8</v>
      </c>
      <c r="W50" s="1" t="s">
        <v>9</v>
      </c>
      <c r="X50" s="1"/>
      <c r="Y50" s="6"/>
      <c r="AA50" s="5">
        <v>1</v>
      </c>
      <c r="AB50" s="1" t="s">
        <v>25</v>
      </c>
      <c r="AC50" s="1">
        <v>1.98</v>
      </c>
      <c r="AD50" s="6">
        <v>101959.0851</v>
      </c>
      <c r="AF50" s="5">
        <v>1</v>
      </c>
      <c r="AG50" s="1">
        <v>1.9858</v>
      </c>
      <c r="AH50" s="1">
        <v>107.379</v>
      </c>
      <c r="AI50" s="1">
        <v>58.54</v>
      </c>
      <c r="AJ50" s="1">
        <v>112857.56</v>
      </c>
      <c r="AK50" s="1" t="s">
        <v>8</v>
      </c>
      <c r="AL50" s="1" t="s">
        <v>9</v>
      </c>
      <c r="AM50" s="1"/>
      <c r="AN50" s="6"/>
      <c r="AP50" s="5">
        <v>1</v>
      </c>
      <c r="AQ50" s="1" t="s">
        <v>25</v>
      </c>
      <c r="AR50" s="1">
        <v>1.97</v>
      </c>
      <c r="AS50" s="6">
        <v>90384.031199999998</v>
      </c>
      <c r="AU50" s="5">
        <v>1</v>
      </c>
      <c r="AV50" s="1">
        <v>1.9856</v>
      </c>
      <c r="AW50" s="1">
        <v>96.118899999999996</v>
      </c>
      <c r="AX50" s="1">
        <v>61.45</v>
      </c>
      <c r="AY50" s="1">
        <v>106046.39999999999</v>
      </c>
      <c r="AZ50" s="1" t="s">
        <v>8</v>
      </c>
      <c r="BA50" s="1" t="s">
        <v>9</v>
      </c>
      <c r="BB50" s="1"/>
      <c r="BC50" s="6"/>
      <c r="BE50" s="5">
        <v>1</v>
      </c>
      <c r="BF50" s="1" t="s">
        <v>25</v>
      </c>
      <c r="BG50" s="1">
        <v>1.97</v>
      </c>
      <c r="BH50" s="6">
        <v>81465.451400000005</v>
      </c>
      <c r="BJ50" s="5">
        <v>1</v>
      </c>
      <c r="BK50" s="1">
        <v>1.98</v>
      </c>
      <c r="BL50" s="1">
        <v>119.1588</v>
      </c>
      <c r="BM50" s="1">
        <v>60.9</v>
      </c>
      <c r="BN50" s="1">
        <v>130273.24</v>
      </c>
      <c r="BO50" s="1" t="s">
        <v>8</v>
      </c>
      <c r="BP50" s="1" t="s">
        <v>9</v>
      </c>
      <c r="BQ50" s="1"/>
      <c r="BR50" s="6"/>
      <c r="BT50" s="5">
        <v>1</v>
      </c>
      <c r="BU50" s="1" t="s">
        <v>25</v>
      </c>
      <c r="BV50" s="1">
        <v>1.98</v>
      </c>
      <c r="BW50" s="6">
        <v>104535.0947</v>
      </c>
      <c r="BY50" s="5">
        <v>1</v>
      </c>
      <c r="BZ50" s="1">
        <v>1.9879</v>
      </c>
      <c r="CA50" s="1">
        <v>79.883899999999997</v>
      </c>
      <c r="CB50" s="1">
        <v>52.43</v>
      </c>
      <c r="CC50" s="1">
        <v>75192.38</v>
      </c>
      <c r="CD50" s="1" t="s">
        <v>8</v>
      </c>
      <c r="CE50" s="1" t="s">
        <v>9</v>
      </c>
      <c r="CF50" s="1"/>
      <c r="CG50" s="6"/>
      <c r="CI50" s="5">
        <v>1</v>
      </c>
      <c r="CJ50" s="1" t="s">
        <v>25</v>
      </c>
      <c r="CK50" s="1">
        <v>1.99</v>
      </c>
      <c r="CL50" s="6">
        <v>67925.228499999997</v>
      </c>
      <c r="CN50" s="5">
        <v>1</v>
      </c>
      <c r="CO50" s="1">
        <v>1.9801</v>
      </c>
      <c r="CP50" s="1">
        <v>106.6919</v>
      </c>
      <c r="CQ50" s="1">
        <v>42.92</v>
      </c>
      <c r="CR50" s="1">
        <v>82210.850000000006</v>
      </c>
      <c r="CS50" s="1" t="s">
        <v>8</v>
      </c>
      <c r="CT50" s="1" t="s">
        <v>9</v>
      </c>
      <c r="CU50" s="1"/>
      <c r="CV50" s="6"/>
      <c r="CX50" s="5">
        <v>1</v>
      </c>
      <c r="CY50" s="1" t="s">
        <v>25</v>
      </c>
      <c r="CZ50" s="1">
        <v>2.04</v>
      </c>
      <c r="DA50" s="6">
        <v>89926.8747</v>
      </c>
      <c r="DC50" s="5">
        <v>1</v>
      </c>
      <c r="DD50" s="1">
        <v>1.9861</v>
      </c>
      <c r="DE50" s="1">
        <v>71.513400000000004</v>
      </c>
      <c r="DF50" s="1">
        <v>52.77</v>
      </c>
      <c r="DG50" s="1">
        <v>67756.649999999994</v>
      </c>
      <c r="DH50" s="1" t="s">
        <v>8</v>
      </c>
      <c r="DI50" s="1" t="s">
        <v>9</v>
      </c>
      <c r="DJ50" s="1"/>
      <c r="DK50" s="6"/>
      <c r="DM50" s="5">
        <v>1</v>
      </c>
      <c r="DN50" s="1" t="s">
        <v>25</v>
      </c>
      <c r="DO50" s="1">
        <v>1.99</v>
      </c>
      <c r="DP50" s="6">
        <v>61100.5236</v>
      </c>
      <c r="DR50" s="5">
        <v>1</v>
      </c>
      <c r="DS50" s="1">
        <v>1.9787999999999999</v>
      </c>
      <c r="DT50" s="1">
        <v>59.177300000000002</v>
      </c>
      <c r="DU50" s="1">
        <v>44.75</v>
      </c>
      <c r="DV50" s="1">
        <v>47547.79</v>
      </c>
      <c r="DW50" s="1" t="s">
        <v>8</v>
      </c>
      <c r="DX50" s="1" t="s">
        <v>9</v>
      </c>
      <c r="DY50" s="1"/>
      <c r="DZ50" s="6"/>
      <c r="EB50" s="5">
        <v>1</v>
      </c>
      <c r="EC50" s="1" t="s">
        <v>25</v>
      </c>
      <c r="ED50" s="1">
        <v>2.0299999999999998</v>
      </c>
      <c r="EE50" s="6">
        <v>48656.140500000001</v>
      </c>
      <c r="EG50" s="5">
        <v>1</v>
      </c>
      <c r="EH50" s="1">
        <v>1.9791000000000001</v>
      </c>
      <c r="EI50" s="1">
        <v>44.039700000000003</v>
      </c>
      <c r="EJ50" s="1">
        <v>52.46</v>
      </c>
      <c r="EK50" s="1">
        <v>41480.47</v>
      </c>
      <c r="EL50" s="1" t="s">
        <v>8</v>
      </c>
      <c r="EM50" s="1" t="s">
        <v>9</v>
      </c>
      <c r="EN50" s="1"/>
      <c r="EO50" s="6"/>
      <c r="EQ50" s="5">
        <v>1</v>
      </c>
      <c r="ER50" s="1" t="s">
        <v>25</v>
      </c>
      <c r="ES50" s="1">
        <v>2.0499999999999998</v>
      </c>
      <c r="ET50" s="6">
        <v>39989.639900000002</v>
      </c>
    </row>
    <row r="51" spans="2:150" ht="24">
      <c r="B51" s="5">
        <v>2</v>
      </c>
      <c r="C51" s="1">
        <v>1.5194000000000001</v>
      </c>
      <c r="D51" s="1">
        <v>82.760900000000007</v>
      </c>
      <c r="E51" s="1">
        <v>44.8</v>
      </c>
      <c r="F51" s="1">
        <v>66558.720000000001</v>
      </c>
      <c r="G51" s="1" t="s">
        <v>8</v>
      </c>
      <c r="H51" s="1" t="s">
        <v>9</v>
      </c>
      <c r="I51" s="1"/>
      <c r="J51" s="6"/>
      <c r="L51" s="5">
        <v>2</v>
      </c>
      <c r="M51" s="1" t="s">
        <v>26</v>
      </c>
      <c r="N51" s="1">
        <v>1.1499999999999999</v>
      </c>
      <c r="O51" s="6">
        <v>48375.924500000001</v>
      </c>
      <c r="Q51" s="5">
        <v>2</v>
      </c>
      <c r="R51" s="1">
        <v>1.5197000000000001</v>
      </c>
      <c r="S51" s="1">
        <v>72.638800000000003</v>
      </c>
      <c r="T51" s="1">
        <v>45.52</v>
      </c>
      <c r="U51" s="1">
        <v>59368.85</v>
      </c>
      <c r="V51" s="1" t="s">
        <v>8</v>
      </c>
      <c r="W51" s="1" t="s">
        <v>9</v>
      </c>
      <c r="X51" s="1"/>
      <c r="Y51" s="6"/>
      <c r="AA51" s="5">
        <v>2</v>
      </c>
      <c r="AB51" s="1" t="s">
        <v>26</v>
      </c>
      <c r="AC51" s="1">
        <v>0.83</v>
      </c>
      <c r="AD51" s="6">
        <v>43050.373500000002</v>
      </c>
      <c r="AF51" s="5">
        <v>2</v>
      </c>
      <c r="AG51" s="1">
        <v>1.5201</v>
      </c>
      <c r="AH51" s="1">
        <v>64.183099999999996</v>
      </c>
      <c r="AI51" s="1">
        <v>47.01</v>
      </c>
      <c r="AJ51" s="1">
        <v>54173.34</v>
      </c>
      <c r="AK51" s="1" t="s">
        <v>8</v>
      </c>
      <c r="AL51" s="1" t="s">
        <v>9</v>
      </c>
      <c r="AM51" s="1"/>
      <c r="AN51" s="6"/>
      <c r="AP51" s="5">
        <v>2</v>
      </c>
      <c r="AQ51" s="1" t="s">
        <v>26</v>
      </c>
      <c r="AR51" s="1">
        <v>0.85</v>
      </c>
      <c r="AS51" s="6">
        <v>38923.444100000001</v>
      </c>
      <c r="AU51" s="5">
        <v>2</v>
      </c>
      <c r="AV51" s="1">
        <v>1.5186999999999999</v>
      </c>
      <c r="AW51" s="1">
        <v>55.387</v>
      </c>
      <c r="AX51" s="1">
        <v>49.8</v>
      </c>
      <c r="AY51" s="1">
        <v>49525.07</v>
      </c>
      <c r="AZ51" s="1" t="s">
        <v>8</v>
      </c>
      <c r="BA51" s="1" t="s">
        <v>9</v>
      </c>
      <c r="BB51" s="1"/>
      <c r="BC51" s="6"/>
      <c r="BE51" s="5">
        <v>2</v>
      </c>
      <c r="BF51" s="1" t="s">
        <v>26</v>
      </c>
      <c r="BG51" s="1">
        <v>0.85</v>
      </c>
      <c r="BH51" s="6">
        <v>35120.766900000002</v>
      </c>
      <c r="BJ51" s="5">
        <v>2</v>
      </c>
      <c r="BK51" s="1">
        <v>1.5068999999999999</v>
      </c>
      <c r="BL51" s="1">
        <v>63.411999999999999</v>
      </c>
      <c r="BM51" s="1">
        <v>47.37</v>
      </c>
      <c r="BN51" s="1">
        <v>53930.81</v>
      </c>
      <c r="BO51" s="1" t="s">
        <v>8</v>
      </c>
      <c r="BP51" s="1" t="s">
        <v>9</v>
      </c>
      <c r="BQ51" s="1"/>
      <c r="BR51" s="6"/>
      <c r="BT51" s="5">
        <v>2</v>
      </c>
      <c r="BU51" s="1" t="s">
        <v>26</v>
      </c>
      <c r="BV51" s="1">
        <v>0.85</v>
      </c>
      <c r="BW51" s="6">
        <v>44834.664499999999</v>
      </c>
      <c r="BY51" s="5">
        <v>2</v>
      </c>
      <c r="BZ51" s="1">
        <v>1.5204</v>
      </c>
      <c r="CA51" s="1">
        <v>44.832900000000002</v>
      </c>
      <c r="CB51" s="1">
        <v>53.58</v>
      </c>
      <c r="CC51" s="1">
        <v>43128.65</v>
      </c>
      <c r="CD51" s="1" t="s">
        <v>8</v>
      </c>
      <c r="CE51" s="1" t="s">
        <v>9</v>
      </c>
      <c r="CF51" s="1"/>
      <c r="CG51" s="6"/>
      <c r="CI51" s="5">
        <v>2</v>
      </c>
      <c r="CJ51" s="1" t="s">
        <v>26</v>
      </c>
      <c r="CK51" s="1">
        <v>0.88</v>
      </c>
      <c r="CL51" s="6">
        <v>30118.947</v>
      </c>
      <c r="CN51" s="5">
        <v>2</v>
      </c>
      <c r="CO51" s="1">
        <v>1.5119</v>
      </c>
      <c r="CP51" s="1">
        <v>50.020699999999998</v>
      </c>
      <c r="CQ51" s="1">
        <v>37.18</v>
      </c>
      <c r="CR51" s="1">
        <v>33393.22</v>
      </c>
      <c r="CS51" s="1" t="s">
        <v>8</v>
      </c>
      <c r="CT51" s="1" t="s">
        <v>9</v>
      </c>
      <c r="CU51" s="1"/>
      <c r="CV51" s="6"/>
      <c r="CX51" s="5">
        <v>2</v>
      </c>
      <c r="CY51" s="1" t="s">
        <v>26</v>
      </c>
      <c r="CZ51" s="1">
        <v>0.88</v>
      </c>
      <c r="DA51" s="6">
        <v>38877.123599999999</v>
      </c>
      <c r="DC51" s="5">
        <v>2</v>
      </c>
      <c r="DD51" s="1">
        <v>1.5195000000000001</v>
      </c>
      <c r="DE51" s="1">
        <v>38.223799999999997</v>
      </c>
      <c r="DF51" s="1">
        <v>60.97</v>
      </c>
      <c r="DG51" s="1">
        <v>41839.54</v>
      </c>
      <c r="DH51" s="1" t="s">
        <v>8</v>
      </c>
      <c r="DI51" s="1" t="s">
        <v>9</v>
      </c>
      <c r="DJ51" s="1"/>
      <c r="DK51" s="6"/>
      <c r="DM51" s="5">
        <v>2</v>
      </c>
      <c r="DN51" s="1" t="s">
        <v>26</v>
      </c>
      <c r="DO51" s="1">
        <v>0.87</v>
      </c>
      <c r="DP51" s="6">
        <v>26798.240600000001</v>
      </c>
      <c r="DR51" s="5">
        <v>2</v>
      </c>
      <c r="DS51" s="1">
        <v>1.5085999999999999</v>
      </c>
      <c r="DT51" s="1">
        <v>27.558499999999999</v>
      </c>
      <c r="DU51" s="1">
        <v>36.75</v>
      </c>
      <c r="DV51" s="1">
        <v>18181.3</v>
      </c>
      <c r="DW51" s="1" t="s">
        <v>8</v>
      </c>
      <c r="DX51" s="1" t="s">
        <v>9</v>
      </c>
      <c r="DY51" s="1"/>
      <c r="DZ51" s="6"/>
      <c r="EB51" s="5">
        <v>2</v>
      </c>
      <c r="EC51" s="1" t="s">
        <v>26</v>
      </c>
      <c r="ED51" s="1">
        <v>0.9</v>
      </c>
      <c r="EE51" s="6">
        <v>21446.719000000001</v>
      </c>
      <c r="EG51" s="5">
        <v>2</v>
      </c>
      <c r="EH51" s="1">
        <v>1.5064</v>
      </c>
      <c r="EI51" s="1">
        <v>21.167999999999999</v>
      </c>
      <c r="EJ51" s="1">
        <v>90.98</v>
      </c>
      <c r="EK51" s="1">
        <v>34576.959999999999</v>
      </c>
      <c r="EL51" s="1" t="s">
        <v>8</v>
      </c>
      <c r="EM51" s="1" t="s">
        <v>9</v>
      </c>
      <c r="EN51" s="1"/>
      <c r="EO51" s="6"/>
      <c r="EQ51" s="5">
        <v>2</v>
      </c>
      <c r="ER51" s="1" t="s">
        <v>26</v>
      </c>
      <c r="ES51" s="1">
        <v>0.9</v>
      </c>
      <c r="ET51" s="6">
        <v>17615.354899999998</v>
      </c>
    </row>
    <row r="52" spans="2:150" ht="24">
      <c r="B52" s="7">
        <v>3</v>
      </c>
      <c r="C52" s="8">
        <v>1.3646</v>
      </c>
      <c r="D52" s="8">
        <v>100.53740000000001</v>
      </c>
      <c r="E52" s="8">
        <v>60.58</v>
      </c>
      <c r="F52" s="8">
        <v>109352.18</v>
      </c>
      <c r="G52" s="8" t="s">
        <v>8</v>
      </c>
      <c r="H52" s="8" t="s">
        <v>9</v>
      </c>
      <c r="I52" s="8"/>
      <c r="J52" s="9"/>
      <c r="L52" s="7">
        <v>3</v>
      </c>
      <c r="M52" s="8" t="s">
        <v>27</v>
      </c>
      <c r="N52" s="8">
        <v>3.05</v>
      </c>
      <c r="O52" s="9">
        <v>128052.9344</v>
      </c>
      <c r="Q52" s="7">
        <v>3</v>
      </c>
      <c r="R52" s="8">
        <v>1.3668</v>
      </c>
      <c r="S52" s="8">
        <v>89.405100000000004</v>
      </c>
      <c r="T52" s="8">
        <v>19.510000000000002</v>
      </c>
      <c r="U52" s="8">
        <v>31317.49</v>
      </c>
      <c r="V52" s="8" t="s">
        <v>8</v>
      </c>
      <c r="W52" s="8" t="s">
        <v>9</v>
      </c>
      <c r="X52" s="8"/>
      <c r="Y52" s="9"/>
      <c r="AA52" s="7">
        <v>3</v>
      </c>
      <c r="AB52" s="8" t="s">
        <v>27</v>
      </c>
      <c r="AC52" s="8">
        <v>2.19</v>
      </c>
      <c r="AD52" s="9">
        <v>112944.71610000001</v>
      </c>
      <c r="AF52" s="7">
        <v>3</v>
      </c>
      <c r="AG52" s="8">
        <v>1.3677999999999999</v>
      </c>
      <c r="AH52" s="8">
        <v>78.586299999999994</v>
      </c>
      <c r="AI52" s="8">
        <v>19.510000000000002</v>
      </c>
      <c r="AJ52" s="8">
        <v>27527.82</v>
      </c>
      <c r="AK52" s="8" t="s">
        <v>8</v>
      </c>
      <c r="AL52" s="8" t="s">
        <v>9</v>
      </c>
      <c r="AM52" s="8"/>
      <c r="AN52" s="9"/>
      <c r="AP52" s="7">
        <v>3</v>
      </c>
      <c r="AQ52" s="8" t="s">
        <v>27</v>
      </c>
      <c r="AR52" s="8">
        <v>2.1800000000000002</v>
      </c>
      <c r="AS52" s="9">
        <v>99574.679300000003</v>
      </c>
      <c r="AU52" s="7">
        <v>3</v>
      </c>
      <c r="AV52" s="8">
        <v>1.3698999999999999</v>
      </c>
      <c r="AW52" s="8">
        <v>70.028899999999993</v>
      </c>
      <c r="AX52" s="8">
        <v>64.34</v>
      </c>
      <c r="AY52" s="8">
        <v>80892.73</v>
      </c>
      <c r="AZ52" s="8" t="s">
        <v>8</v>
      </c>
      <c r="BA52" s="8" t="s">
        <v>9</v>
      </c>
      <c r="BB52" s="8"/>
      <c r="BC52" s="9"/>
      <c r="BE52" s="7">
        <v>3</v>
      </c>
      <c r="BF52" s="8" t="s">
        <v>27</v>
      </c>
      <c r="BG52" s="8">
        <v>2.17</v>
      </c>
      <c r="BH52" s="9">
        <v>89660.503899999996</v>
      </c>
      <c r="BJ52" s="7">
        <v>3</v>
      </c>
      <c r="BK52" s="8">
        <v>1.3375999999999999</v>
      </c>
      <c r="BL52" s="8">
        <v>90.550700000000006</v>
      </c>
      <c r="BM52" s="8">
        <v>79.95</v>
      </c>
      <c r="BN52" s="8">
        <v>129970.42</v>
      </c>
      <c r="BO52" s="8" t="s">
        <v>8</v>
      </c>
      <c r="BP52" s="8" t="s">
        <v>9</v>
      </c>
      <c r="BQ52" s="8"/>
      <c r="BR52" s="9"/>
      <c r="BT52" s="7">
        <v>3</v>
      </c>
      <c r="BU52" s="8" t="s">
        <v>27</v>
      </c>
      <c r="BV52" s="8">
        <v>2.17</v>
      </c>
      <c r="BW52" s="9">
        <v>114838.1814</v>
      </c>
      <c r="BY52" s="7">
        <v>3</v>
      </c>
      <c r="BZ52" s="8">
        <v>1.3757999999999999</v>
      </c>
      <c r="CA52" s="8">
        <v>56.035499999999999</v>
      </c>
      <c r="CB52" s="8">
        <v>66.59</v>
      </c>
      <c r="CC52" s="8">
        <v>66992.350000000006</v>
      </c>
      <c r="CD52" s="8" t="s">
        <v>8</v>
      </c>
      <c r="CE52" s="8" t="s">
        <v>9</v>
      </c>
      <c r="CF52" s="8"/>
      <c r="CG52" s="9"/>
      <c r="CI52" s="7">
        <v>3</v>
      </c>
      <c r="CJ52" s="8" t="s">
        <v>27</v>
      </c>
      <c r="CK52" s="8">
        <v>2.13</v>
      </c>
      <c r="CL52" s="9">
        <v>72780.685100000002</v>
      </c>
      <c r="CN52" s="7">
        <v>3</v>
      </c>
      <c r="CO52" s="8">
        <v>1.3488</v>
      </c>
      <c r="CP52" s="8">
        <v>70.635599999999997</v>
      </c>
      <c r="CQ52" s="8">
        <v>83.42</v>
      </c>
      <c r="CR52" s="8">
        <v>105786.07</v>
      </c>
      <c r="CS52" s="8" t="s">
        <v>8</v>
      </c>
      <c r="CT52" s="8" t="s">
        <v>9</v>
      </c>
      <c r="CU52" s="8"/>
      <c r="CV52" s="9"/>
      <c r="CX52" s="7">
        <v>3</v>
      </c>
      <c r="CY52" s="8" t="s">
        <v>27</v>
      </c>
      <c r="CZ52" s="8">
        <v>2.08</v>
      </c>
      <c r="DA52" s="9">
        <v>92030.761299999998</v>
      </c>
      <c r="DC52" s="7">
        <v>3</v>
      </c>
      <c r="DD52" s="8">
        <v>1.3769</v>
      </c>
      <c r="DE52" s="8">
        <v>49.646900000000002</v>
      </c>
      <c r="DF52" s="8">
        <v>69.7</v>
      </c>
      <c r="DG52" s="8">
        <v>62124.88</v>
      </c>
      <c r="DH52" s="8" t="s">
        <v>8</v>
      </c>
      <c r="DI52" s="8" t="s">
        <v>9</v>
      </c>
      <c r="DJ52" s="8"/>
      <c r="DK52" s="9"/>
      <c r="DM52" s="7">
        <v>3</v>
      </c>
      <c r="DN52" s="8" t="s">
        <v>27</v>
      </c>
      <c r="DO52" s="8">
        <v>2.13</v>
      </c>
      <c r="DP52" s="9">
        <v>65298.390899999999</v>
      </c>
      <c r="DR52" s="7">
        <v>3</v>
      </c>
      <c r="DS52" s="8">
        <v>1.3682000000000001</v>
      </c>
      <c r="DT52" s="8">
        <v>36.760599999999997</v>
      </c>
      <c r="DU52" s="8">
        <v>12.77</v>
      </c>
      <c r="DV52" s="8">
        <v>8430.5400000000009</v>
      </c>
      <c r="DW52" s="8" t="s">
        <v>8</v>
      </c>
      <c r="DX52" s="8" t="s">
        <v>9</v>
      </c>
      <c r="DY52" s="8"/>
      <c r="DZ52" s="9"/>
      <c r="EB52" s="7">
        <v>3</v>
      </c>
      <c r="EC52" s="8" t="s">
        <v>27</v>
      </c>
      <c r="ED52" s="8">
        <v>2.0699999999999998</v>
      </c>
      <c r="EE52" s="9">
        <v>49694.325100000002</v>
      </c>
      <c r="EG52" s="7">
        <v>3</v>
      </c>
      <c r="EH52" s="8">
        <v>1.3714</v>
      </c>
      <c r="EI52" s="8">
        <v>29.644600000000001</v>
      </c>
      <c r="EJ52" s="8">
        <v>108.47</v>
      </c>
      <c r="EK52" s="8">
        <v>57732.32</v>
      </c>
      <c r="EL52" s="8" t="s">
        <v>8</v>
      </c>
      <c r="EM52" s="8" t="s">
        <v>9</v>
      </c>
      <c r="EN52" s="8"/>
      <c r="EO52" s="9"/>
      <c r="EQ52" s="7">
        <v>3</v>
      </c>
      <c r="ER52" s="8" t="s">
        <v>27</v>
      </c>
      <c r="ES52" s="8">
        <v>2.0499999999999998</v>
      </c>
      <c r="ET52" s="9">
        <v>40123.4038</v>
      </c>
    </row>
    <row r="53" spans="2:150">
      <c r="B53" t="s">
        <v>10</v>
      </c>
      <c r="C53" s="10">
        <v>30</v>
      </c>
      <c r="D53" t="s">
        <v>11</v>
      </c>
      <c r="E53" s="10">
        <v>1.5</v>
      </c>
      <c r="F53" t="s">
        <v>12</v>
      </c>
      <c r="G53" t="b">
        <v>1</v>
      </c>
      <c r="Q53" t="s">
        <v>10</v>
      </c>
      <c r="R53" s="10">
        <v>25</v>
      </c>
      <c r="S53" t="s">
        <v>11</v>
      </c>
      <c r="T53" s="10">
        <v>1.5</v>
      </c>
      <c r="U53" t="s">
        <v>12</v>
      </c>
      <c r="V53" t="b">
        <v>1</v>
      </c>
      <c r="AF53" t="s">
        <v>10</v>
      </c>
      <c r="AG53" s="10">
        <v>22.5</v>
      </c>
      <c r="AH53" t="s">
        <v>11</v>
      </c>
      <c r="AI53" s="10">
        <v>1.5</v>
      </c>
      <c r="AJ53" t="s">
        <v>12</v>
      </c>
      <c r="AK53" t="b">
        <v>1</v>
      </c>
      <c r="AU53" t="s">
        <v>10</v>
      </c>
      <c r="AV53" s="10">
        <v>20</v>
      </c>
      <c r="AW53" t="s">
        <v>11</v>
      </c>
      <c r="AX53" s="10">
        <v>1.5</v>
      </c>
      <c r="AY53" t="s">
        <v>12</v>
      </c>
      <c r="AZ53" t="b">
        <v>1</v>
      </c>
      <c r="BJ53" t="s">
        <v>10</v>
      </c>
      <c r="BK53" s="10">
        <v>18.75</v>
      </c>
      <c r="BL53" t="s">
        <v>11</v>
      </c>
      <c r="BM53" s="10">
        <v>1.5</v>
      </c>
      <c r="BN53" t="s">
        <v>12</v>
      </c>
      <c r="BO53" t="b">
        <v>1</v>
      </c>
      <c r="BY53" t="s">
        <v>10</v>
      </c>
      <c r="BZ53" s="10">
        <v>17.5</v>
      </c>
      <c r="CA53" t="s">
        <v>11</v>
      </c>
      <c r="CB53" s="10">
        <v>1.5</v>
      </c>
      <c r="CC53" t="s">
        <v>12</v>
      </c>
      <c r="CD53" t="b">
        <v>1</v>
      </c>
      <c r="CN53" t="s">
        <v>10</v>
      </c>
      <c r="CO53" s="10">
        <v>16.25</v>
      </c>
      <c r="CP53" t="s">
        <v>11</v>
      </c>
      <c r="CQ53" s="10">
        <v>1.5</v>
      </c>
      <c r="CR53" t="s">
        <v>12</v>
      </c>
      <c r="CS53" t="b">
        <v>1</v>
      </c>
      <c r="DC53" t="s">
        <v>10</v>
      </c>
      <c r="DD53" s="10">
        <v>15</v>
      </c>
      <c r="DE53" t="s">
        <v>11</v>
      </c>
      <c r="DF53" s="10">
        <v>1.5</v>
      </c>
      <c r="DG53" t="s">
        <v>12</v>
      </c>
      <c r="DH53" t="b">
        <v>1</v>
      </c>
      <c r="DR53" t="s">
        <v>10</v>
      </c>
      <c r="DS53" s="10">
        <v>12.5</v>
      </c>
      <c r="DT53" t="s">
        <v>11</v>
      </c>
      <c r="DU53" s="10">
        <v>1.5</v>
      </c>
      <c r="DV53" t="s">
        <v>12</v>
      </c>
      <c r="DW53" t="b">
        <v>1</v>
      </c>
      <c r="EG53" t="s">
        <v>10</v>
      </c>
      <c r="EH53" s="10">
        <v>10</v>
      </c>
      <c r="EI53" t="s">
        <v>11</v>
      </c>
      <c r="EJ53" s="10">
        <v>1.5</v>
      </c>
      <c r="EK53" t="s">
        <v>12</v>
      </c>
      <c r="EL53" t="b">
        <v>1</v>
      </c>
    </row>
    <row r="54" spans="2:150" ht="24">
      <c r="B54" s="2"/>
      <c r="C54" s="3" t="s">
        <v>0</v>
      </c>
      <c r="D54" s="3" t="s">
        <v>1</v>
      </c>
      <c r="E54" s="3" t="s">
        <v>2</v>
      </c>
      <c r="F54" s="3" t="s">
        <v>3</v>
      </c>
      <c r="G54" s="3" t="s">
        <v>4</v>
      </c>
      <c r="H54" s="3" t="s">
        <v>5</v>
      </c>
      <c r="I54" s="3" t="s">
        <v>6</v>
      </c>
      <c r="J54" s="4" t="s">
        <v>7</v>
      </c>
      <c r="L54" s="2"/>
      <c r="M54" s="3" t="s">
        <v>13</v>
      </c>
      <c r="N54" s="3" t="s">
        <v>14</v>
      </c>
      <c r="O54" s="4" t="s">
        <v>15</v>
      </c>
      <c r="Q54" s="2"/>
      <c r="R54" s="3" t="s">
        <v>0</v>
      </c>
      <c r="S54" s="3" t="s">
        <v>1</v>
      </c>
      <c r="T54" s="3" t="s">
        <v>2</v>
      </c>
      <c r="U54" s="3" t="s">
        <v>3</v>
      </c>
      <c r="V54" s="3" t="s">
        <v>4</v>
      </c>
      <c r="W54" s="3" t="s">
        <v>5</v>
      </c>
      <c r="X54" s="3" t="s">
        <v>6</v>
      </c>
      <c r="Y54" s="4" t="s">
        <v>7</v>
      </c>
      <c r="AA54" s="2"/>
      <c r="AB54" s="3" t="s">
        <v>13</v>
      </c>
      <c r="AC54" s="3" t="s">
        <v>14</v>
      </c>
      <c r="AD54" s="4" t="s">
        <v>15</v>
      </c>
      <c r="AF54" s="2"/>
      <c r="AG54" s="3" t="s">
        <v>0</v>
      </c>
      <c r="AH54" s="3" t="s">
        <v>1</v>
      </c>
      <c r="AI54" s="3" t="s">
        <v>2</v>
      </c>
      <c r="AJ54" s="3" t="s">
        <v>3</v>
      </c>
      <c r="AK54" s="3" t="s">
        <v>4</v>
      </c>
      <c r="AL54" s="3" t="s">
        <v>5</v>
      </c>
      <c r="AM54" s="3" t="s">
        <v>6</v>
      </c>
      <c r="AN54" s="4" t="s">
        <v>7</v>
      </c>
      <c r="AP54" s="2"/>
      <c r="AQ54" s="3" t="s">
        <v>13</v>
      </c>
      <c r="AR54" s="3" t="s">
        <v>14</v>
      </c>
      <c r="AS54" s="4" t="s">
        <v>15</v>
      </c>
      <c r="AU54" s="2"/>
      <c r="AV54" s="3" t="s">
        <v>0</v>
      </c>
      <c r="AW54" s="3" t="s">
        <v>1</v>
      </c>
      <c r="AX54" s="3" t="s">
        <v>2</v>
      </c>
      <c r="AY54" s="3" t="s">
        <v>3</v>
      </c>
      <c r="AZ54" s="3" t="s">
        <v>4</v>
      </c>
      <c r="BA54" s="3" t="s">
        <v>5</v>
      </c>
      <c r="BB54" s="3" t="s">
        <v>6</v>
      </c>
      <c r="BC54" s="4" t="s">
        <v>7</v>
      </c>
      <c r="BE54" s="2"/>
      <c r="BF54" s="3" t="s">
        <v>13</v>
      </c>
      <c r="BG54" s="3" t="s">
        <v>14</v>
      </c>
      <c r="BH54" s="4" t="s">
        <v>15</v>
      </c>
      <c r="BJ54" s="2"/>
      <c r="BK54" s="3" t="s">
        <v>0</v>
      </c>
      <c r="BL54" s="3" t="s">
        <v>1</v>
      </c>
      <c r="BM54" s="3" t="s">
        <v>2</v>
      </c>
      <c r="BN54" s="3" t="s">
        <v>3</v>
      </c>
      <c r="BO54" s="3" t="s">
        <v>4</v>
      </c>
      <c r="BP54" s="3" t="s">
        <v>5</v>
      </c>
      <c r="BQ54" s="3" t="s">
        <v>6</v>
      </c>
      <c r="BR54" s="4" t="s">
        <v>7</v>
      </c>
      <c r="BT54" s="2"/>
      <c r="BU54" s="3" t="s">
        <v>13</v>
      </c>
      <c r="BV54" s="3" t="s">
        <v>14</v>
      </c>
      <c r="BW54" s="4" t="s">
        <v>15</v>
      </c>
      <c r="BY54" s="2"/>
      <c r="BZ54" s="3" t="s">
        <v>0</v>
      </c>
      <c r="CA54" s="3" t="s">
        <v>1</v>
      </c>
      <c r="CB54" s="3" t="s">
        <v>2</v>
      </c>
      <c r="CC54" s="3" t="s">
        <v>3</v>
      </c>
      <c r="CD54" s="3" t="s">
        <v>4</v>
      </c>
      <c r="CE54" s="3" t="s">
        <v>5</v>
      </c>
      <c r="CF54" s="3" t="s">
        <v>6</v>
      </c>
      <c r="CG54" s="4" t="s">
        <v>7</v>
      </c>
      <c r="CI54" s="2"/>
      <c r="CJ54" s="3" t="s">
        <v>13</v>
      </c>
      <c r="CK54" s="3" t="s">
        <v>14</v>
      </c>
      <c r="CL54" s="4" t="s">
        <v>15</v>
      </c>
      <c r="CN54" s="2"/>
      <c r="CO54" s="3" t="s">
        <v>0</v>
      </c>
      <c r="CP54" s="3" t="s">
        <v>1</v>
      </c>
      <c r="CQ54" s="3" t="s">
        <v>2</v>
      </c>
      <c r="CR54" s="3" t="s">
        <v>3</v>
      </c>
      <c r="CS54" s="3" t="s">
        <v>4</v>
      </c>
      <c r="CT54" s="3" t="s">
        <v>5</v>
      </c>
      <c r="CU54" s="3" t="s">
        <v>6</v>
      </c>
      <c r="CV54" s="4" t="s">
        <v>7</v>
      </c>
      <c r="CX54" s="2"/>
      <c r="CY54" s="3" t="s">
        <v>13</v>
      </c>
      <c r="CZ54" s="3" t="s">
        <v>14</v>
      </c>
      <c r="DA54" s="4" t="s">
        <v>15</v>
      </c>
      <c r="DC54" s="2"/>
      <c r="DD54" s="3" t="s">
        <v>0</v>
      </c>
      <c r="DE54" s="3" t="s">
        <v>1</v>
      </c>
      <c r="DF54" s="3" t="s">
        <v>2</v>
      </c>
      <c r="DG54" s="3" t="s">
        <v>3</v>
      </c>
      <c r="DH54" s="3" t="s">
        <v>4</v>
      </c>
      <c r="DI54" s="3" t="s">
        <v>5</v>
      </c>
      <c r="DJ54" s="3" t="s">
        <v>6</v>
      </c>
      <c r="DK54" s="4" t="s">
        <v>7</v>
      </c>
      <c r="DM54" s="2"/>
      <c r="DN54" s="3" t="s">
        <v>13</v>
      </c>
      <c r="DO54" s="3" t="s">
        <v>14</v>
      </c>
      <c r="DP54" s="4" t="s">
        <v>15</v>
      </c>
      <c r="DR54" s="2"/>
      <c r="DS54" s="3" t="s">
        <v>0</v>
      </c>
      <c r="DT54" s="3" t="s">
        <v>1</v>
      </c>
      <c r="DU54" s="3" t="s">
        <v>2</v>
      </c>
      <c r="DV54" s="3" t="s">
        <v>3</v>
      </c>
      <c r="DW54" s="3" t="s">
        <v>4</v>
      </c>
      <c r="DX54" s="3" t="s">
        <v>5</v>
      </c>
      <c r="DY54" s="3" t="s">
        <v>6</v>
      </c>
      <c r="DZ54" s="4" t="s">
        <v>7</v>
      </c>
      <c r="EB54" s="2"/>
      <c r="EC54" s="3" t="s">
        <v>13</v>
      </c>
      <c r="ED54" s="3" t="s">
        <v>14</v>
      </c>
      <c r="EE54" s="4" t="s">
        <v>15</v>
      </c>
      <c r="EG54" s="2"/>
      <c r="EH54" s="3" t="s">
        <v>0</v>
      </c>
      <c r="EI54" s="3" t="s">
        <v>1</v>
      </c>
      <c r="EJ54" s="3" t="s">
        <v>2</v>
      </c>
      <c r="EK54" s="3" t="s">
        <v>3</v>
      </c>
      <c r="EL54" s="3" t="s">
        <v>4</v>
      </c>
      <c r="EM54" s="3" t="s">
        <v>5</v>
      </c>
      <c r="EN54" s="3" t="s">
        <v>6</v>
      </c>
      <c r="EO54" s="4" t="s">
        <v>7</v>
      </c>
      <c r="EQ54" s="2"/>
      <c r="ER54" s="3" t="s">
        <v>13</v>
      </c>
      <c r="ES54" s="3" t="s">
        <v>14</v>
      </c>
      <c r="ET54" s="4" t="s">
        <v>15</v>
      </c>
    </row>
    <row r="55" spans="2:150" ht="24">
      <c r="B55" s="5">
        <v>1</v>
      </c>
      <c r="C55" s="1">
        <v>1.9836</v>
      </c>
      <c r="D55" s="1">
        <v>133.3391</v>
      </c>
      <c r="E55" s="1">
        <v>57.55</v>
      </c>
      <c r="F55" s="1">
        <v>137767.04000000001</v>
      </c>
      <c r="G55" s="1" t="s">
        <v>8</v>
      </c>
      <c r="H55" s="1" t="s">
        <v>9</v>
      </c>
      <c r="I55" s="1"/>
      <c r="J55" s="6"/>
      <c r="L55" s="5">
        <v>1</v>
      </c>
      <c r="M55" s="1" t="s">
        <v>25</v>
      </c>
      <c r="N55" s="1">
        <v>2.79</v>
      </c>
      <c r="O55" s="6">
        <v>111499.82399999999</v>
      </c>
      <c r="Q55" s="5">
        <v>1</v>
      </c>
      <c r="R55" s="1">
        <v>1.9858</v>
      </c>
      <c r="S55" s="1">
        <v>115.9716</v>
      </c>
      <c r="T55" s="1">
        <v>57.74</v>
      </c>
      <c r="U55" s="1">
        <v>120227.02</v>
      </c>
      <c r="V55" s="1" t="s">
        <v>8</v>
      </c>
      <c r="W55" s="1" t="s">
        <v>9</v>
      </c>
      <c r="X55" s="1"/>
      <c r="Y55" s="6"/>
      <c r="AA55" s="5">
        <v>1</v>
      </c>
      <c r="AB55" s="1" t="s">
        <v>25</v>
      </c>
      <c r="AC55" s="1">
        <v>1.97</v>
      </c>
      <c r="AD55" s="6">
        <v>97370.778099999996</v>
      </c>
      <c r="AF55" s="5">
        <v>1</v>
      </c>
      <c r="AG55" s="1">
        <v>1.9857</v>
      </c>
      <c r="AH55" s="1">
        <v>102.7363</v>
      </c>
      <c r="AI55" s="1">
        <v>58.28</v>
      </c>
      <c r="AJ55" s="1">
        <v>107498.88</v>
      </c>
      <c r="AK55" s="1" t="s">
        <v>8</v>
      </c>
      <c r="AL55" s="1" t="s">
        <v>9</v>
      </c>
      <c r="AM55" s="1"/>
      <c r="AN55" s="6"/>
      <c r="AP55" s="5">
        <v>1</v>
      </c>
      <c r="AQ55" s="1" t="s">
        <v>25</v>
      </c>
      <c r="AR55" s="1">
        <v>1.97</v>
      </c>
      <c r="AS55" s="6">
        <v>86272.835099999997</v>
      </c>
      <c r="AU55" s="5">
        <v>1</v>
      </c>
      <c r="AV55" s="1">
        <v>1.9855</v>
      </c>
      <c r="AW55" s="1">
        <v>92.300799999999995</v>
      </c>
      <c r="AX55" s="1">
        <v>60.73</v>
      </c>
      <c r="AY55" s="1">
        <v>100644.34</v>
      </c>
      <c r="AZ55" s="1" t="s">
        <v>8</v>
      </c>
      <c r="BA55" s="1" t="s">
        <v>9</v>
      </c>
      <c r="BB55" s="1"/>
      <c r="BC55" s="6"/>
      <c r="BE55" s="5">
        <v>1</v>
      </c>
      <c r="BF55" s="1" t="s">
        <v>25</v>
      </c>
      <c r="BG55" s="1">
        <v>1.97</v>
      </c>
      <c r="BH55" s="6">
        <v>78032.746700000003</v>
      </c>
      <c r="BJ55" s="5">
        <v>1</v>
      </c>
      <c r="BK55" s="1">
        <v>1.98</v>
      </c>
      <c r="BL55" s="1">
        <v>113.3177</v>
      </c>
      <c r="BM55" s="1">
        <v>60.9</v>
      </c>
      <c r="BN55" s="1">
        <v>123887.29</v>
      </c>
      <c r="BO55" s="1" t="s">
        <v>8</v>
      </c>
      <c r="BP55" s="1" t="s">
        <v>9</v>
      </c>
      <c r="BQ55" s="1"/>
      <c r="BR55" s="6"/>
      <c r="BT55" s="5">
        <v>1</v>
      </c>
      <c r="BU55" s="1" t="s">
        <v>25</v>
      </c>
      <c r="BV55" s="1">
        <v>1.98</v>
      </c>
      <c r="BW55" s="6">
        <v>99163.424599999998</v>
      </c>
      <c r="BY55" s="5">
        <v>1</v>
      </c>
      <c r="BZ55" s="1">
        <v>1.988</v>
      </c>
      <c r="CA55" s="1">
        <v>76.239699999999999</v>
      </c>
      <c r="CB55" s="1">
        <v>52.48</v>
      </c>
      <c r="CC55" s="1">
        <v>71837.84</v>
      </c>
      <c r="CD55" s="1" t="s">
        <v>8</v>
      </c>
      <c r="CE55" s="1" t="s">
        <v>9</v>
      </c>
      <c r="CF55" s="1"/>
      <c r="CG55" s="6"/>
      <c r="CI55" s="5">
        <v>1</v>
      </c>
      <c r="CJ55" s="1" t="s">
        <v>25</v>
      </c>
      <c r="CK55" s="1">
        <v>1.99</v>
      </c>
      <c r="CL55" s="6">
        <v>64720.945699999997</v>
      </c>
      <c r="CN55" s="5">
        <v>1</v>
      </c>
      <c r="CO55" s="1">
        <v>1.9801</v>
      </c>
      <c r="CP55" s="1">
        <v>101.4509</v>
      </c>
      <c r="CQ55" s="1">
        <v>42.75</v>
      </c>
      <c r="CR55" s="1">
        <v>77860.070000000007</v>
      </c>
      <c r="CS55" s="1" t="s">
        <v>8</v>
      </c>
      <c r="CT55" s="1" t="s">
        <v>9</v>
      </c>
      <c r="CU55" s="1"/>
      <c r="CV55" s="6"/>
      <c r="CX55" s="5">
        <v>1</v>
      </c>
      <c r="CY55" s="1" t="s">
        <v>25</v>
      </c>
      <c r="CZ55" s="1">
        <v>2.04</v>
      </c>
      <c r="DA55" s="6">
        <v>84984.691300000006</v>
      </c>
      <c r="DC55" s="5">
        <v>1</v>
      </c>
      <c r="DD55" s="1">
        <v>1.9861</v>
      </c>
      <c r="DE55" s="1">
        <v>68.468400000000003</v>
      </c>
      <c r="DF55" s="1">
        <v>52.81</v>
      </c>
      <c r="DG55" s="1">
        <v>64913.89</v>
      </c>
      <c r="DH55" s="1" t="s">
        <v>8</v>
      </c>
      <c r="DI55" s="1" t="s">
        <v>9</v>
      </c>
      <c r="DJ55" s="1"/>
      <c r="DK55" s="6"/>
      <c r="DM55" s="5">
        <v>1</v>
      </c>
      <c r="DN55" s="1" t="s">
        <v>25</v>
      </c>
      <c r="DO55" s="1">
        <v>1.99</v>
      </c>
      <c r="DP55" s="6">
        <v>58355.024700000002</v>
      </c>
      <c r="DR55" s="5">
        <v>1</v>
      </c>
      <c r="DS55" s="1">
        <v>1.9787999999999999</v>
      </c>
      <c r="DT55" s="1">
        <v>56.655999999999999</v>
      </c>
      <c r="DU55" s="1">
        <v>44.52</v>
      </c>
      <c r="DV55" s="1">
        <v>45288.54</v>
      </c>
      <c r="DW55" s="1" t="s">
        <v>8</v>
      </c>
      <c r="DX55" s="1" t="s">
        <v>9</v>
      </c>
      <c r="DY55" s="1"/>
      <c r="DZ55" s="6"/>
      <c r="EB55" s="5">
        <v>1</v>
      </c>
      <c r="EC55" s="1" t="s">
        <v>25</v>
      </c>
      <c r="ED55" s="1">
        <v>2.0299999999999998</v>
      </c>
      <c r="EE55" s="6">
        <v>46315.121099999997</v>
      </c>
      <c r="EG55" s="5">
        <v>1</v>
      </c>
      <c r="EH55" s="1">
        <v>1.9791000000000001</v>
      </c>
      <c r="EI55" s="1">
        <v>41.916899999999998</v>
      </c>
      <c r="EJ55" s="1">
        <v>52.43</v>
      </c>
      <c r="EK55" s="1">
        <v>39455.54</v>
      </c>
      <c r="EL55" s="1" t="s">
        <v>8</v>
      </c>
      <c r="EM55" s="1" t="s">
        <v>9</v>
      </c>
      <c r="EN55" s="1"/>
      <c r="EO55" s="6"/>
      <c r="EQ55" s="5">
        <v>1</v>
      </c>
      <c r="ER55" s="1" t="s">
        <v>25</v>
      </c>
      <c r="ES55" s="1">
        <v>2.0499999999999998</v>
      </c>
      <c r="ET55" s="6">
        <v>38009.716999999997</v>
      </c>
    </row>
    <row r="56" spans="2:150" ht="24">
      <c r="B56" s="5">
        <v>2</v>
      </c>
      <c r="C56" s="1">
        <v>1.5195000000000001</v>
      </c>
      <c r="D56" s="1">
        <v>79.046599999999998</v>
      </c>
      <c r="E56" s="1">
        <v>44.7</v>
      </c>
      <c r="F56" s="1">
        <v>63433.4</v>
      </c>
      <c r="G56" s="1" t="s">
        <v>8</v>
      </c>
      <c r="H56" s="1" t="s">
        <v>9</v>
      </c>
      <c r="I56" s="1"/>
      <c r="J56" s="6"/>
      <c r="L56" s="5">
        <v>2</v>
      </c>
      <c r="M56" s="1" t="s">
        <v>26</v>
      </c>
      <c r="N56" s="1">
        <v>1.1599999999999999</v>
      </c>
      <c r="O56" s="6">
        <v>46118.085700000003</v>
      </c>
      <c r="Q56" s="5">
        <v>2</v>
      </c>
      <c r="R56" s="1">
        <v>1.5197000000000001</v>
      </c>
      <c r="S56" s="1">
        <v>69.648399999999995</v>
      </c>
      <c r="T56" s="1">
        <v>45.42</v>
      </c>
      <c r="U56" s="1">
        <v>56799.23</v>
      </c>
      <c r="V56" s="1" t="s">
        <v>8</v>
      </c>
      <c r="W56" s="1" t="s">
        <v>9</v>
      </c>
      <c r="X56" s="1"/>
      <c r="Y56" s="6"/>
      <c r="AA56" s="5">
        <v>2</v>
      </c>
      <c r="AB56" s="1" t="s">
        <v>26</v>
      </c>
      <c r="AC56" s="1">
        <v>0.83</v>
      </c>
      <c r="AD56" s="6">
        <v>41178.557399999998</v>
      </c>
      <c r="AF56" s="5">
        <v>2</v>
      </c>
      <c r="AG56" s="1">
        <v>1.52</v>
      </c>
      <c r="AH56" s="1">
        <v>61.509099999999997</v>
      </c>
      <c r="AI56" s="1">
        <v>46.92</v>
      </c>
      <c r="AJ56" s="1">
        <v>51810.82</v>
      </c>
      <c r="AK56" s="1" t="s">
        <v>8</v>
      </c>
      <c r="AL56" s="1" t="s">
        <v>9</v>
      </c>
      <c r="AM56" s="1"/>
      <c r="AN56" s="6"/>
      <c r="AP56" s="5">
        <v>2</v>
      </c>
      <c r="AQ56" s="1" t="s">
        <v>26</v>
      </c>
      <c r="AR56" s="1">
        <v>0.85</v>
      </c>
      <c r="AS56" s="6">
        <v>37223.710599999999</v>
      </c>
      <c r="AU56" s="5">
        <v>2</v>
      </c>
      <c r="AV56" s="1">
        <v>1.5190999999999999</v>
      </c>
      <c r="AW56" s="1">
        <v>53.239100000000001</v>
      </c>
      <c r="AX56" s="1">
        <v>49.71</v>
      </c>
      <c r="AY56" s="1">
        <v>47513.2</v>
      </c>
      <c r="AZ56" s="1" t="s">
        <v>8</v>
      </c>
      <c r="BA56" s="1" t="s">
        <v>9</v>
      </c>
      <c r="BB56" s="1"/>
      <c r="BC56" s="6"/>
      <c r="BE56" s="5">
        <v>2</v>
      </c>
      <c r="BF56" s="1" t="s">
        <v>26</v>
      </c>
      <c r="BG56" s="1">
        <v>0.85</v>
      </c>
      <c r="BH56" s="6">
        <v>33707.919099999999</v>
      </c>
      <c r="BJ56" s="5">
        <v>2</v>
      </c>
      <c r="BK56" s="1">
        <v>1.5069999999999999</v>
      </c>
      <c r="BL56" s="1">
        <v>60.238399999999999</v>
      </c>
      <c r="BM56" s="1">
        <v>47.4</v>
      </c>
      <c r="BN56" s="1">
        <v>51266.49</v>
      </c>
      <c r="BO56" s="1" t="s">
        <v>8</v>
      </c>
      <c r="BP56" s="1" t="s">
        <v>9</v>
      </c>
      <c r="BQ56" s="1"/>
      <c r="BR56" s="6"/>
      <c r="BT56" s="5">
        <v>2</v>
      </c>
      <c r="BU56" s="1" t="s">
        <v>26</v>
      </c>
      <c r="BV56" s="1">
        <v>0.85</v>
      </c>
      <c r="BW56" s="6">
        <v>42561.145100000002</v>
      </c>
      <c r="BY56" s="5">
        <v>2</v>
      </c>
      <c r="BZ56" s="1">
        <v>1.5203</v>
      </c>
      <c r="CA56" s="1">
        <v>42.872900000000001</v>
      </c>
      <c r="CB56" s="1">
        <v>53.5</v>
      </c>
      <c r="CC56" s="1">
        <v>41183.160000000003</v>
      </c>
      <c r="CD56" s="1" t="s">
        <v>8</v>
      </c>
      <c r="CE56" s="1" t="s">
        <v>9</v>
      </c>
      <c r="CF56" s="1"/>
      <c r="CG56" s="6"/>
      <c r="CI56" s="5">
        <v>2</v>
      </c>
      <c r="CJ56" s="1" t="s">
        <v>26</v>
      </c>
      <c r="CK56" s="1">
        <v>0.88</v>
      </c>
      <c r="CL56" s="6">
        <v>28766.178599999999</v>
      </c>
      <c r="CN56" s="5">
        <v>2</v>
      </c>
      <c r="CO56" s="1">
        <v>1.5119</v>
      </c>
      <c r="CP56" s="1">
        <v>47.329599999999999</v>
      </c>
      <c r="CQ56" s="1">
        <v>37.18</v>
      </c>
      <c r="CR56" s="1">
        <v>31596.69</v>
      </c>
      <c r="CS56" s="1" t="s">
        <v>8</v>
      </c>
      <c r="CT56" s="1" t="s">
        <v>9</v>
      </c>
      <c r="CU56" s="1"/>
      <c r="CV56" s="6"/>
      <c r="CX56" s="5">
        <v>2</v>
      </c>
      <c r="CY56" s="1" t="s">
        <v>26</v>
      </c>
      <c r="CZ56" s="1">
        <v>0.88</v>
      </c>
      <c r="DA56" s="6">
        <v>36775.219599999997</v>
      </c>
      <c r="DC56" s="5">
        <v>2</v>
      </c>
      <c r="DD56" s="1">
        <v>1.5196000000000001</v>
      </c>
      <c r="DE56" s="1">
        <v>36.624899999999997</v>
      </c>
      <c r="DF56" s="1">
        <v>60.67</v>
      </c>
      <c r="DG56" s="1">
        <v>39893.07</v>
      </c>
      <c r="DH56" s="1" t="s">
        <v>8</v>
      </c>
      <c r="DI56" s="1" t="s">
        <v>9</v>
      </c>
      <c r="DJ56" s="1"/>
      <c r="DK56" s="6"/>
      <c r="DM56" s="5">
        <v>2</v>
      </c>
      <c r="DN56" s="1" t="s">
        <v>26</v>
      </c>
      <c r="DO56" s="1">
        <v>0.87</v>
      </c>
      <c r="DP56" s="6">
        <v>25633.278200000001</v>
      </c>
      <c r="DR56" s="5">
        <v>2</v>
      </c>
      <c r="DS56" s="1">
        <v>1.5085999999999999</v>
      </c>
      <c r="DT56" s="1">
        <v>26.275099999999998</v>
      </c>
      <c r="DU56" s="1">
        <v>36.31</v>
      </c>
      <c r="DV56" s="1">
        <v>17128.2</v>
      </c>
      <c r="DW56" s="1" t="s">
        <v>8</v>
      </c>
      <c r="DX56" s="1" t="s">
        <v>9</v>
      </c>
      <c r="DY56" s="1"/>
      <c r="DZ56" s="6"/>
      <c r="EB56" s="5">
        <v>2</v>
      </c>
      <c r="EC56" s="1" t="s">
        <v>26</v>
      </c>
      <c r="ED56" s="1">
        <v>0.9</v>
      </c>
      <c r="EE56" s="6">
        <v>20452.8986</v>
      </c>
      <c r="EG56" s="5">
        <v>2</v>
      </c>
      <c r="EH56" s="1">
        <v>1.5068999999999999</v>
      </c>
      <c r="EI56" s="1">
        <v>20.144400000000001</v>
      </c>
      <c r="EJ56" s="1">
        <v>90.27</v>
      </c>
      <c r="EK56" s="1">
        <v>32647.13</v>
      </c>
      <c r="EL56" s="1" t="s">
        <v>8</v>
      </c>
      <c r="EM56" s="1" t="s">
        <v>9</v>
      </c>
      <c r="EN56" s="1"/>
      <c r="EO56" s="6"/>
      <c r="EQ56" s="5">
        <v>2</v>
      </c>
      <c r="ER56" s="1" t="s">
        <v>26</v>
      </c>
      <c r="ES56" s="1">
        <v>0.9</v>
      </c>
      <c r="ET56" s="6">
        <v>16779.211800000001</v>
      </c>
    </row>
    <row r="57" spans="2:150" ht="24">
      <c r="B57" s="7">
        <v>3</v>
      </c>
      <c r="C57" s="8">
        <v>1.3646</v>
      </c>
      <c r="D57" s="8">
        <v>95.790300000000002</v>
      </c>
      <c r="E57" s="8">
        <v>60.68</v>
      </c>
      <c r="F57" s="8">
        <v>104349.7</v>
      </c>
      <c r="G57" s="8" t="s">
        <v>8</v>
      </c>
      <c r="H57" s="8" t="s">
        <v>9</v>
      </c>
      <c r="I57" s="8"/>
      <c r="J57" s="9"/>
      <c r="L57" s="7">
        <v>3</v>
      </c>
      <c r="M57" s="8" t="s">
        <v>27</v>
      </c>
      <c r="N57" s="8">
        <v>3.05</v>
      </c>
      <c r="O57" s="9">
        <v>121885.5634</v>
      </c>
      <c r="Q57" s="7">
        <v>3</v>
      </c>
      <c r="R57" s="8">
        <v>1.3668</v>
      </c>
      <c r="S57" s="8">
        <v>85.501999999999995</v>
      </c>
      <c r="T57" s="8">
        <v>19.600000000000001</v>
      </c>
      <c r="U57" s="8">
        <v>30084.58</v>
      </c>
      <c r="V57" s="8" t="s">
        <v>8</v>
      </c>
      <c r="W57" s="8" t="s">
        <v>9</v>
      </c>
      <c r="X57" s="8"/>
      <c r="Y57" s="9"/>
      <c r="AA57" s="7">
        <v>3</v>
      </c>
      <c r="AB57" s="8" t="s">
        <v>27</v>
      </c>
      <c r="AC57" s="8">
        <v>2.19</v>
      </c>
      <c r="AD57" s="9">
        <v>108047.0321</v>
      </c>
      <c r="AF57" s="7">
        <v>3</v>
      </c>
      <c r="AG57" s="8">
        <v>1.3676999999999999</v>
      </c>
      <c r="AH57" s="8">
        <v>75.078599999999994</v>
      </c>
      <c r="AI57" s="8">
        <v>19.420000000000002</v>
      </c>
      <c r="AJ57" s="8">
        <v>26181.17</v>
      </c>
      <c r="AK57" s="8" t="s">
        <v>8</v>
      </c>
      <c r="AL57" s="8" t="s">
        <v>9</v>
      </c>
      <c r="AM57" s="8"/>
      <c r="AN57" s="9"/>
      <c r="AP57" s="7">
        <v>3</v>
      </c>
      <c r="AQ57" s="8" t="s">
        <v>27</v>
      </c>
      <c r="AR57" s="8">
        <v>2.1800000000000002</v>
      </c>
      <c r="AS57" s="9">
        <v>95186.107499999998</v>
      </c>
      <c r="AU57" s="7">
        <v>3</v>
      </c>
      <c r="AV57" s="8">
        <v>1.3701000000000001</v>
      </c>
      <c r="AW57" s="8">
        <v>67.135300000000001</v>
      </c>
      <c r="AX57" s="8">
        <v>64.13</v>
      </c>
      <c r="AY57" s="8">
        <v>77301.72</v>
      </c>
      <c r="AZ57" s="8" t="s">
        <v>8</v>
      </c>
      <c r="BA57" s="8" t="s">
        <v>9</v>
      </c>
      <c r="BB57" s="8"/>
      <c r="BC57" s="9"/>
      <c r="BE57" s="7">
        <v>3</v>
      </c>
      <c r="BF57" s="8" t="s">
        <v>27</v>
      </c>
      <c r="BG57" s="8">
        <v>2.17</v>
      </c>
      <c r="BH57" s="9">
        <v>85995.347599999994</v>
      </c>
      <c r="BJ57" s="7">
        <v>3</v>
      </c>
      <c r="BK57" s="8">
        <v>1.3375999999999999</v>
      </c>
      <c r="BL57" s="8">
        <v>86.082800000000006</v>
      </c>
      <c r="BM57" s="8">
        <v>79.900000000000006</v>
      </c>
      <c r="BN57" s="8">
        <v>123486.32</v>
      </c>
      <c r="BO57" s="8" t="s">
        <v>8</v>
      </c>
      <c r="BP57" s="8" t="s">
        <v>9</v>
      </c>
      <c r="BQ57" s="8"/>
      <c r="BR57" s="9"/>
      <c r="BT57" s="7">
        <v>3</v>
      </c>
      <c r="BU57" s="8" t="s">
        <v>27</v>
      </c>
      <c r="BV57" s="8">
        <v>2.1800000000000002</v>
      </c>
      <c r="BW57" s="9">
        <v>109124.575</v>
      </c>
      <c r="BY57" s="7">
        <v>3</v>
      </c>
      <c r="BZ57" s="8">
        <v>1.3758999999999999</v>
      </c>
      <c r="CA57" s="8">
        <v>53.4054</v>
      </c>
      <c r="CB57" s="8">
        <v>66.52</v>
      </c>
      <c r="CC57" s="8">
        <v>63781.83</v>
      </c>
      <c r="CD57" s="8" t="s">
        <v>8</v>
      </c>
      <c r="CE57" s="8" t="s">
        <v>9</v>
      </c>
      <c r="CF57" s="8"/>
      <c r="CG57" s="9"/>
      <c r="CI57" s="7">
        <v>3</v>
      </c>
      <c r="CJ57" s="8" t="s">
        <v>27</v>
      </c>
      <c r="CK57" s="8">
        <v>2.13</v>
      </c>
      <c r="CL57" s="9">
        <v>69351.746599999999</v>
      </c>
      <c r="CN57" s="7">
        <v>3</v>
      </c>
      <c r="CO57" s="8">
        <v>1.3486</v>
      </c>
      <c r="CP57" s="8">
        <v>66.8399</v>
      </c>
      <c r="CQ57" s="8">
        <v>83</v>
      </c>
      <c r="CR57" s="8">
        <v>99598.62</v>
      </c>
      <c r="CS57" s="8" t="s">
        <v>8</v>
      </c>
      <c r="CT57" s="8" t="s">
        <v>9</v>
      </c>
      <c r="CU57" s="8"/>
      <c r="CV57" s="9"/>
      <c r="CX57" s="7">
        <v>3</v>
      </c>
      <c r="CY57" s="8" t="s">
        <v>27</v>
      </c>
      <c r="CZ57" s="8">
        <v>2.08</v>
      </c>
      <c r="DA57" s="9">
        <v>87046.521299999993</v>
      </c>
      <c r="DC57" s="7">
        <v>3</v>
      </c>
      <c r="DD57" s="8">
        <v>1.377</v>
      </c>
      <c r="DE57" s="8">
        <v>47.457500000000003</v>
      </c>
      <c r="DF57" s="8">
        <v>69.489999999999995</v>
      </c>
      <c r="DG57" s="8">
        <v>59209.04</v>
      </c>
      <c r="DH57" s="8" t="s">
        <v>8</v>
      </c>
      <c r="DI57" s="8" t="s">
        <v>9</v>
      </c>
      <c r="DJ57" s="8"/>
      <c r="DK57" s="9"/>
      <c r="DM57" s="7">
        <v>3</v>
      </c>
      <c r="DN57" s="8" t="s">
        <v>27</v>
      </c>
      <c r="DO57" s="8">
        <v>2.13</v>
      </c>
      <c r="DP57" s="9">
        <v>62489.280299999999</v>
      </c>
      <c r="DR57" s="7">
        <v>3</v>
      </c>
      <c r="DS57" s="8">
        <v>1.3685</v>
      </c>
      <c r="DT57" s="8">
        <v>34.973100000000002</v>
      </c>
      <c r="DU57" s="8">
        <v>13.04</v>
      </c>
      <c r="DV57" s="8">
        <v>8185.4</v>
      </c>
      <c r="DW57" s="8" t="s">
        <v>8</v>
      </c>
      <c r="DX57" s="8" t="s">
        <v>9</v>
      </c>
      <c r="DY57" s="8"/>
      <c r="DZ57" s="9"/>
      <c r="EB57" s="7">
        <v>3</v>
      </c>
      <c r="EC57" s="8" t="s">
        <v>27</v>
      </c>
      <c r="ED57" s="8">
        <v>2.0699999999999998</v>
      </c>
      <c r="EE57" s="9">
        <v>47223.914700000001</v>
      </c>
      <c r="EG57" s="7">
        <v>3</v>
      </c>
      <c r="EH57" s="8">
        <v>1.3718999999999999</v>
      </c>
      <c r="EI57" s="8">
        <v>28.184899999999999</v>
      </c>
      <c r="EJ57" s="8">
        <v>107.71</v>
      </c>
      <c r="EK57" s="8">
        <v>54500.7</v>
      </c>
      <c r="EL57" s="8" t="s">
        <v>8</v>
      </c>
      <c r="EM57" s="8" t="s">
        <v>9</v>
      </c>
      <c r="EN57" s="8"/>
      <c r="EO57" s="9"/>
      <c r="EQ57" s="7">
        <v>3</v>
      </c>
      <c r="ER57" s="8" t="s">
        <v>27</v>
      </c>
      <c r="ES57" s="8">
        <v>2.0499999999999998</v>
      </c>
      <c r="ET57" s="9">
        <v>38131.842900000003</v>
      </c>
    </row>
    <row r="58" spans="2:150">
      <c r="B58" t="s">
        <v>10</v>
      </c>
      <c r="C58" s="10">
        <v>30</v>
      </c>
      <c r="D58" t="s">
        <v>11</v>
      </c>
      <c r="E58" s="10">
        <v>1.5</v>
      </c>
      <c r="F58" t="s">
        <v>12</v>
      </c>
      <c r="G58" t="b">
        <v>0</v>
      </c>
      <c r="Q58" t="s">
        <v>10</v>
      </c>
      <c r="R58" s="10">
        <v>25</v>
      </c>
      <c r="S58" t="s">
        <v>11</v>
      </c>
      <c r="T58" s="10">
        <v>1.5</v>
      </c>
      <c r="U58" t="s">
        <v>12</v>
      </c>
      <c r="V58" t="b">
        <v>0</v>
      </c>
      <c r="AF58" t="s">
        <v>10</v>
      </c>
      <c r="AG58" s="10">
        <v>22.5</v>
      </c>
      <c r="AH58" t="s">
        <v>11</v>
      </c>
      <c r="AI58" s="10">
        <v>1.5</v>
      </c>
      <c r="AJ58" t="s">
        <v>12</v>
      </c>
      <c r="AK58" t="b">
        <v>0</v>
      </c>
      <c r="AU58" t="s">
        <v>10</v>
      </c>
      <c r="AV58" s="10">
        <v>20</v>
      </c>
      <c r="AW58" t="s">
        <v>11</v>
      </c>
      <c r="AX58" s="10">
        <v>1.5</v>
      </c>
      <c r="AY58" t="s">
        <v>12</v>
      </c>
      <c r="AZ58" t="b">
        <v>0</v>
      </c>
      <c r="BJ58" t="s">
        <v>10</v>
      </c>
      <c r="BK58" s="10">
        <v>18.75</v>
      </c>
      <c r="BL58" t="s">
        <v>11</v>
      </c>
      <c r="BM58" s="10">
        <v>1.5</v>
      </c>
      <c r="BN58" t="s">
        <v>12</v>
      </c>
      <c r="BO58" t="b">
        <v>0</v>
      </c>
      <c r="BY58" t="s">
        <v>10</v>
      </c>
      <c r="BZ58" s="10">
        <v>17.5</v>
      </c>
      <c r="CA58" t="s">
        <v>11</v>
      </c>
      <c r="CB58" s="10">
        <v>1.5</v>
      </c>
      <c r="CC58" t="s">
        <v>12</v>
      </c>
      <c r="CD58" t="b">
        <v>0</v>
      </c>
      <c r="CN58" t="s">
        <v>10</v>
      </c>
      <c r="CO58" s="10">
        <v>16.25</v>
      </c>
      <c r="CP58" t="s">
        <v>11</v>
      </c>
      <c r="CQ58" s="10">
        <v>1.5</v>
      </c>
      <c r="CR58" t="s">
        <v>12</v>
      </c>
      <c r="CS58" t="b">
        <v>0</v>
      </c>
      <c r="DC58" t="s">
        <v>10</v>
      </c>
      <c r="DD58" s="10">
        <v>15</v>
      </c>
      <c r="DE58" t="s">
        <v>11</v>
      </c>
      <c r="DF58" s="10">
        <v>1.5</v>
      </c>
      <c r="DG58" t="s">
        <v>12</v>
      </c>
      <c r="DH58" t="b">
        <v>0</v>
      </c>
      <c r="DR58" t="s">
        <v>10</v>
      </c>
      <c r="DS58" s="10">
        <v>12.5</v>
      </c>
      <c r="DT58" t="s">
        <v>11</v>
      </c>
      <c r="DU58" s="10">
        <v>1.5</v>
      </c>
      <c r="DV58" t="s">
        <v>12</v>
      </c>
      <c r="DW58" t="b">
        <v>0</v>
      </c>
      <c r="EG58" t="s">
        <v>10</v>
      </c>
      <c r="EH58" s="10">
        <v>10</v>
      </c>
      <c r="EI58" t="s">
        <v>11</v>
      </c>
      <c r="EJ58" s="10">
        <v>1.5</v>
      </c>
      <c r="EK58" t="s">
        <v>12</v>
      </c>
      <c r="EL58" t="b">
        <v>0</v>
      </c>
    </row>
    <row r="59" spans="2:150" ht="24">
      <c r="B59" s="2"/>
      <c r="C59" s="3" t="s">
        <v>0</v>
      </c>
      <c r="D59" s="3" t="s">
        <v>1</v>
      </c>
      <c r="E59" s="3" t="s">
        <v>2</v>
      </c>
      <c r="F59" s="3" t="s">
        <v>3</v>
      </c>
      <c r="G59" s="3" t="s">
        <v>4</v>
      </c>
      <c r="H59" s="3" t="s">
        <v>5</v>
      </c>
      <c r="I59" s="3" t="s">
        <v>6</v>
      </c>
      <c r="J59" s="4" t="s">
        <v>7</v>
      </c>
      <c r="L59" s="2"/>
      <c r="M59" s="3" t="s">
        <v>13</v>
      </c>
      <c r="N59" s="3" t="s">
        <v>14</v>
      </c>
      <c r="O59" s="4" t="s">
        <v>15</v>
      </c>
      <c r="Q59" s="2"/>
      <c r="R59" s="3" t="s">
        <v>0</v>
      </c>
      <c r="S59" s="3" t="s">
        <v>1</v>
      </c>
      <c r="T59" s="3" t="s">
        <v>2</v>
      </c>
      <c r="U59" s="3" t="s">
        <v>3</v>
      </c>
      <c r="V59" s="3" t="s">
        <v>4</v>
      </c>
      <c r="W59" s="3" t="s">
        <v>5</v>
      </c>
      <c r="X59" s="3" t="s">
        <v>6</v>
      </c>
      <c r="Y59" s="4" t="s">
        <v>7</v>
      </c>
      <c r="AA59" s="2"/>
      <c r="AB59" s="3" t="s">
        <v>13</v>
      </c>
      <c r="AC59" s="3" t="s">
        <v>14</v>
      </c>
      <c r="AD59" s="4" t="s">
        <v>15</v>
      </c>
      <c r="AF59" s="2"/>
      <c r="AG59" s="3" t="s">
        <v>0</v>
      </c>
      <c r="AH59" s="3" t="s">
        <v>1</v>
      </c>
      <c r="AI59" s="3" t="s">
        <v>2</v>
      </c>
      <c r="AJ59" s="3" t="s">
        <v>3</v>
      </c>
      <c r="AK59" s="3" t="s">
        <v>4</v>
      </c>
      <c r="AL59" s="3" t="s">
        <v>5</v>
      </c>
      <c r="AM59" s="3" t="s">
        <v>6</v>
      </c>
      <c r="AN59" s="4" t="s">
        <v>7</v>
      </c>
      <c r="AP59" s="2"/>
      <c r="AQ59" s="3" t="s">
        <v>13</v>
      </c>
      <c r="AR59" s="3" t="s">
        <v>14</v>
      </c>
      <c r="AS59" s="4" t="s">
        <v>15</v>
      </c>
      <c r="AU59" s="2"/>
      <c r="AV59" s="3" t="s">
        <v>0</v>
      </c>
      <c r="AW59" s="3" t="s">
        <v>1</v>
      </c>
      <c r="AX59" s="3" t="s">
        <v>2</v>
      </c>
      <c r="AY59" s="3" t="s">
        <v>3</v>
      </c>
      <c r="AZ59" s="3" t="s">
        <v>4</v>
      </c>
      <c r="BA59" s="3" t="s">
        <v>5</v>
      </c>
      <c r="BB59" s="3" t="s">
        <v>6</v>
      </c>
      <c r="BC59" s="4" t="s">
        <v>7</v>
      </c>
      <c r="BE59" s="2"/>
      <c r="BF59" s="3" t="s">
        <v>13</v>
      </c>
      <c r="BG59" s="3" t="s">
        <v>14</v>
      </c>
      <c r="BH59" s="4" t="s">
        <v>15</v>
      </c>
      <c r="BJ59" s="2"/>
      <c r="BK59" s="3" t="s">
        <v>0</v>
      </c>
      <c r="BL59" s="3" t="s">
        <v>1</v>
      </c>
      <c r="BM59" s="3" t="s">
        <v>2</v>
      </c>
      <c r="BN59" s="3" t="s">
        <v>3</v>
      </c>
      <c r="BO59" s="3" t="s">
        <v>4</v>
      </c>
      <c r="BP59" s="3" t="s">
        <v>5</v>
      </c>
      <c r="BQ59" s="3" t="s">
        <v>6</v>
      </c>
      <c r="BR59" s="4" t="s">
        <v>7</v>
      </c>
      <c r="BT59" s="2"/>
      <c r="BU59" s="3" t="s">
        <v>13</v>
      </c>
      <c r="BV59" s="3" t="s">
        <v>14</v>
      </c>
      <c r="BW59" s="4" t="s">
        <v>15</v>
      </c>
      <c r="BY59" s="2"/>
      <c r="BZ59" s="3" t="s">
        <v>0</v>
      </c>
      <c r="CA59" s="3" t="s">
        <v>1</v>
      </c>
      <c r="CB59" s="3" t="s">
        <v>2</v>
      </c>
      <c r="CC59" s="3" t="s">
        <v>3</v>
      </c>
      <c r="CD59" s="3" t="s">
        <v>4</v>
      </c>
      <c r="CE59" s="3" t="s">
        <v>5</v>
      </c>
      <c r="CF59" s="3" t="s">
        <v>6</v>
      </c>
      <c r="CG59" s="4" t="s">
        <v>7</v>
      </c>
      <c r="CI59" s="2"/>
      <c r="CJ59" s="3" t="s">
        <v>13</v>
      </c>
      <c r="CK59" s="3" t="s">
        <v>14</v>
      </c>
      <c r="CL59" s="4" t="s">
        <v>15</v>
      </c>
      <c r="CN59" s="2"/>
      <c r="CO59" s="3" t="s">
        <v>0</v>
      </c>
      <c r="CP59" s="3" t="s">
        <v>1</v>
      </c>
      <c r="CQ59" s="3" t="s">
        <v>2</v>
      </c>
      <c r="CR59" s="3" t="s">
        <v>3</v>
      </c>
      <c r="CS59" s="3" t="s">
        <v>4</v>
      </c>
      <c r="CT59" s="3" t="s">
        <v>5</v>
      </c>
      <c r="CU59" s="3" t="s">
        <v>6</v>
      </c>
      <c r="CV59" s="4" t="s">
        <v>7</v>
      </c>
      <c r="CX59" s="2"/>
      <c r="CY59" s="3" t="s">
        <v>13</v>
      </c>
      <c r="CZ59" s="3" t="s">
        <v>14</v>
      </c>
      <c r="DA59" s="4" t="s">
        <v>15</v>
      </c>
      <c r="DC59" s="2"/>
      <c r="DD59" s="3" t="s">
        <v>0</v>
      </c>
      <c r="DE59" s="3" t="s">
        <v>1</v>
      </c>
      <c r="DF59" s="3" t="s">
        <v>2</v>
      </c>
      <c r="DG59" s="3" t="s">
        <v>3</v>
      </c>
      <c r="DH59" s="3" t="s">
        <v>4</v>
      </c>
      <c r="DI59" s="3" t="s">
        <v>5</v>
      </c>
      <c r="DJ59" s="3" t="s">
        <v>6</v>
      </c>
      <c r="DK59" s="4" t="s">
        <v>7</v>
      </c>
      <c r="DM59" s="2"/>
      <c r="DN59" s="3" t="s">
        <v>13</v>
      </c>
      <c r="DO59" s="3" t="s">
        <v>14</v>
      </c>
      <c r="DP59" s="4" t="s">
        <v>15</v>
      </c>
      <c r="DR59" s="2"/>
      <c r="DS59" s="3" t="s">
        <v>0</v>
      </c>
      <c r="DT59" s="3" t="s">
        <v>1</v>
      </c>
      <c r="DU59" s="3" t="s">
        <v>2</v>
      </c>
      <c r="DV59" s="3" t="s">
        <v>3</v>
      </c>
      <c r="DW59" s="3" t="s">
        <v>4</v>
      </c>
      <c r="DX59" s="3" t="s">
        <v>5</v>
      </c>
      <c r="DY59" s="3" t="s">
        <v>6</v>
      </c>
      <c r="DZ59" s="4" t="s">
        <v>7</v>
      </c>
      <c r="EB59" s="2"/>
      <c r="EC59" s="3" t="s">
        <v>13</v>
      </c>
      <c r="ED59" s="3" t="s">
        <v>14</v>
      </c>
      <c r="EE59" s="4" t="s">
        <v>15</v>
      </c>
      <c r="EG59" s="2"/>
      <c r="EH59" s="3" t="s">
        <v>0</v>
      </c>
      <c r="EI59" s="3" t="s">
        <v>1</v>
      </c>
      <c r="EJ59" s="3" t="s">
        <v>2</v>
      </c>
      <c r="EK59" s="3" t="s">
        <v>3</v>
      </c>
      <c r="EL59" s="3" t="s">
        <v>4</v>
      </c>
      <c r="EM59" s="3" t="s">
        <v>5</v>
      </c>
      <c r="EN59" s="3" t="s">
        <v>6</v>
      </c>
      <c r="EO59" s="4" t="s">
        <v>7</v>
      </c>
      <c r="EQ59" s="2"/>
      <c r="ER59" s="3" t="s">
        <v>13</v>
      </c>
      <c r="ES59" s="3" t="s">
        <v>14</v>
      </c>
      <c r="ET59" s="4" t="s">
        <v>15</v>
      </c>
    </row>
    <row r="60" spans="2:150" ht="24">
      <c r="B60" s="5">
        <v>1</v>
      </c>
      <c r="C60" s="1">
        <v>1.9837</v>
      </c>
      <c r="D60" s="1">
        <v>139.673</v>
      </c>
      <c r="E60" s="1">
        <v>57.72</v>
      </c>
      <c r="F60" s="1">
        <v>144745.09</v>
      </c>
      <c r="G60" s="1" t="s">
        <v>8</v>
      </c>
      <c r="H60" s="1" t="s">
        <v>9</v>
      </c>
      <c r="I60" s="1"/>
      <c r="J60" s="6"/>
      <c r="L60" s="5">
        <v>1</v>
      </c>
      <c r="M60" s="1" t="s">
        <v>25</v>
      </c>
      <c r="N60" s="1">
        <v>2.79</v>
      </c>
      <c r="O60" s="6">
        <v>117033.1859</v>
      </c>
      <c r="Q60" s="5">
        <v>1</v>
      </c>
      <c r="R60" s="1">
        <v>1.9858</v>
      </c>
      <c r="S60" s="1">
        <v>120.9153</v>
      </c>
      <c r="T60" s="1">
        <v>57.98</v>
      </c>
      <c r="U60" s="1">
        <v>125865.52</v>
      </c>
      <c r="V60" s="1" t="s">
        <v>8</v>
      </c>
      <c r="W60" s="1" t="s">
        <v>9</v>
      </c>
      <c r="X60" s="1"/>
      <c r="Y60" s="6"/>
      <c r="AA60" s="5">
        <v>1</v>
      </c>
      <c r="AB60" s="1" t="s">
        <v>25</v>
      </c>
      <c r="AC60" s="1">
        <v>1.98</v>
      </c>
      <c r="AD60" s="6">
        <v>101794.838</v>
      </c>
      <c r="AF60" s="5">
        <v>1</v>
      </c>
      <c r="AG60" s="1">
        <v>1.9856</v>
      </c>
      <c r="AH60" s="1">
        <v>107.0145</v>
      </c>
      <c r="AI60" s="1">
        <v>58.58</v>
      </c>
      <c r="AJ60" s="1">
        <v>112550.82</v>
      </c>
      <c r="AK60" s="1" t="s">
        <v>8</v>
      </c>
      <c r="AL60" s="1" t="s">
        <v>9</v>
      </c>
      <c r="AM60" s="1"/>
      <c r="AN60" s="6"/>
      <c r="AP60" s="5">
        <v>1</v>
      </c>
      <c r="AQ60" s="1" t="s">
        <v>25</v>
      </c>
      <c r="AR60" s="1">
        <v>1.97</v>
      </c>
      <c r="AS60" s="6">
        <v>90061.694099999993</v>
      </c>
      <c r="AU60" s="5">
        <v>1</v>
      </c>
      <c r="AV60" s="1">
        <v>1.9856</v>
      </c>
      <c r="AW60" s="1">
        <v>95.954400000000007</v>
      </c>
      <c r="AX60" s="1">
        <v>61.71</v>
      </c>
      <c r="AY60" s="1">
        <v>106312.45</v>
      </c>
      <c r="AZ60" s="1" t="s">
        <v>8</v>
      </c>
      <c r="BA60" s="1" t="s">
        <v>9</v>
      </c>
      <c r="BB60" s="1"/>
      <c r="BC60" s="6"/>
      <c r="BE60" s="5">
        <v>1</v>
      </c>
      <c r="BF60" s="1" t="s">
        <v>25</v>
      </c>
      <c r="BG60" s="1">
        <v>1.98</v>
      </c>
      <c r="BH60" s="6">
        <v>81325.444399999993</v>
      </c>
      <c r="BJ60" s="5">
        <v>1</v>
      </c>
      <c r="BK60" s="1">
        <v>1.98</v>
      </c>
      <c r="BL60" s="1">
        <v>119.3882</v>
      </c>
      <c r="BM60" s="1">
        <v>60.81</v>
      </c>
      <c r="BN60" s="1">
        <v>130336.49</v>
      </c>
      <c r="BO60" s="1" t="s">
        <v>8</v>
      </c>
      <c r="BP60" s="1" t="s">
        <v>9</v>
      </c>
      <c r="BQ60" s="1"/>
      <c r="BR60" s="6"/>
      <c r="BT60" s="5">
        <v>1</v>
      </c>
      <c r="BU60" s="1" t="s">
        <v>25</v>
      </c>
      <c r="BV60" s="1">
        <v>1.98</v>
      </c>
      <c r="BW60" s="6">
        <v>104731.5588</v>
      </c>
      <c r="BY60" s="5">
        <v>1</v>
      </c>
      <c r="BZ60" s="1">
        <v>1.9879</v>
      </c>
      <c r="CA60" s="1">
        <v>79.642600000000002</v>
      </c>
      <c r="CB60" s="1">
        <v>52.37</v>
      </c>
      <c r="CC60" s="1">
        <v>74883.98</v>
      </c>
      <c r="CD60" s="1" t="s">
        <v>8</v>
      </c>
      <c r="CE60" s="1" t="s">
        <v>9</v>
      </c>
      <c r="CF60" s="1"/>
      <c r="CG60" s="6"/>
      <c r="CI60" s="5">
        <v>1</v>
      </c>
      <c r="CJ60" s="1" t="s">
        <v>25</v>
      </c>
      <c r="CK60" s="1">
        <v>1.99</v>
      </c>
      <c r="CL60" s="6">
        <v>67751.936300000001</v>
      </c>
      <c r="CN60" s="5">
        <v>1</v>
      </c>
      <c r="CO60" s="1">
        <v>1.9801</v>
      </c>
      <c r="CP60" s="1">
        <v>107.0552</v>
      </c>
      <c r="CQ60" s="1">
        <v>42.88</v>
      </c>
      <c r="CR60" s="1">
        <v>82410.850000000006</v>
      </c>
      <c r="CS60" s="1" t="s">
        <v>8</v>
      </c>
      <c r="CT60" s="1" t="s">
        <v>9</v>
      </c>
      <c r="CU60" s="1"/>
      <c r="CV60" s="6"/>
      <c r="CX60" s="5">
        <v>1</v>
      </c>
      <c r="CY60" s="1" t="s">
        <v>25</v>
      </c>
      <c r="CZ60" s="1">
        <v>2.04</v>
      </c>
      <c r="DA60" s="6">
        <v>90144.426600000006</v>
      </c>
      <c r="DC60" s="5">
        <v>1</v>
      </c>
      <c r="DD60" s="1">
        <v>1.9861</v>
      </c>
      <c r="DE60" s="1">
        <v>71.340199999999996</v>
      </c>
      <c r="DF60" s="1">
        <v>52.75</v>
      </c>
      <c r="DG60" s="1">
        <v>67556.12</v>
      </c>
      <c r="DH60" s="1" t="s">
        <v>8</v>
      </c>
      <c r="DI60" s="1" t="s">
        <v>9</v>
      </c>
      <c r="DJ60" s="1"/>
      <c r="DK60" s="6"/>
      <c r="DM60" s="5">
        <v>1</v>
      </c>
      <c r="DN60" s="1" t="s">
        <v>25</v>
      </c>
      <c r="DO60" s="1">
        <v>1.99</v>
      </c>
      <c r="DP60" s="6">
        <v>60925.008199999997</v>
      </c>
      <c r="DR60" s="5">
        <v>1</v>
      </c>
      <c r="DS60" s="1">
        <v>1.9786999999999999</v>
      </c>
      <c r="DT60" s="1">
        <v>59.1449</v>
      </c>
      <c r="DU60" s="1">
        <v>7251.11</v>
      </c>
      <c r="DV60" s="1">
        <v>7699590.3700000001</v>
      </c>
      <c r="DW60" s="1" t="s">
        <v>8</v>
      </c>
      <c r="DX60" s="1" t="s">
        <v>9</v>
      </c>
      <c r="DY60" s="1"/>
      <c r="DZ60" s="6"/>
      <c r="EB60" s="5">
        <v>1</v>
      </c>
      <c r="EC60" s="1" t="s">
        <v>25</v>
      </c>
      <c r="ED60" s="1">
        <v>2.0299999999999998</v>
      </c>
      <c r="EE60" s="6">
        <v>48549.192999999999</v>
      </c>
      <c r="EG60" s="5">
        <v>1</v>
      </c>
      <c r="EH60" s="1">
        <v>1.9787999999999999</v>
      </c>
      <c r="EI60" s="1">
        <v>43.945999999999998</v>
      </c>
      <c r="EJ60" s="1">
        <v>52.11</v>
      </c>
      <c r="EK60" s="1">
        <v>41110.35</v>
      </c>
      <c r="EL60" s="1" t="s">
        <v>8</v>
      </c>
      <c r="EM60" s="1" t="s">
        <v>9</v>
      </c>
      <c r="EN60" s="1"/>
      <c r="EO60" s="6"/>
      <c r="EQ60" s="5">
        <v>1</v>
      </c>
      <c r="ER60" s="1" t="s">
        <v>25</v>
      </c>
      <c r="ES60" s="1">
        <v>2.04</v>
      </c>
      <c r="ET60" s="6">
        <v>39862.4323</v>
      </c>
    </row>
    <row r="61" spans="2:150" ht="24">
      <c r="B61" s="5">
        <v>2</v>
      </c>
      <c r="C61" s="1">
        <v>1.5195000000000001</v>
      </c>
      <c r="D61" s="1">
        <v>82.738600000000005</v>
      </c>
      <c r="E61" s="1">
        <v>44.77</v>
      </c>
      <c r="F61" s="1">
        <v>66498.679999999993</v>
      </c>
      <c r="G61" s="1" t="s">
        <v>8</v>
      </c>
      <c r="H61" s="1" t="s">
        <v>9</v>
      </c>
      <c r="I61" s="1"/>
      <c r="J61" s="6"/>
      <c r="L61" s="5">
        <v>2</v>
      </c>
      <c r="M61" s="1" t="s">
        <v>26</v>
      </c>
      <c r="N61" s="1">
        <v>1.1499999999999999</v>
      </c>
      <c r="O61" s="6">
        <v>48344.6875</v>
      </c>
      <c r="Q61" s="5">
        <v>2</v>
      </c>
      <c r="R61" s="1">
        <v>1.5197000000000001</v>
      </c>
      <c r="S61" s="1">
        <v>72.621399999999994</v>
      </c>
      <c r="T61" s="1">
        <v>45.48</v>
      </c>
      <c r="U61" s="1">
        <v>59299.62</v>
      </c>
      <c r="V61" s="1" t="s">
        <v>8</v>
      </c>
      <c r="W61" s="1" t="s">
        <v>9</v>
      </c>
      <c r="X61" s="1"/>
      <c r="Y61" s="6"/>
      <c r="AA61" s="5">
        <v>2</v>
      </c>
      <c r="AB61" s="1" t="s">
        <v>26</v>
      </c>
      <c r="AC61" s="1">
        <v>0.84</v>
      </c>
      <c r="AD61" s="6">
        <v>43013.961900000002</v>
      </c>
      <c r="AF61" s="5">
        <v>2</v>
      </c>
      <c r="AG61" s="1">
        <v>1.52</v>
      </c>
      <c r="AH61" s="1">
        <v>64.062200000000004</v>
      </c>
      <c r="AI61" s="1">
        <v>46.97</v>
      </c>
      <c r="AJ61" s="1">
        <v>54021.81</v>
      </c>
      <c r="AK61" s="1" t="s">
        <v>8</v>
      </c>
      <c r="AL61" s="1" t="s">
        <v>9</v>
      </c>
      <c r="AM61" s="1"/>
      <c r="AN61" s="6"/>
      <c r="AP61" s="5">
        <v>2</v>
      </c>
      <c r="AQ61" s="1" t="s">
        <v>26</v>
      </c>
      <c r="AR61" s="1">
        <v>0.85</v>
      </c>
      <c r="AS61" s="6">
        <v>38815.108999999997</v>
      </c>
      <c r="AU61" s="5">
        <v>2</v>
      </c>
      <c r="AV61" s="1">
        <v>1.5189999999999999</v>
      </c>
      <c r="AW61" s="1">
        <v>55.3416</v>
      </c>
      <c r="AX61" s="1">
        <v>49.76</v>
      </c>
      <c r="AY61" s="1">
        <v>49440.75</v>
      </c>
      <c r="AZ61" s="1" t="s">
        <v>8</v>
      </c>
      <c r="BA61" s="1" t="s">
        <v>9</v>
      </c>
      <c r="BB61" s="1"/>
      <c r="BC61" s="6"/>
      <c r="BE61" s="5">
        <v>2</v>
      </c>
      <c r="BF61" s="1" t="s">
        <v>26</v>
      </c>
      <c r="BG61" s="1">
        <v>0.85</v>
      </c>
      <c r="BH61" s="6">
        <v>35097.100899999998</v>
      </c>
      <c r="BJ61" s="5">
        <v>2</v>
      </c>
      <c r="BK61" s="1">
        <v>1.5067999999999999</v>
      </c>
      <c r="BL61" s="1">
        <v>63.4617</v>
      </c>
      <c r="BM61" s="1">
        <v>47.21</v>
      </c>
      <c r="BN61" s="1">
        <v>53785.41</v>
      </c>
      <c r="BO61" s="1" t="s">
        <v>8</v>
      </c>
      <c r="BP61" s="1" t="s">
        <v>9</v>
      </c>
      <c r="BQ61" s="1"/>
      <c r="BR61" s="6"/>
      <c r="BT61" s="5">
        <v>2</v>
      </c>
      <c r="BU61" s="1" t="s">
        <v>26</v>
      </c>
      <c r="BV61" s="1">
        <v>0.85</v>
      </c>
      <c r="BW61" s="6">
        <v>44889.218699999998</v>
      </c>
      <c r="BY61" s="5">
        <v>2</v>
      </c>
      <c r="BZ61" s="1">
        <v>1.5202</v>
      </c>
      <c r="CA61" s="1">
        <v>44.747300000000003</v>
      </c>
      <c r="CB61" s="1">
        <v>53.59</v>
      </c>
      <c r="CC61" s="1">
        <v>43052.24</v>
      </c>
      <c r="CD61" s="1" t="s">
        <v>8</v>
      </c>
      <c r="CE61" s="1" t="s">
        <v>9</v>
      </c>
      <c r="CF61" s="1"/>
      <c r="CG61" s="6"/>
      <c r="CI61" s="5">
        <v>2</v>
      </c>
      <c r="CJ61" s="1" t="s">
        <v>26</v>
      </c>
      <c r="CK61" s="1">
        <v>0.88</v>
      </c>
      <c r="CL61" s="6">
        <v>30071.9866</v>
      </c>
      <c r="CN61" s="5">
        <v>2</v>
      </c>
      <c r="CO61" s="1">
        <v>1.5118</v>
      </c>
      <c r="CP61" s="1">
        <v>50.068100000000001</v>
      </c>
      <c r="CQ61" s="1">
        <v>36.92</v>
      </c>
      <c r="CR61" s="1">
        <v>33188.94</v>
      </c>
      <c r="CS61" s="1" t="s">
        <v>8</v>
      </c>
      <c r="CT61" s="1" t="s">
        <v>9</v>
      </c>
      <c r="CU61" s="1"/>
      <c r="CV61" s="6"/>
      <c r="CX61" s="5">
        <v>2</v>
      </c>
      <c r="CY61" s="1" t="s">
        <v>26</v>
      </c>
      <c r="CZ61" s="1">
        <v>0.88</v>
      </c>
      <c r="DA61" s="6">
        <v>38950.205800000003</v>
      </c>
      <c r="DC61" s="5">
        <v>2</v>
      </c>
      <c r="DD61" s="1">
        <v>1.5197000000000001</v>
      </c>
      <c r="DE61" s="1">
        <v>38.151699999999998</v>
      </c>
      <c r="DF61" s="1">
        <v>60.62</v>
      </c>
      <c r="DG61" s="1">
        <v>41524.769999999997</v>
      </c>
      <c r="DH61" s="1" t="s">
        <v>8</v>
      </c>
      <c r="DI61" s="1" t="s">
        <v>9</v>
      </c>
      <c r="DJ61" s="1"/>
      <c r="DK61" s="6"/>
      <c r="DM61" s="5">
        <v>2</v>
      </c>
      <c r="DN61" s="1" t="s">
        <v>26</v>
      </c>
      <c r="DO61" s="1">
        <v>0.87</v>
      </c>
      <c r="DP61" s="6">
        <v>26732.945199999998</v>
      </c>
      <c r="DR61" s="5">
        <v>2</v>
      </c>
      <c r="DS61" s="1">
        <v>1.5085</v>
      </c>
      <c r="DT61" s="1">
        <v>27.5136</v>
      </c>
      <c r="DU61" s="1">
        <v>36.22</v>
      </c>
      <c r="DV61" s="1">
        <v>17892.34</v>
      </c>
      <c r="DW61" s="1" t="s">
        <v>8</v>
      </c>
      <c r="DX61" s="1" t="s">
        <v>9</v>
      </c>
      <c r="DY61" s="1"/>
      <c r="DZ61" s="6"/>
      <c r="EB61" s="5">
        <v>2</v>
      </c>
      <c r="EC61" s="1" t="s">
        <v>26</v>
      </c>
      <c r="ED61" s="1">
        <v>0.89</v>
      </c>
      <c r="EE61" s="6">
        <v>21401.494699999999</v>
      </c>
      <c r="EG61" s="5">
        <v>2</v>
      </c>
      <c r="EH61" s="1">
        <v>1.5063</v>
      </c>
      <c r="EI61" s="1">
        <v>21.1203</v>
      </c>
      <c r="EJ61" s="1">
        <v>90.98</v>
      </c>
      <c r="EK61" s="1">
        <v>34497.160000000003</v>
      </c>
      <c r="EL61" s="1" t="s">
        <v>8</v>
      </c>
      <c r="EM61" s="1" t="s">
        <v>9</v>
      </c>
      <c r="EN61" s="1"/>
      <c r="EO61" s="6"/>
      <c r="EQ61" s="5">
        <v>2</v>
      </c>
      <c r="ER61" s="1" t="s">
        <v>26</v>
      </c>
      <c r="ES61" s="1">
        <v>0.9</v>
      </c>
      <c r="ET61" s="6">
        <v>17570.775799999999</v>
      </c>
    </row>
    <row r="62" spans="2:150" ht="24">
      <c r="B62" s="7">
        <v>3</v>
      </c>
      <c r="C62" s="8">
        <v>1.3643000000000001</v>
      </c>
      <c r="D62" s="8">
        <v>100.3466</v>
      </c>
      <c r="E62" s="8">
        <v>61.03</v>
      </c>
      <c r="F62" s="8">
        <v>109953.58</v>
      </c>
      <c r="G62" s="8" t="s">
        <v>8</v>
      </c>
      <c r="H62" s="8" t="s">
        <v>9</v>
      </c>
      <c r="I62" s="8"/>
      <c r="J62" s="9"/>
      <c r="L62" s="7">
        <v>3</v>
      </c>
      <c r="M62" s="8" t="s">
        <v>27</v>
      </c>
      <c r="N62" s="8">
        <v>3.05</v>
      </c>
      <c r="O62" s="9">
        <v>127829.4535</v>
      </c>
      <c r="Q62" s="7">
        <v>3</v>
      </c>
      <c r="R62" s="8">
        <v>1.3669</v>
      </c>
      <c r="S62" s="8">
        <v>89.192599999999999</v>
      </c>
      <c r="T62" s="8">
        <v>19.510000000000002</v>
      </c>
      <c r="U62" s="8">
        <v>31243.06</v>
      </c>
      <c r="V62" s="8" t="s">
        <v>8</v>
      </c>
      <c r="W62" s="8" t="s">
        <v>9</v>
      </c>
      <c r="X62" s="8"/>
      <c r="Y62" s="9"/>
      <c r="AA62" s="7">
        <v>3</v>
      </c>
      <c r="AB62" s="8" t="s">
        <v>27</v>
      </c>
      <c r="AC62" s="8">
        <v>2.19</v>
      </c>
      <c r="AD62" s="9">
        <v>112686.1574</v>
      </c>
      <c r="AF62" s="7">
        <v>3</v>
      </c>
      <c r="AG62" s="8">
        <v>1.3675999999999999</v>
      </c>
      <c r="AH62" s="8">
        <v>78.208399999999997</v>
      </c>
      <c r="AI62" s="8">
        <v>19.34</v>
      </c>
      <c r="AJ62" s="8">
        <v>27149.74</v>
      </c>
      <c r="AK62" s="8" t="s">
        <v>8</v>
      </c>
      <c r="AL62" s="8" t="s">
        <v>9</v>
      </c>
      <c r="AM62" s="8"/>
      <c r="AN62" s="9"/>
      <c r="AP62" s="7">
        <v>3</v>
      </c>
      <c r="AQ62" s="8" t="s">
        <v>27</v>
      </c>
      <c r="AR62" s="8">
        <v>2.17</v>
      </c>
      <c r="AS62" s="9">
        <v>99168.680099999998</v>
      </c>
      <c r="AU62" s="7">
        <v>3</v>
      </c>
      <c r="AV62" s="8">
        <v>1.37</v>
      </c>
      <c r="AW62" s="8">
        <v>69.828299999999999</v>
      </c>
      <c r="AX62" s="8">
        <v>64.39</v>
      </c>
      <c r="AY62" s="8">
        <v>80726.78</v>
      </c>
      <c r="AZ62" s="8" t="s">
        <v>8</v>
      </c>
      <c r="BA62" s="8" t="s">
        <v>9</v>
      </c>
      <c r="BB62" s="8"/>
      <c r="BC62" s="9"/>
      <c r="BE62" s="7">
        <v>3</v>
      </c>
      <c r="BF62" s="8" t="s">
        <v>27</v>
      </c>
      <c r="BG62" s="8">
        <v>2.17</v>
      </c>
      <c r="BH62" s="9">
        <v>89402.877600000007</v>
      </c>
      <c r="BJ62" s="7">
        <v>3</v>
      </c>
      <c r="BK62" s="8">
        <v>1.3374999999999999</v>
      </c>
      <c r="BL62" s="8">
        <v>90.757400000000004</v>
      </c>
      <c r="BM62" s="8">
        <v>79.72</v>
      </c>
      <c r="BN62" s="8">
        <v>129892.33</v>
      </c>
      <c r="BO62" s="8" t="s">
        <v>8</v>
      </c>
      <c r="BP62" s="8" t="s">
        <v>9</v>
      </c>
      <c r="BQ62" s="8"/>
      <c r="BR62" s="9"/>
      <c r="BT62" s="7">
        <v>3</v>
      </c>
      <c r="BU62" s="8" t="s">
        <v>27</v>
      </c>
      <c r="BV62" s="8">
        <v>2.17</v>
      </c>
      <c r="BW62" s="9">
        <v>115051.57859999999</v>
      </c>
      <c r="BY62" s="7">
        <v>3</v>
      </c>
      <c r="BZ62" s="8">
        <v>1.3757999999999999</v>
      </c>
      <c r="CA62" s="8">
        <v>55.820799999999998</v>
      </c>
      <c r="CB62" s="8">
        <v>66.650000000000006</v>
      </c>
      <c r="CC62" s="8">
        <v>66798.17</v>
      </c>
      <c r="CD62" s="8" t="s">
        <v>8</v>
      </c>
      <c r="CE62" s="8" t="s">
        <v>9</v>
      </c>
      <c r="CF62" s="8"/>
      <c r="CG62" s="9"/>
      <c r="CI62" s="7">
        <v>3</v>
      </c>
      <c r="CJ62" s="8" t="s">
        <v>27</v>
      </c>
      <c r="CK62" s="8">
        <v>2.13</v>
      </c>
      <c r="CL62" s="9">
        <v>72473.047500000001</v>
      </c>
      <c r="CN62" s="7">
        <v>3</v>
      </c>
      <c r="CO62" s="8">
        <v>1.3486</v>
      </c>
      <c r="CP62" s="8">
        <v>70.814700000000002</v>
      </c>
      <c r="CQ62" s="8">
        <v>82.97</v>
      </c>
      <c r="CR62" s="8">
        <v>105488.53</v>
      </c>
      <c r="CS62" s="8" t="s">
        <v>8</v>
      </c>
      <c r="CT62" s="8" t="s">
        <v>9</v>
      </c>
      <c r="CU62" s="8"/>
      <c r="CV62" s="9"/>
      <c r="CX62" s="7">
        <v>3</v>
      </c>
      <c r="CY62" s="8" t="s">
        <v>27</v>
      </c>
      <c r="CZ62" s="8">
        <v>2.08</v>
      </c>
      <c r="DA62" s="9">
        <v>92237.064799999993</v>
      </c>
      <c r="DC62" s="7">
        <v>3</v>
      </c>
      <c r="DD62" s="8">
        <v>1.3771</v>
      </c>
      <c r="DE62" s="8">
        <v>49.464700000000001</v>
      </c>
      <c r="DF62" s="8">
        <v>69.540000000000006</v>
      </c>
      <c r="DG62" s="8">
        <v>61757.97</v>
      </c>
      <c r="DH62" s="8" t="s">
        <v>8</v>
      </c>
      <c r="DI62" s="8" t="s">
        <v>9</v>
      </c>
      <c r="DJ62" s="8"/>
      <c r="DK62" s="9"/>
      <c r="DM62" s="7">
        <v>3</v>
      </c>
      <c r="DN62" s="8" t="s">
        <v>27</v>
      </c>
      <c r="DO62" s="8">
        <v>2.13</v>
      </c>
      <c r="DP62" s="9">
        <v>65155.066800000001</v>
      </c>
      <c r="DR62" s="7">
        <v>3</v>
      </c>
      <c r="DS62" s="8">
        <v>1.3682000000000001</v>
      </c>
      <c r="DT62" s="8">
        <v>36.661700000000003</v>
      </c>
      <c r="DU62" s="8">
        <v>13.04</v>
      </c>
      <c r="DV62" s="8">
        <v>8580.61</v>
      </c>
      <c r="DW62" s="8" t="s">
        <v>8</v>
      </c>
      <c r="DX62" s="8" t="s">
        <v>9</v>
      </c>
      <c r="DY62" s="8"/>
      <c r="DZ62" s="9"/>
      <c r="EB62" s="7">
        <v>3</v>
      </c>
      <c r="EC62" s="8" t="s">
        <v>27</v>
      </c>
      <c r="ED62" s="8">
        <v>2.08</v>
      </c>
      <c r="EE62" s="9">
        <v>49623.745900000002</v>
      </c>
      <c r="EG62" s="7">
        <v>3</v>
      </c>
      <c r="EH62" s="8">
        <v>1.3720000000000001</v>
      </c>
      <c r="EI62" s="8">
        <v>29.565200000000001</v>
      </c>
      <c r="EJ62" s="8">
        <v>107.37</v>
      </c>
      <c r="EK62" s="8">
        <v>56990.34</v>
      </c>
      <c r="EL62" s="8" t="s">
        <v>8</v>
      </c>
      <c r="EM62" s="8" t="s">
        <v>9</v>
      </c>
      <c r="EN62" s="8"/>
      <c r="EO62" s="9"/>
      <c r="EQ62" s="7">
        <v>3</v>
      </c>
      <c r="ER62" s="8" t="s">
        <v>27</v>
      </c>
      <c r="ES62" s="8">
        <v>2.06</v>
      </c>
      <c r="ET62" s="9">
        <v>40081.300900000002</v>
      </c>
    </row>
    <row r="63" spans="2:150">
      <c r="B63" t="s">
        <v>10</v>
      </c>
      <c r="C63" s="10">
        <v>30</v>
      </c>
      <c r="D63" t="s">
        <v>11</v>
      </c>
      <c r="E63" s="10">
        <v>1.75</v>
      </c>
      <c r="F63" t="s">
        <v>12</v>
      </c>
      <c r="G63" t="b">
        <v>1</v>
      </c>
      <c r="Q63" t="s">
        <v>10</v>
      </c>
      <c r="R63" s="10">
        <v>25</v>
      </c>
      <c r="S63" t="s">
        <v>11</v>
      </c>
      <c r="T63" s="10">
        <v>1.75</v>
      </c>
      <c r="U63" t="s">
        <v>12</v>
      </c>
      <c r="V63" t="b">
        <v>1</v>
      </c>
      <c r="AF63" t="s">
        <v>10</v>
      </c>
      <c r="AG63" s="10">
        <v>22.5</v>
      </c>
      <c r="AH63" t="s">
        <v>11</v>
      </c>
      <c r="AI63" s="10">
        <v>1.75</v>
      </c>
      <c r="AJ63" t="s">
        <v>12</v>
      </c>
      <c r="AK63" t="b">
        <v>1</v>
      </c>
      <c r="AU63" t="s">
        <v>10</v>
      </c>
      <c r="AV63" s="10">
        <v>20</v>
      </c>
      <c r="AW63" t="s">
        <v>11</v>
      </c>
      <c r="AX63" s="10">
        <v>1.75</v>
      </c>
      <c r="AY63" t="s">
        <v>12</v>
      </c>
      <c r="AZ63" t="b">
        <v>1</v>
      </c>
      <c r="BJ63" t="s">
        <v>10</v>
      </c>
      <c r="BK63" s="10">
        <v>18.75</v>
      </c>
      <c r="BL63" t="s">
        <v>11</v>
      </c>
      <c r="BM63" s="10">
        <v>1.75</v>
      </c>
      <c r="BN63" t="s">
        <v>12</v>
      </c>
      <c r="BO63" t="b">
        <v>1</v>
      </c>
      <c r="BY63" t="s">
        <v>10</v>
      </c>
      <c r="BZ63" s="10">
        <v>17.5</v>
      </c>
      <c r="CA63" t="s">
        <v>11</v>
      </c>
      <c r="CB63" s="10">
        <v>1.75</v>
      </c>
      <c r="CC63" t="s">
        <v>12</v>
      </c>
      <c r="CD63" t="b">
        <v>1</v>
      </c>
      <c r="CN63" t="s">
        <v>10</v>
      </c>
      <c r="CO63" s="10">
        <v>16.25</v>
      </c>
      <c r="CP63" t="s">
        <v>11</v>
      </c>
      <c r="CQ63" s="10">
        <v>1.75</v>
      </c>
      <c r="CR63" t="s">
        <v>12</v>
      </c>
      <c r="CS63" t="b">
        <v>1</v>
      </c>
      <c r="DC63" t="s">
        <v>10</v>
      </c>
      <c r="DD63" s="10">
        <v>15</v>
      </c>
      <c r="DE63" t="s">
        <v>11</v>
      </c>
      <c r="DF63" s="10">
        <v>1.75</v>
      </c>
      <c r="DG63" t="s">
        <v>12</v>
      </c>
      <c r="DH63" t="b">
        <v>1</v>
      </c>
      <c r="DR63" t="s">
        <v>10</v>
      </c>
      <c r="DS63" s="10">
        <v>12.5</v>
      </c>
      <c r="DT63" t="s">
        <v>11</v>
      </c>
      <c r="DU63" s="10">
        <v>1.75</v>
      </c>
      <c r="DV63" t="s">
        <v>12</v>
      </c>
      <c r="DW63" t="b">
        <v>1</v>
      </c>
      <c r="EG63" t="s">
        <v>10</v>
      </c>
      <c r="EH63" s="10">
        <v>10</v>
      </c>
      <c r="EI63" t="s">
        <v>11</v>
      </c>
      <c r="EJ63" s="10">
        <v>1.75</v>
      </c>
      <c r="EK63" t="s">
        <v>12</v>
      </c>
      <c r="EL63" t="b">
        <v>1</v>
      </c>
    </row>
    <row r="64" spans="2:150" ht="24">
      <c r="B64" s="2"/>
      <c r="C64" s="3" t="s">
        <v>0</v>
      </c>
      <c r="D64" s="3" t="s">
        <v>1</v>
      </c>
      <c r="E64" s="3" t="s">
        <v>2</v>
      </c>
      <c r="F64" s="3" t="s">
        <v>3</v>
      </c>
      <c r="G64" s="3" t="s">
        <v>4</v>
      </c>
      <c r="H64" s="3" t="s">
        <v>5</v>
      </c>
      <c r="I64" s="3" t="s">
        <v>6</v>
      </c>
      <c r="J64" s="4" t="s">
        <v>7</v>
      </c>
      <c r="L64" s="2"/>
      <c r="M64" s="3" t="s">
        <v>13</v>
      </c>
      <c r="N64" s="3" t="s">
        <v>14</v>
      </c>
      <c r="O64" s="4" t="s">
        <v>15</v>
      </c>
      <c r="Q64" s="2"/>
      <c r="R64" s="3" t="s">
        <v>0</v>
      </c>
      <c r="S64" s="3" t="s">
        <v>1</v>
      </c>
      <c r="T64" s="3" t="s">
        <v>2</v>
      </c>
      <c r="U64" s="3" t="s">
        <v>3</v>
      </c>
      <c r="V64" s="3" t="s">
        <v>4</v>
      </c>
      <c r="W64" s="3" t="s">
        <v>5</v>
      </c>
      <c r="X64" s="3" t="s">
        <v>6</v>
      </c>
      <c r="Y64" s="4" t="s">
        <v>7</v>
      </c>
      <c r="AA64" s="2"/>
      <c r="AB64" s="3" t="s">
        <v>13</v>
      </c>
      <c r="AC64" s="3" t="s">
        <v>14</v>
      </c>
      <c r="AD64" s="4" t="s">
        <v>15</v>
      </c>
      <c r="AF64" s="2"/>
      <c r="AG64" s="3" t="s">
        <v>0</v>
      </c>
      <c r="AH64" s="3" t="s">
        <v>1</v>
      </c>
      <c r="AI64" s="3" t="s">
        <v>2</v>
      </c>
      <c r="AJ64" s="3" t="s">
        <v>3</v>
      </c>
      <c r="AK64" s="3" t="s">
        <v>4</v>
      </c>
      <c r="AL64" s="3" t="s">
        <v>5</v>
      </c>
      <c r="AM64" s="3" t="s">
        <v>6</v>
      </c>
      <c r="AN64" s="4" t="s">
        <v>7</v>
      </c>
      <c r="AP64" s="2"/>
      <c r="AQ64" s="3" t="s">
        <v>13</v>
      </c>
      <c r="AR64" s="3" t="s">
        <v>14</v>
      </c>
      <c r="AS64" s="4" t="s">
        <v>15</v>
      </c>
      <c r="AU64" s="2"/>
      <c r="AV64" s="3" t="s">
        <v>0</v>
      </c>
      <c r="AW64" s="3" t="s">
        <v>1</v>
      </c>
      <c r="AX64" s="3" t="s">
        <v>2</v>
      </c>
      <c r="AY64" s="3" t="s">
        <v>3</v>
      </c>
      <c r="AZ64" s="3" t="s">
        <v>4</v>
      </c>
      <c r="BA64" s="3" t="s">
        <v>5</v>
      </c>
      <c r="BB64" s="3" t="s">
        <v>6</v>
      </c>
      <c r="BC64" s="4" t="s">
        <v>7</v>
      </c>
      <c r="BE64" s="2"/>
      <c r="BF64" s="3" t="s">
        <v>13</v>
      </c>
      <c r="BG64" s="3" t="s">
        <v>14</v>
      </c>
      <c r="BH64" s="4" t="s">
        <v>15</v>
      </c>
      <c r="BJ64" s="2"/>
      <c r="BK64" s="3" t="s">
        <v>0</v>
      </c>
      <c r="BL64" s="3" t="s">
        <v>1</v>
      </c>
      <c r="BM64" s="3" t="s">
        <v>2</v>
      </c>
      <c r="BN64" s="3" t="s">
        <v>3</v>
      </c>
      <c r="BO64" s="3" t="s">
        <v>4</v>
      </c>
      <c r="BP64" s="3" t="s">
        <v>5</v>
      </c>
      <c r="BQ64" s="3" t="s">
        <v>6</v>
      </c>
      <c r="BR64" s="4" t="s">
        <v>7</v>
      </c>
      <c r="BT64" s="2"/>
      <c r="BU64" s="3" t="s">
        <v>13</v>
      </c>
      <c r="BV64" s="3" t="s">
        <v>14</v>
      </c>
      <c r="BW64" s="4" t="s">
        <v>15</v>
      </c>
      <c r="BY64" s="2"/>
      <c r="BZ64" s="3" t="s">
        <v>0</v>
      </c>
      <c r="CA64" s="3" t="s">
        <v>1</v>
      </c>
      <c r="CB64" s="3" t="s">
        <v>2</v>
      </c>
      <c r="CC64" s="3" t="s">
        <v>3</v>
      </c>
      <c r="CD64" s="3" t="s">
        <v>4</v>
      </c>
      <c r="CE64" s="3" t="s">
        <v>5</v>
      </c>
      <c r="CF64" s="3" t="s">
        <v>6</v>
      </c>
      <c r="CG64" s="4" t="s">
        <v>7</v>
      </c>
      <c r="CI64" s="2"/>
      <c r="CJ64" s="3" t="s">
        <v>13</v>
      </c>
      <c r="CK64" s="3" t="s">
        <v>14</v>
      </c>
      <c r="CL64" s="4" t="s">
        <v>15</v>
      </c>
      <c r="CN64" s="2"/>
      <c r="CO64" s="3" t="s">
        <v>0</v>
      </c>
      <c r="CP64" s="3" t="s">
        <v>1</v>
      </c>
      <c r="CQ64" s="3" t="s">
        <v>2</v>
      </c>
      <c r="CR64" s="3" t="s">
        <v>3</v>
      </c>
      <c r="CS64" s="3" t="s">
        <v>4</v>
      </c>
      <c r="CT64" s="3" t="s">
        <v>5</v>
      </c>
      <c r="CU64" s="3" t="s">
        <v>6</v>
      </c>
      <c r="CV64" s="4" t="s">
        <v>7</v>
      </c>
      <c r="CX64" s="2"/>
      <c r="CY64" s="3" t="s">
        <v>13</v>
      </c>
      <c r="CZ64" s="3" t="s">
        <v>14</v>
      </c>
      <c r="DA64" s="4" t="s">
        <v>15</v>
      </c>
      <c r="DC64" s="2"/>
      <c r="DD64" s="3" t="s">
        <v>0</v>
      </c>
      <c r="DE64" s="3" t="s">
        <v>1</v>
      </c>
      <c r="DF64" s="3" t="s">
        <v>2</v>
      </c>
      <c r="DG64" s="3" t="s">
        <v>3</v>
      </c>
      <c r="DH64" s="3" t="s">
        <v>4</v>
      </c>
      <c r="DI64" s="3" t="s">
        <v>5</v>
      </c>
      <c r="DJ64" s="3" t="s">
        <v>6</v>
      </c>
      <c r="DK64" s="4" t="s">
        <v>7</v>
      </c>
      <c r="DM64" s="2"/>
      <c r="DN64" s="3" t="s">
        <v>13</v>
      </c>
      <c r="DO64" s="3" t="s">
        <v>14</v>
      </c>
      <c r="DP64" s="4" t="s">
        <v>15</v>
      </c>
      <c r="DR64" s="2"/>
      <c r="DS64" s="3" t="s">
        <v>0</v>
      </c>
      <c r="DT64" s="3" t="s">
        <v>1</v>
      </c>
      <c r="DU64" s="3" t="s">
        <v>2</v>
      </c>
      <c r="DV64" s="3" t="s">
        <v>3</v>
      </c>
      <c r="DW64" s="3" t="s">
        <v>4</v>
      </c>
      <c r="DX64" s="3" t="s">
        <v>5</v>
      </c>
      <c r="DY64" s="3" t="s">
        <v>6</v>
      </c>
      <c r="DZ64" s="4" t="s">
        <v>7</v>
      </c>
      <c r="EB64" s="2"/>
      <c r="EC64" s="3" t="s">
        <v>13</v>
      </c>
      <c r="ED64" s="3" t="s">
        <v>14</v>
      </c>
      <c r="EE64" s="4" t="s">
        <v>15</v>
      </c>
      <c r="EG64" s="2"/>
      <c r="EH64" s="3" t="s">
        <v>0</v>
      </c>
      <c r="EI64" s="3" t="s">
        <v>1</v>
      </c>
      <c r="EJ64" s="3" t="s">
        <v>2</v>
      </c>
      <c r="EK64" s="3" t="s">
        <v>3</v>
      </c>
      <c r="EL64" s="3" t="s">
        <v>4</v>
      </c>
      <c r="EM64" s="3" t="s">
        <v>5</v>
      </c>
      <c r="EN64" s="3" t="s">
        <v>6</v>
      </c>
      <c r="EO64" s="4" t="s">
        <v>7</v>
      </c>
      <c r="EQ64" s="2"/>
      <c r="ER64" s="3" t="s">
        <v>13</v>
      </c>
      <c r="ES64" s="3" t="s">
        <v>14</v>
      </c>
      <c r="ET64" s="4" t="s">
        <v>15</v>
      </c>
    </row>
    <row r="65" spans="2:150" ht="24">
      <c r="B65" s="5">
        <v>1</v>
      </c>
      <c r="C65" s="1">
        <v>1.9834000000000001</v>
      </c>
      <c r="D65" s="1">
        <v>132.78739999999999</v>
      </c>
      <c r="E65" s="1">
        <v>57.51</v>
      </c>
      <c r="F65" s="1">
        <v>137098.17000000001</v>
      </c>
      <c r="G65" s="1" t="s">
        <v>8</v>
      </c>
      <c r="H65" s="1" t="s">
        <v>9</v>
      </c>
      <c r="I65" s="1"/>
      <c r="J65" s="6"/>
      <c r="L65" s="5">
        <v>1</v>
      </c>
      <c r="M65" s="1" t="s">
        <v>25</v>
      </c>
      <c r="N65" s="1">
        <v>2.79</v>
      </c>
      <c r="O65" s="6">
        <v>111004.6686</v>
      </c>
      <c r="Q65" s="5">
        <v>1</v>
      </c>
      <c r="R65" s="1">
        <v>1.9859</v>
      </c>
      <c r="S65" s="1">
        <v>115.3419</v>
      </c>
      <c r="T65" s="1">
        <v>57.74</v>
      </c>
      <c r="U65" s="1">
        <v>119565.36</v>
      </c>
      <c r="V65" s="1" t="s">
        <v>8</v>
      </c>
      <c r="W65" s="1" t="s">
        <v>9</v>
      </c>
      <c r="X65" s="1"/>
      <c r="Y65" s="6"/>
      <c r="AA65" s="5">
        <v>1</v>
      </c>
      <c r="AB65" s="1" t="s">
        <v>25</v>
      </c>
      <c r="AC65" s="1">
        <v>1.97</v>
      </c>
      <c r="AD65" s="6">
        <v>96832.910399999993</v>
      </c>
      <c r="AF65" s="5">
        <v>1</v>
      </c>
      <c r="AG65" s="1">
        <v>1.9856</v>
      </c>
      <c r="AH65" s="1">
        <v>101.9922</v>
      </c>
      <c r="AI65" s="1">
        <v>58.3</v>
      </c>
      <c r="AJ65" s="1">
        <v>106752.75</v>
      </c>
      <c r="AK65" s="1" t="s">
        <v>8</v>
      </c>
      <c r="AL65" s="1" t="s">
        <v>9</v>
      </c>
      <c r="AM65" s="1"/>
      <c r="AN65" s="6"/>
      <c r="AP65" s="5">
        <v>1</v>
      </c>
      <c r="AQ65" s="1" t="s">
        <v>25</v>
      </c>
      <c r="AR65" s="1">
        <v>1.97</v>
      </c>
      <c r="AS65" s="6">
        <v>85650.037899999996</v>
      </c>
      <c r="AU65" s="5">
        <v>1</v>
      </c>
      <c r="AV65" s="1">
        <v>1.9854000000000001</v>
      </c>
      <c r="AW65" s="1">
        <v>91.825199999999995</v>
      </c>
      <c r="AX65" s="1">
        <v>60.91</v>
      </c>
      <c r="AY65" s="1">
        <v>100410.45</v>
      </c>
      <c r="AZ65" s="1" t="s">
        <v>8</v>
      </c>
      <c r="BA65" s="1" t="s">
        <v>9</v>
      </c>
      <c r="BB65" s="1"/>
      <c r="BC65" s="6"/>
      <c r="BE65" s="5">
        <v>1</v>
      </c>
      <c r="BF65" s="1" t="s">
        <v>25</v>
      </c>
      <c r="BG65" s="1">
        <v>1.97</v>
      </c>
      <c r="BH65" s="6">
        <v>77650.212</v>
      </c>
      <c r="BJ65" s="5">
        <v>1</v>
      </c>
      <c r="BK65" s="1">
        <v>1.98</v>
      </c>
      <c r="BL65" s="1">
        <v>113.1071</v>
      </c>
      <c r="BM65" s="1">
        <v>60.9</v>
      </c>
      <c r="BN65" s="1">
        <v>123657.1</v>
      </c>
      <c r="BO65" s="1" t="s">
        <v>8</v>
      </c>
      <c r="BP65" s="1" t="s">
        <v>9</v>
      </c>
      <c r="BQ65" s="1"/>
      <c r="BR65" s="6"/>
      <c r="BT65" s="5">
        <v>1</v>
      </c>
      <c r="BU65" s="1" t="s">
        <v>25</v>
      </c>
      <c r="BV65" s="1">
        <v>1.98</v>
      </c>
      <c r="BW65" s="6">
        <v>99023.777600000001</v>
      </c>
      <c r="BY65" s="5">
        <v>1</v>
      </c>
      <c r="BZ65" s="1">
        <v>1.988</v>
      </c>
      <c r="CA65" s="1">
        <v>75.884699999999995</v>
      </c>
      <c r="CB65" s="1">
        <v>52.48</v>
      </c>
      <c r="CC65" s="1">
        <v>71498.91</v>
      </c>
      <c r="CD65" s="1" t="s">
        <v>8</v>
      </c>
      <c r="CE65" s="1" t="s">
        <v>9</v>
      </c>
      <c r="CF65" s="1"/>
      <c r="CG65" s="6"/>
      <c r="CI65" s="5">
        <v>1</v>
      </c>
      <c r="CJ65" s="1" t="s">
        <v>25</v>
      </c>
      <c r="CK65" s="1">
        <v>1.99</v>
      </c>
      <c r="CL65" s="6">
        <v>64412.036200000002</v>
      </c>
      <c r="CN65" s="5">
        <v>1</v>
      </c>
      <c r="CO65" s="1">
        <v>1.9801</v>
      </c>
      <c r="CP65" s="1">
        <v>101.42359999999999</v>
      </c>
      <c r="CQ65" s="1">
        <v>42.72</v>
      </c>
      <c r="CR65" s="1">
        <v>77796.02</v>
      </c>
      <c r="CS65" s="1" t="s">
        <v>8</v>
      </c>
      <c r="CT65" s="1" t="s">
        <v>9</v>
      </c>
      <c r="CU65" s="1"/>
      <c r="CV65" s="6"/>
      <c r="CX65" s="5">
        <v>1</v>
      </c>
      <c r="CY65" s="1" t="s">
        <v>25</v>
      </c>
      <c r="CZ65" s="1">
        <v>2.0299999999999998</v>
      </c>
      <c r="DA65" s="6">
        <v>84781.7592</v>
      </c>
      <c r="DC65" s="5">
        <v>1</v>
      </c>
      <c r="DD65" s="1">
        <v>1.9861</v>
      </c>
      <c r="DE65" s="1">
        <v>68.048500000000004</v>
      </c>
      <c r="DF65" s="1">
        <v>9212.73</v>
      </c>
      <c r="DG65" s="1">
        <v>11255187.59</v>
      </c>
      <c r="DH65" s="1" t="s">
        <v>8</v>
      </c>
      <c r="DI65" s="1" t="s">
        <v>9</v>
      </c>
      <c r="DJ65" s="1"/>
      <c r="DK65" s="6"/>
      <c r="DM65" s="5">
        <v>1</v>
      </c>
      <c r="DN65" s="1" t="s">
        <v>25</v>
      </c>
      <c r="DO65" s="1">
        <v>1.99</v>
      </c>
      <c r="DP65" s="6">
        <v>58004.248</v>
      </c>
      <c r="DR65" s="5">
        <v>1</v>
      </c>
      <c r="DS65" s="1">
        <v>1.9787999999999999</v>
      </c>
      <c r="DT65" s="1">
        <v>56.389299999999999</v>
      </c>
      <c r="DU65" s="1">
        <v>396.99</v>
      </c>
      <c r="DV65" s="1">
        <v>401902.2</v>
      </c>
      <c r="DW65" s="1" t="s">
        <v>8</v>
      </c>
      <c r="DX65" s="1" t="s">
        <v>9</v>
      </c>
      <c r="DY65" s="1"/>
      <c r="DZ65" s="6"/>
      <c r="EB65" s="5">
        <v>1</v>
      </c>
      <c r="EC65" s="1" t="s">
        <v>25</v>
      </c>
      <c r="ED65" s="1">
        <v>2.0299999999999998</v>
      </c>
      <c r="EE65" s="6">
        <v>46007.54</v>
      </c>
      <c r="EG65" s="5">
        <v>1</v>
      </c>
      <c r="EH65" s="1">
        <v>1.9789000000000001</v>
      </c>
      <c r="EI65" s="1">
        <v>41.674700000000001</v>
      </c>
      <c r="EJ65" s="1">
        <v>51.95</v>
      </c>
      <c r="EK65" s="1">
        <v>38868.300000000003</v>
      </c>
      <c r="EL65" s="1" t="s">
        <v>8</v>
      </c>
      <c r="EM65" s="1" t="s">
        <v>9</v>
      </c>
      <c r="EN65" s="1"/>
      <c r="EO65" s="6"/>
      <c r="EQ65" s="5">
        <v>1</v>
      </c>
      <c r="ER65" s="1" t="s">
        <v>25</v>
      </c>
      <c r="ES65" s="1">
        <v>2.04</v>
      </c>
      <c r="ET65" s="6">
        <v>37771.950400000002</v>
      </c>
    </row>
    <row r="66" spans="2:150" ht="24">
      <c r="B66" s="5">
        <v>2</v>
      </c>
      <c r="C66" s="1">
        <v>1.5194000000000001</v>
      </c>
      <c r="D66" s="1">
        <v>78.752099999999999</v>
      </c>
      <c r="E66" s="1">
        <v>44.68</v>
      </c>
      <c r="F66" s="1">
        <v>63178.39</v>
      </c>
      <c r="G66" s="1" t="s">
        <v>8</v>
      </c>
      <c r="H66" s="1" t="s">
        <v>9</v>
      </c>
      <c r="I66" s="1"/>
      <c r="J66" s="6"/>
      <c r="L66" s="5">
        <v>2</v>
      </c>
      <c r="M66" s="1" t="s">
        <v>26</v>
      </c>
      <c r="N66" s="1">
        <v>1.1599999999999999</v>
      </c>
      <c r="O66" s="6">
        <v>45922.914599999996</v>
      </c>
      <c r="Q66" s="5">
        <v>2</v>
      </c>
      <c r="R66" s="1">
        <v>1.5197000000000001</v>
      </c>
      <c r="S66" s="1">
        <v>69.382599999999996</v>
      </c>
      <c r="T66" s="1">
        <v>45.38</v>
      </c>
      <c r="U66" s="1">
        <v>56531.65</v>
      </c>
      <c r="V66" s="1" t="s">
        <v>8</v>
      </c>
      <c r="W66" s="1" t="s">
        <v>9</v>
      </c>
      <c r="X66" s="1"/>
      <c r="Y66" s="6"/>
      <c r="AA66" s="5">
        <v>2</v>
      </c>
      <c r="AB66" s="1" t="s">
        <v>26</v>
      </c>
      <c r="AC66" s="1">
        <v>0.84</v>
      </c>
      <c r="AD66" s="6">
        <v>41002.4833</v>
      </c>
      <c r="AF66" s="5">
        <v>2</v>
      </c>
      <c r="AG66" s="1">
        <v>1.52</v>
      </c>
      <c r="AH66" s="1">
        <v>61.186799999999998</v>
      </c>
      <c r="AI66" s="1">
        <v>46.87</v>
      </c>
      <c r="AJ66" s="1">
        <v>51483.92</v>
      </c>
      <c r="AK66" s="1" t="s">
        <v>8</v>
      </c>
      <c r="AL66" s="1" t="s">
        <v>9</v>
      </c>
      <c r="AM66" s="1"/>
      <c r="AN66" s="6"/>
      <c r="AP66" s="5">
        <v>2</v>
      </c>
      <c r="AQ66" s="1" t="s">
        <v>26</v>
      </c>
      <c r="AR66" s="1">
        <v>0.85</v>
      </c>
      <c r="AS66" s="6">
        <v>36999.256000000001</v>
      </c>
      <c r="AU66" s="5">
        <v>2</v>
      </c>
      <c r="AV66" s="1">
        <v>1.5189999999999999</v>
      </c>
      <c r="AW66" s="1">
        <v>53.038200000000003</v>
      </c>
      <c r="AX66" s="1">
        <v>49.7</v>
      </c>
      <c r="AY66" s="1">
        <v>47322.42</v>
      </c>
      <c r="AZ66" s="1" t="s">
        <v>8</v>
      </c>
      <c r="BA66" s="1" t="s">
        <v>9</v>
      </c>
      <c r="BB66" s="1"/>
      <c r="BC66" s="6"/>
      <c r="BE66" s="5">
        <v>2</v>
      </c>
      <c r="BF66" s="1" t="s">
        <v>26</v>
      </c>
      <c r="BG66" s="1">
        <v>0.85</v>
      </c>
      <c r="BH66" s="6">
        <v>33577.552000000003</v>
      </c>
      <c r="BJ66" s="5">
        <v>2</v>
      </c>
      <c r="BK66" s="1">
        <v>1.5069999999999999</v>
      </c>
      <c r="BL66" s="1">
        <v>60.1128</v>
      </c>
      <c r="BM66" s="1">
        <v>47.42</v>
      </c>
      <c r="BN66" s="1">
        <v>51175.41</v>
      </c>
      <c r="BO66" s="1" t="s">
        <v>8</v>
      </c>
      <c r="BP66" s="1" t="s">
        <v>9</v>
      </c>
      <c r="BQ66" s="1"/>
      <c r="BR66" s="6"/>
      <c r="BT66" s="5">
        <v>2</v>
      </c>
      <c r="BU66" s="1" t="s">
        <v>26</v>
      </c>
      <c r="BV66" s="1">
        <v>0.85</v>
      </c>
      <c r="BW66" s="6">
        <v>42491.195800000001</v>
      </c>
      <c r="BY66" s="5">
        <v>2</v>
      </c>
      <c r="BZ66" s="1">
        <v>1.5204</v>
      </c>
      <c r="CA66" s="1">
        <v>42.701799999999999</v>
      </c>
      <c r="CB66" s="1">
        <v>53.48</v>
      </c>
      <c r="CC66" s="1">
        <v>41001.879999999997</v>
      </c>
      <c r="CD66" s="1" t="s">
        <v>8</v>
      </c>
      <c r="CE66" s="1" t="s">
        <v>9</v>
      </c>
      <c r="CF66" s="1"/>
      <c r="CG66" s="6"/>
      <c r="CI66" s="5">
        <v>2</v>
      </c>
      <c r="CJ66" s="1" t="s">
        <v>26</v>
      </c>
      <c r="CK66" s="1">
        <v>0.88</v>
      </c>
      <c r="CL66" s="6">
        <v>28643.988799999999</v>
      </c>
      <c r="CN66" s="5">
        <v>2</v>
      </c>
      <c r="CO66" s="1">
        <v>1.5119</v>
      </c>
      <c r="CP66" s="1">
        <v>47.196599999999997</v>
      </c>
      <c r="CQ66" s="1">
        <v>37.270000000000003</v>
      </c>
      <c r="CR66" s="1">
        <v>31582.06</v>
      </c>
      <c r="CS66" s="1" t="s">
        <v>8</v>
      </c>
      <c r="CT66" s="1" t="s">
        <v>9</v>
      </c>
      <c r="CU66" s="1"/>
      <c r="CV66" s="6"/>
      <c r="CX66" s="5">
        <v>2</v>
      </c>
      <c r="CY66" s="1" t="s">
        <v>26</v>
      </c>
      <c r="CZ66" s="1">
        <v>0.88</v>
      </c>
      <c r="DA66" s="6">
        <v>36660.698100000001</v>
      </c>
      <c r="DC66" s="5">
        <v>2</v>
      </c>
      <c r="DD66" s="1">
        <v>1.5199</v>
      </c>
      <c r="DE66" s="1">
        <v>36.444899999999997</v>
      </c>
      <c r="DF66" s="1">
        <v>60.57</v>
      </c>
      <c r="DG66" s="1">
        <v>39633.14</v>
      </c>
      <c r="DH66" s="1" t="s">
        <v>8</v>
      </c>
      <c r="DI66" s="1" t="s">
        <v>9</v>
      </c>
      <c r="DJ66" s="1"/>
      <c r="DK66" s="6"/>
      <c r="DM66" s="5">
        <v>2</v>
      </c>
      <c r="DN66" s="1" t="s">
        <v>26</v>
      </c>
      <c r="DO66" s="1">
        <v>0.88</v>
      </c>
      <c r="DP66" s="6">
        <v>25521.904200000001</v>
      </c>
      <c r="DR66" s="5">
        <v>2</v>
      </c>
      <c r="DS66" s="1">
        <v>1.5086999999999999</v>
      </c>
      <c r="DT66" s="1">
        <v>26.108699999999999</v>
      </c>
      <c r="DU66" s="1">
        <v>37.1</v>
      </c>
      <c r="DV66" s="1">
        <v>17388.87</v>
      </c>
      <c r="DW66" s="1" t="s">
        <v>8</v>
      </c>
      <c r="DX66" s="1" t="s">
        <v>9</v>
      </c>
      <c r="DY66" s="1"/>
      <c r="DZ66" s="6"/>
      <c r="EB66" s="5">
        <v>2</v>
      </c>
      <c r="EC66" s="1" t="s">
        <v>26</v>
      </c>
      <c r="ED66" s="1">
        <v>0.9</v>
      </c>
      <c r="EE66" s="6">
        <v>20325.931700000001</v>
      </c>
      <c r="EG66" s="5">
        <v>2</v>
      </c>
      <c r="EH66" s="1">
        <v>1.5067999999999999</v>
      </c>
      <c r="EI66" s="1">
        <v>20.035900000000002</v>
      </c>
      <c r="EJ66" s="1">
        <v>90.62</v>
      </c>
      <c r="EK66" s="1">
        <v>32595.37</v>
      </c>
      <c r="EL66" s="1" t="s">
        <v>8</v>
      </c>
      <c r="EM66" s="1" t="s">
        <v>9</v>
      </c>
      <c r="EN66" s="1"/>
      <c r="EO66" s="6"/>
      <c r="EQ66" s="5">
        <v>2</v>
      </c>
      <c r="ER66" s="1" t="s">
        <v>26</v>
      </c>
      <c r="ES66" s="1">
        <v>0.9</v>
      </c>
      <c r="ET66" s="6">
        <v>16691.504799999999</v>
      </c>
    </row>
    <row r="67" spans="2:150" ht="24">
      <c r="B67" s="7">
        <v>3</v>
      </c>
      <c r="C67" s="8">
        <v>1.3644000000000001</v>
      </c>
      <c r="D67" s="8">
        <v>95.362300000000005</v>
      </c>
      <c r="E67" s="8">
        <v>60.67</v>
      </c>
      <c r="F67" s="8">
        <v>103871.4</v>
      </c>
      <c r="G67" s="8" t="s">
        <v>8</v>
      </c>
      <c r="H67" s="8" t="s">
        <v>9</v>
      </c>
      <c r="I67" s="8"/>
      <c r="J67" s="9"/>
      <c r="L67" s="7">
        <v>3</v>
      </c>
      <c r="M67" s="8" t="s">
        <v>27</v>
      </c>
      <c r="N67" s="8">
        <v>3.05</v>
      </c>
      <c r="O67" s="9">
        <v>121377.0003</v>
      </c>
      <c r="Q67" s="7">
        <v>3</v>
      </c>
      <c r="R67" s="8">
        <v>1.3668</v>
      </c>
      <c r="S67" s="8">
        <v>84.9923</v>
      </c>
      <c r="T67" s="8">
        <v>19.510000000000002</v>
      </c>
      <c r="U67" s="8">
        <v>29771.74</v>
      </c>
      <c r="V67" s="8" t="s">
        <v>8</v>
      </c>
      <c r="W67" s="8" t="s">
        <v>9</v>
      </c>
      <c r="X67" s="8"/>
      <c r="Y67" s="9"/>
      <c r="AA67" s="7">
        <v>3</v>
      </c>
      <c r="AB67" s="8" t="s">
        <v>27</v>
      </c>
      <c r="AC67" s="8">
        <v>2.19</v>
      </c>
      <c r="AD67" s="9">
        <v>107428.8533</v>
      </c>
      <c r="AF67" s="7">
        <v>3</v>
      </c>
      <c r="AG67" s="8">
        <v>1.3676999999999999</v>
      </c>
      <c r="AH67" s="8">
        <v>74.477500000000006</v>
      </c>
      <c r="AI67" s="8">
        <v>19.420000000000002</v>
      </c>
      <c r="AJ67" s="8">
        <v>25971.57</v>
      </c>
      <c r="AK67" s="8" t="s">
        <v>8</v>
      </c>
      <c r="AL67" s="8" t="s">
        <v>9</v>
      </c>
      <c r="AM67" s="8"/>
      <c r="AN67" s="9"/>
      <c r="AP67" s="7">
        <v>3</v>
      </c>
      <c r="AQ67" s="8" t="s">
        <v>27</v>
      </c>
      <c r="AR67" s="8">
        <v>2.17</v>
      </c>
      <c r="AS67" s="9">
        <v>94399.079100000003</v>
      </c>
      <c r="AU67" s="7">
        <v>3</v>
      </c>
      <c r="AV67" s="8">
        <v>1.37</v>
      </c>
      <c r="AW67" s="8">
        <v>66.747799999999998</v>
      </c>
      <c r="AX67" s="8">
        <v>64.27</v>
      </c>
      <c r="AY67" s="8">
        <v>77017.16</v>
      </c>
      <c r="AZ67" s="8" t="s">
        <v>8</v>
      </c>
      <c r="BA67" s="8" t="s">
        <v>9</v>
      </c>
      <c r="BB67" s="8"/>
      <c r="BC67" s="9"/>
      <c r="BE67" s="7">
        <v>3</v>
      </c>
      <c r="BF67" s="8" t="s">
        <v>27</v>
      </c>
      <c r="BG67" s="8">
        <v>2.17</v>
      </c>
      <c r="BH67" s="9">
        <v>85460.857399999994</v>
      </c>
      <c r="BJ67" s="7">
        <v>3</v>
      </c>
      <c r="BK67" s="8">
        <v>1.3376999999999999</v>
      </c>
      <c r="BL67" s="8">
        <v>85.923500000000004</v>
      </c>
      <c r="BM67" s="8">
        <v>79.95</v>
      </c>
      <c r="BN67" s="8">
        <v>123334.69</v>
      </c>
      <c r="BO67" s="8" t="s">
        <v>8</v>
      </c>
      <c r="BP67" s="8" t="s">
        <v>9</v>
      </c>
      <c r="BQ67" s="8"/>
      <c r="BR67" s="9"/>
      <c r="BT67" s="7">
        <v>3</v>
      </c>
      <c r="BU67" s="8" t="s">
        <v>27</v>
      </c>
      <c r="BV67" s="8">
        <v>2.17</v>
      </c>
      <c r="BW67" s="9">
        <v>108902.44929999999</v>
      </c>
      <c r="BY67" s="7">
        <v>3</v>
      </c>
      <c r="BZ67" s="8">
        <v>1.3758999999999999</v>
      </c>
      <c r="CA67" s="8">
        <v>53.158499999999997</v>
      </c>
      <c r="CB67" s="8">
        <v>66.540000000000006</v>
      </c>
      <c r="CC67" s="8">
        <v>63505.81</v>
      </c>
      <c r="CD67" s="8" t="s">
        <v>8</v>
      </c>
      <c r="CE67" s="8" t="s">
        <v>9</v>
      </c>
      <c r="CF67" s="8"/>
      <c r="CG67" s="9"/>
      <c r="CI67" s="7">
        <v>3</v>
      </c>
      <c r="CJ67" s="8" t="s">
        <v>27</v>
      </c>
      <c r="CK67" s="8">
        <v>2.13</v>
      </c>
      <c r="CL67" s="9">
        <v>69051.106599999999</v>
      </c>
      <c r="CN67" s="7">
        <v>3</v>
      </c>
      <c r="CO67" s="8">
        <v>1.3486</v>
      </c>
      <c r="CP67" s="8">
        <v>66.784499999999994</v>
      </c>
      <c r="CQ67" s="8">
        <v>83.05</v>
      </c>
      <c r="CR67" s="8">
        <v>99581.119999999995</v>
      </c>
      <c r="CS67" s="8" t="s">
        <v>8</v>
      </c>
      <c r="CT67" s="8" t="s">
        <v>9</v>
      </c>
      <c r="CU67" s="8"/>
      <c r="CV67" s="9"/>
      <c r="CX67" s="7">
        <v>3</v>
      </c>
      <c r="CY67" s="8" t="s">
        <v>27</v>
      </c>
      <c r="CZ67" s="8">
        <v>2.09</v>
      </c>
      <c r="DA67" s="9">
        <v>86974.059899999993</v>
      </c>
      <c r="DC67" s="7">
        <v>3</v>
      </c>
      <c r="DD67" s="8">
        <v>1.3772</v>
      </c>
      <c r="DE67" s="8">
        <v>47.156100000000002</v>
      </c>
      <c r="DF67" s="8">
        <v>69.53</v>
      </c>
      <c r="DG67" s="8">
        <v>58861.67</v>
      </c>
      <c r="DH67" s="8" t="s">
        <v>8</v>
      </c>
      <c r="DI67" s="8" t="s">
        <v>9</v>
      </c>
      <c r="DJ67" s="8"/>
      <c r="DK67" s="9"/>
      <c r="DM67" s="7">
        <v>3</v>
      </c>
      <c r="DN67" s="8" t="s">
        <v>27</v>
      </c>
      <c r="DO67" s="8">
        <v>2.13</v>
      </c>
      <c r="DP67" s="9">
        <v>62054.333100000003</v>
      </c>
      <c r="DR67" s="7">
        <v>3</v>
      </c>
      <c r="DS67" s="8">
        <v>1.3684000000000001</v>
      </c>
      <c r="DT67" s="8">
        <v>34.755899999999997</v>
      </c>
      <c r="DU67" s="8">
        <v>12.77</v>
      </c>
      <c r="DV67" s="8">
        <v>7970.79</v>
      </c>
      <c r="DW67" s="8" t="s">
        <v>8</v>
      </c>
      <c r="DX67" s="8" t="s">
        <v>9</v>
      </c>
      <c r="DY67" s="8"/>
      <c r="DZ67" s="9"/>
      <c r="EB67" s="7">
        <v>3</v>
      </c>
      <c r="EC67" s="8" t="s">
        <v>27</v>
      </c>
      <c r="ED67" s="8">
        <v>2.0699999999999998</v>
      </c>
      <c r="EE67" s="9">
        <v>46984.1878</v>
      </c>
      <c r="EG67" s="7">
        <v>3</v>
      </c>
      <c r="EH67" s="8">
        <v>1.3715999999999999</v>
      </c>
      <c r="EI67" s="8">
        <v>28.002700000000001</v>
      </c>
      <c r="EJ67" s="8">
        <v>108.28</v>
      </c>
      <c r="EK67" s="8">
        <v>54436.74</v>
      </c>
      <c r="EL67" s="8" t="s">
        <v>8</v>
      </c>
      <c r="EM67" s="8" t="s">
        <v>9</v>
      </c>
      <c r="EN67" s="8"/>
      <c r="EO67" s="9"/>
      <c r="EQ67" s="7">
        <v>3</v>
      </c>
      <c r="ER67" s="8" t="s">
        <v>27</v>
      </c>
      <c r="ES67" s="8">
        <v>2.0499999999999998</v>
      </c>
      <c r="ET67" s="9">
        <v>37891.1276</v>
      </c>
    </row>
    <row r="68" spans="2:150">
      <c r="B68" t="s">
        <v>10</v>
      </c>
      <c r="C68" s="10">
        <v>30</v>
      </c>
      <c r="D68" t="s">
        <v>11</v>
      </c>
      <c r="E68" s="10">
        <v>1.75</v>
      </c>
      <c r="F68" t="s">
        <v>12</v>
      </c>
      <c r="G68" t="b">
        <v>0</v>
      </c>
      <c r="Q68" t="s">
        <v>10</v>
      </c>
      <c r="R68" s="10">
        <v>25</v>
      </c>
      <c r="S68" t="s">
        <v>11</v>
      </c>
      <c r="T68" s="10">
        <v>1.75</v>
      </c>
      <c r="U68" t="s">
        <v>12</v>
      </c>
      <c r="V68" t="b">
        <v>0</v>
      </c>
      <c r="AF68" t="s">
        <v>10</v>
      </c>
      <c r="AG68" s="10">
        <v>22.5</v>
      </c>
      <c r="AH68" t="s">
        <v>11</v>
      </c>
      <c r="AI68" s="10">
        <v>1.75</v>
      </c>
      <c r="AJ68" t="s">
        <v>12</v>
      </c>
      <c r="AK68" t="b">
        <v>0</v>
      </c>
      <c r="AU68" t="s">
        <v>10</v>
      </c>
      <c r="AV68" s="10">
        <v>20</v>
      </c>
      <c r="AW68" t="s">
        <v>11</v>
      </c>
      <c r="AX68" s="10">
        <v>1.75</v>
      </c>
      <c r="AY68" t="s">
        <v>12</v>
      </c>
      <c r="AZ68" t="b">
        <v>0</v>
      </c>
      <c r="BJ68" t="s">
        <v>10</v>
      </c>
      <c r="BK68" s="10">
        <v>18.75</v>
      </c>
      <c r="BL68" t="s">
        <v>11</v>
      </c>
      <c r="BM68" s="10">
        <v>1.75</v>
      </c>
      <c r="BN68" t="s">
        <v>12</v>
      </c>
      <c r="BO68" t="b">
        <v>0</v>
      </c>
      <c r="BY68" t="s">
        <v>10</v>
      </c>
      <c r="BZ68" s="10">
        <v>17.5</v>
      </c>
      <c r="CA68" t="s">
        <v>11</v>
      </c>
      <c r="CB68" s="10">
        <v>1.75</v>
      </c>
      <c r="CC68" t="s">
        <v>12</v>
      </c>
      <c r="CD68" t="b">
        <v>0</v>
      </c>
      <c r="CN68" t="s">
        <v>10</v>
      </c>
      <c r="CO68" s="10">
        <v>16.25</v>
      </c>
      <c r="CP68" t="s">
        <v>11</v>
      </c>
      <c r="CQ68" s="10">
        <v>1.75</v>
      </c>
      <c r="CR68" t="s">
        <v>12</v>
      </c>
      <c r="CS68" t="b">
        <v>0</v>
      </c>
      <c r="DC68" t="s">
        <v>10</v>
      </c>
      <c r="DD68" s="10">
        <v>15</v>
      </c>
      <c r="DE68" t="s">
        <v>11</v>
      </c>
      <c r="DF68" s="10">
        <v>1.75</v>
      </c>
      <c r="DG68" t="s">
        <v>12</v>
      </c>
      <c r="DH68" t="b">
        <v>0</v>
      </c>
      <c r="DR68" t="s">
        <v>10</v>
      </c>
      <c r="DS68" s="10">
        <v>12.5</v>
      </c>
      <c r="DT68" t="s">
        <v>11</v>
      </c>
      <c r="DU68" s="10">
        <v>1.75</v>
      </c>
      <c r="DV68" t="s">
        <v>12</v>
      </c>
      <c r="DW68" t="b">
        <v>0</v>
      </c>
      <c r="EG68" t="s">
        <v>10</v>
      </c>
      <c r="EH68" s="10">
        <v>10</v>
      </c>
      <c r="EI68" t="s">
        <v>11</v>
      </c>
      <c r="EJ68" s="10">
        <v>1.75</v>
      </c>
      <c r="EK68" t="s">
        <v>12</v>
      </c>
      <c r="EL68" t="b">
        <v>0</v>
      </c>
    </row>
    <row r="69" spans="2:150" ht="24">
      <c r="B69" s="2"/>
      <c r="C69" s="3" t="s">
        <v>0</v>
      </c>
      <c r="D69" s="3" t="s">
        <v>1</v>
      </c>
      <c r="E69" s="3" t="s">
        <v>2</v>
      </c>
      <c r="F69" s="3" t="s">
        <v>3</v>
      </c>
      <c r="G69" s="3" t="s">
        <v>4</v>
      </c>
      <c r="H69" s="3" t="s">
        <v>5</v>
      </c>
      <c r="I69" s="3" t="s">
        <v>6</v>
      </c>
      <c r="J69" s="4" t="s">
        <v>7</v>
      </c>
      <c r="L69" s="2"/>
      <c r="M69" s="3" t="s">
        <v>13</v>
      </c>
      <c r="N69" s="3" t="s">
        <v>14</v>
      </c>
      <c r="O69" s="4" t="s">
        <v>15</v>
      </c>
      <c r="Q69" s="2"/>
      <c r="R69" s="3" t="s">
        <v>0</v>
      </c>
      <c r="S69" s="3" t="s">
        <v>1</v>
      </c>
      <c r="T69" s="3" t="s">
        <v>2</v>
      </c>
      <c r="U69" s="3" t="s">
        <v>3</v>
      </c>
      <c r="V69" s="3" t="s">
        <v>4</v>
      </c>
      <c r="W69" s="3" t="s">
        <v>5</v>
      </c>
      <c r="X69" s="3" t="s">
        <v>6</v>
      </c>
      <c r="Y69" s="4" t="s">
        <v>7</v>
      </c>
      <c r="AA69" s="2"/>
      <c r="AB69" s="3" t="s">
        <v>13</v>
      </c>
      <c r="AC69" s="3" t="s">
        <v>14</v>
      </c>
      <c r="AD69" s="4" t="s">
        <v>15</v>
      </c>
      <c r="AF69" s="2"/>
      <c r="AG69" s="3" t="s">
        <v>0</v>
      </c>
      <c r="AH69" s="3" t="s">
        <v>1</v>
      </c>
      <c r="AI69" s="3" t="s">
        <v>2</v>
      </c>
      <c r="AJ69" s="3" t="s">
        <v>3</v>
      </c>
      <c r="AK69" s="3" t="s">
        <v>4</v>
      </c>
      <c r="AL69" s="3" t="s">
        <v>5</v>
      </c>
      <c r="AM69" s="3" t="s">
        <v>6</v>
      </c>
      <c r="AN69" s="4" t="s">
        <v>7</v>
      </c>
      <c r="AP69" s="2"/>
      <c r="AQ69" s="3" t="s">
        <v>13</v>
      </c>
      <c r="AR69" s="3" t="s">
        <v>14</v>
      </c>
      <c r="AS69" s="4" t="s">
        <v>15</v>
      </c>
      <c r="AU69" s="2"/>
      <c r="AV69" s="3" t="s">
        <v>0</v>
      </c>
      <c r="AW69" s="3" t="s">
        <v>1</v>
      </c>
      <c r="AX69" s="3" t="s">
        <v>2</v>
      </c>
      <c r="AY69" s="3" t="s">
        <v>3</v>
      </c>
      <c r="AZ69" s="3" t="s">
        <v>4</v>
      </c>
      <c r="BA69" s="3" t="s">
        <v>5</v>
      </c>
      <c r="BB69" s="3" t="s">
        <v>6</v>
      </c>
      <c r="BC69" s="4" t="s">
        <v>7</v>
      </c>
      <c r="BE69" s="2"/>
      <c r="BF69" s="3" t="s">
        <v>13</v>
      </c>
      <c r="BG69" s="3" t="s">
        <v>14</v>
      </c>
      <c r="BH69" s="4" t="s">
        <v>15</v>
      </c>
      <c r="BJ69" s="2"/>
      <c r="BK69" s="3" t="s">
        <v>0</v>
      </c>
      <c r="BL69" s="3" t="s">
        <v>1</v>
      </c>
      <c r="BM69" s="3" t="s">
        <v>2</v>
      </c>
      <c r="BN69" s="3" t="s">
        <v>3</v>
      </c>
      <c r="BO69" s="3" t="s">
        <v>4</v>
      </c>
      <c r="BP69" s="3" t="s">
        <v>5</v>
      </c>
      <c r="BQ69" s="3" t="s">
        <v>6</v>
      </c>
      <c r="BR69" s="4" t="s">
        <v>7</v>
      </c>
      <c r="BT69" s="2"/>
      <c r="BU69" s="3" t="s">
        <v>13</v>
      </c>
      <c r="BV69" s="3" t="s">
        <v>14</v>
      </c>
      <c r="BW69" s="4" t="s">
        <v>15</v>
      </c>
      <c r="BY69" s="2"/>
      <c r="BZ69" s="3" t="s">
        <v>0</v>
      </c>
      <c r="CA69" s="3" t="s">
        <v>1</v>
      </c>
      <c r="CB69" s="3" t="s">
        <v>2</v>
      </c>
      <c r="CC69" s="3" t="s">
        <v>3</v>
      </c>
      <c r="CD69" s="3" t="s">
        <v>4</v>
      </c>
      <c r="CE69" s="3" t="s">
        <v>5</v>
      </c>
      <c r="CF69" s="3" t="s">
        <v>6</v>
      </c>
      <c r="CG69" s="4" t="s">
        <v>7</v>
      </c>
      <c r="CI69" s="2"/>
      <c r="CJ69" s="3" t="s">
        <v>13</v>
      </c>
      <c r="CK69" s="3" t="s">
        <v>14</v>
      </c>
      <c r="CL69" s="4" t="s">
        <v>15</v>
      </c>
      <c r="CN69" s="2"/>
      <c r="CO69" s="3" t="s">
        <v>0</v>
      </c>
      <c r="CP69" s="3" t="s">
        <v>1</v>
      </c>
      <c r="CQ69" s="3" t="s">
        <v>2</v>
      </c>
      <c r="CR69" s="3" t="s">
        <v>3</v>
      </c>
      <c r="CS69" s="3" t="s">
        <v>4</v>
      </c>
      <c r="CT69" s="3" t="s">
        <v>5</v>
      </c>
      <c r="CU69" s="3" t="s">
        <v>6</v>
      </c>
      <c r="CV69" s="4" t="s">
        <v>7</v>
      </c>
      <c r="CX69" s="2"/>
      <c r="CY69" s="3" t="s">
        <v>13</v>
      </c>
      <c r="CZ69" s="3" t="s">
        <v>14</v>
      </c>
      <c r="DA69" s="4" t="s">
        <v>15</v>
      </c>
      <c r="DC69" s="2"/>
      <c r="DD69" s="3" t="s">
        <v>0</v>
      </c>
      <c r="DE69" s="3" t="s">
        <v>1</v>
      </c>
      <c r="DF69" s="3" t="s">
        <v>2</v>
      </c>
      <c r="DG69" s="3" t="s">
        <v>3</v>
      </c>
      <c r="DH69" s="3" t="s">
        <v>4</v>
      </c>
      <c r="DI69" s="3" t="s">
        <v>5</v>
      </c>
      <c r="DJ69" s="3" t="s">
        <v>6</v>
      </c>
      <c r="DK69" s="4" t="s">
        <v>7</v>
      </c>
      <c r="DM69" s="2"/>
      <c r="DN69" s="3" t="s">
        <v>13</v>
      </c>
      <c r="DO69" s="3" t="s">
        <v>14</v>
      </c>
      <c r="DP69" s="4" t="s">
        <v>15</v>
      </c>
      <c r="DR69" s="2"/>
      <c r="DS69" s="3" t="s">
        <v>0</v>
      </c>
      <c r="DT69" s="3" t="s">
        <v>1</v>
      </c>
      <c r="DU69" s="3" t="s">
        <v>2</v>
      </c>
      <c r="DV69" s="3" t="s">
        <v>3</v>
      </c>
      <c r="DW69" s="3" t="s">
        <v>4</v>
      </c>
      <c r="DX69" s="3" t="s">
        <v>5</v>
      </c>
      <c r="DY69" s="3" t="s">
        <v>6</v>
      </c>
      <c r="DZ69" s="4" t="s">
        <v>7</v>
      </c>
      <c r="EB69" s="2"/>
      <c r="EC69" s="3" t="s">
        <v>13</v>
      </c>
      <c r="ED69" s="3" t="s">
        <v>14</v>
      </c>
      <c r="EE69" s="4" t="s">
        <v>15</v>
      </c>
      <c r="EG69" s="2"/>
      <c r="EH69" s="3" t="s">
        <v>0</v>
      </c>
      <c r="EI69" s="3" t="s">
        <v>1</v>
      </c>
      <c r="EJ69" s="3" t="s">
        <v>2</v>
      </c>
      <c r="EK69" s="3" t="s">
        <v>3</v>
      </c>
      <c r="EL69" s="3" t="s">
        <v>4</v>
      </c>
      <c r="EM69" s="3" t="s">
        <v>5</v>
      </c>
      <c r="EN69" s="3" t="s">
        <v>6</v>
      </c>
      <c r="EO69" s="4" t="s">
        <v>7</v>
      </c>
      <c r="EQ69" s="2"/>
      <c r="ER69" s="3" t="s">
        <v>13</v>
      </c>
      <c r="ES69" s="3" t="s">
        <v>14</v>
      </c>
      <c r="ET69" s="4" t="s">
        <v>15</v>
      </c>
    </row>
    <row r="70" spans="2:150" ht="24">
      <c r="B70" s="5">
        <v>1</v>
      </c>
      <c r="C70" s="1">
        <v>1.9836</v>
      </c>
      <c r="D70" s="1">
        <v>139.60910000000001</v>
      </c>
      <c r="E70" s="1">
        <v>57.73</v>
      </c>
      <c r="F70" s="1">
        <v>144709</v>
      </c>
      <c r="G70" s="1" t="s">
        <v>8</v>
      </c>
      <c r="H70" s="1" t="s">
        <v>9</v>
      </c>
      <c r="I70" s="1"/>
      <c r="J70" s="6"/>
      <c r="L70" s="5">
        <v>1</v>
      </c>
      <c r="M70" s="1" t="s">
        <v>25</v>
      </c>
      <c r="N70" s="1">
        <v>2.8</v>
      </c>
      <c r="O70" s="6">
        <v>116993.8566</v>
      </c>
      <c r="Q70" s="5">
        <v>1</v>
      </c>
      <c r="R70" s="1">
        <v>1.986</v>
      </c>
      <c r="S70" s="1">
        <v>120.72369999999999</v>
      </c>
      <c r="T70" s="1">
        <v>57.95</v>
      </c>
      <c r="U70" s="1">
        <v>125603.1</v>
      </c>
      <c r="V70" s="1" t="s">
        <v>8</v>
      </c>
      <c r="W70" s="1" t="s">
        <v>9</v>
      </c>
      <c r="X70" s="1"/>
      <c r="Y70" s="6"/>
      <c r="AA70" s="5">
        <v>1</v>
      </c>
      <c r="AB70" s="1" t="s">
        <v>25</v>
      </c>
      <c r="AC70" s="1">
        <v>1.98</v>
      </c>
      <c r="AD70" s="6">
        <v>101595.8027</v>
      </c>
      <c r="AF70" s="5">
        <v>1</v>
      </c>
      <c r="AG70" s="1">
        <v>1.9856</v>
      </c>
      <c r="AH70" s="1">
        <v>106.7166</v>
      </c>
      <c r="AI70" s="1">
        <v>58.55</v>
      </c>
      <c r="AJ70" s="1">
        <v>112171.77</v>
      </c>
      <c r="AK70" s="1" t="s">
        <v>8</v>
      </c>
      <c r="AL70" s="1" t="s">
        <v>9</v>
      </c>
      <c r="AM70" s="1"/>
      <c r="AN70" s="6"/>
      <c r="AP70" s="5">
        <v>1</v>
      </c>
      <c r="AQ70" s="1" t="s">
        <v>25</v>
      </c>
      <c r="AR70" s="1">
        <v>1.97</v>
      </c>
      <c r="AS70" s="6">
        <v>89781.537599999996</v>
      </c>
      <c r="AU70" s="5">
        <v>1</v>
      </c>
      <c r="AV70" s="1">
        <v>1.9854000000000001</v>
      </c>
      <c r="AW70" s="1">
        <v>95.881200000000007</v>
      </c>
      <c r="AX70" s="1">
        <v>61.28</v>
      </c>
      <c r="AY70" s="1">
        <v>105495.4</v>
      </c>
      <c r="AZ70" s="1" t="s">
        <v>8</v>
      </c>
      <c r="BA70" s="1" t="s">
        <v>9</v>
      </c>
      <c r="BB70" s="1"/>
      <c r="BC70" s="6"/>
      <c r="BE70" s="5">
        <v>1</v>
      </c>
      <c r="BF70" s="1" t="s">
        <v>25</v>
      </c>
      <c r="BG70" s="1">
        <v>1.97</v>
      </c>
      <c r="BH70" s="6">
        <v>81209.039600000004</v>
      </c>
      <c r="BJ70" s="5">
        <v>1</v>
      </c>
      <c r="BK70" s="1">
        <v>1.98</v>
      </c>
      <c r="BL70" s="1">
        <v>119.58750000000001</v>
      </c>
      <c r="BM70" s="1">
        <v>60.9</v>
      </c>
      <c r="BN70" s="1">
        <v>130741.94</v>
      </c>
      <c r="BO70" s="1" t="s">
        <v>8</v>
      </c>
      <c r="BP70" s="1" t="s">
        <v>9</v>
      </c>
      <c r="BQ70" s="1"/>
      <c r="BR70" s="6"/>
      <c r="BT70" s="5">
        <v>1</v>
      </c>
      <c r="BU70" s="1" t="s">
        <v>25</v>
      </c>
      <c r="BV70" s="1">
        <v>1.98</v>
      </c>
      <c r="BW70" s="6">
        <v>104878.9618</v>
      </c>
      <c r="BY70" s="5">
        <v>1</v>
      </c>
      <c r="BZ70" s="1">
        <v>1.988</v>
      </c>
      <c r="CA70" s="1">
        <v>79.558899999999994</v>
      </c>
      <c r="CB70" s="1">
        <v>52.54</v>
      </c>
      <c r="CC70" s="1">
        <v>75043.31</v>
      </c>
      <c r="CD70" s="1" t="s">
        <v>8</v>
      </c>
      <c r="CE70" s="1" t="s">
        <v>9</v>
      </c>
      <c r="CF70" s="1"/>
      <c r="CG70" s="6"/>
      <c r="CI70" s="5">
        <v>1</v>
      </c>
      <c r="CJ70" s="1" t="s">
        <v>25</v>
      </c>
      <c r="CK70" s="1">
        <v>1.99</v>
      </c>
      <c r="CL70" s="6">
        <v>67703.766900000002</v>
      </c>
      <c r="CN70" s="5">
        <v>1</v>
      </c>
      <c r="CO70" s="1">
        <v>1.98</v>
      </c>
      <c r="CP70" s="1">
        <v>107.431</v>
      </c>
      <c r="CQ70" s="1">
        <v>42.76</v>
      </c>
      <c r="CR70" s="1">
        <v>82466.45</v>
      </c>
      <c r="CS70" s="1" t="s">
        <v>8</v>
      </c>
      <c r="CT70" s="1" t="s">
        <v>9</v>
      </c>
      <c r="CU70" s="1"/>
      <c r="CV70" s="6"/>
      <c r="CX70" s="5">
        <v>1</v>
      </c>
      <c r="CY70" s="1" t="s">
        <v>25</v>
      </c>
      <c r="CZ70" s="1">
        <v>2.04</v>
      </c>
      <c r="DA70" s="6">
        <v>90383.459600000002</v>
      </c>
      <c r="DC70" s="5">
        <v>1</v>
      </c>
      <c r="DD70" s="1">
        <v>1.9861</v>
      </c>
      <c r="DE70" s="1">
        <v>71.1999</v>
      </c>
      <c r="DF70" s="1">
        <v>52.71</v>
      </c>
      <c r="DG70" s="1">
        <v>67378.47</v>
      </c>
      <c r="DH70" s="1" t="s">
        <v>8</v>
      </c>
      <c r="DI70" s="1" t="s">
        <v>9</v>
      </c>
      <c r="DJ70" s="1"/>
      <c r="DK70" s="6"/>
      <c r="DM70" s="5">
        <v>1</v>
      </c>
      <c r="DN70" s="1" t="s">
        <v>25</v>
      </c>
      <c r="DO70" s="1">
        <v>1.99</v>
      </c>
      <c r="DP70" s="6">
        <v>60804.005700000002</v>
      </c>
      <c r="DR70" s="5">
        <v>1</v>
      </c>
      <c r="DS70" s="1">
        <v>1.9786999999999999</v>
      </c>
      <c r="DT70" s="1">
        <v>59.064300000000003</v>
      </c>
      <c r="DU70" s="1">
        <v>44.58</v>
      </c>
      <c r="DV70" s="1">
        <v>47268.19</v>
      </c>
      <c r="DW70" s="1" t="s">
        <v>8</v>
      </c>
      <c r="DX70" s="1" t="s">
        <v>9</v>
      </c>
      <c r="DY70" s="1"/>
      <c r="DZ70" s="6"/>
      <c r="EB70" s="5">
        <v>1</v>
      </c>
      <c r="EC70" s="1" t="s">
        <v>25</v>
      </c>
      <c r="ED70" s="1">
        <v>2.0299999999999998</v>
      </c>
      <c r="EE70" s="6">
        <v>48440.700499999999</v>
      </c>
      <c r="EG70" s="5">
        <v>1</v>
      </c>
      <c r="EH70" s="1">
        <v>1.9785999999999999</v>
      </c>
      <c r="EI70" s="1">
        <v>43.893700000000003</v>
      </c>
      <c r="EJ70" s="1">
        <v>51.57</v>
      </c>
      <c r="EK70" s="1">
        <v>40635.61</v>
      </c>
      <c r="EL70" s="1" t="s">
        <v>8</v>
      </c>
      <c r="EM70" s="1" t="s">
        <v>9</v>
      </c>
      <c r="EN70" s="1"/>
      <c r="EO70" s="6"/>
      <c r="EQ70" s="5">
        <v>1</v>
      </c>
      <c r="ER70" s="1" t="s">
        <v>25</v>
      </c>
      <c r="ES70" s="1">
        <v>2.0499999999999998</v>
      </c>
      <c r="ET70" s="6">
        <v>39895.7857</v>
      </c>
    </row>
    <row r="71" spans="2:150" ht="24">
      <c r="B71" s="5">
        <v>2</v>
      </c>
      <c r="C71" s="1">
        <v>1.5195000000000001</v>
      </c>
      <c r="D71" s="1">
        <v>82.743099999999998</v>
      </c>
      <c r="E71" s="1">
        <v>44.74</v>
      </c>
      <c r="F71" s="1">
        <v>66463</v>
      </c>
      <c r="G71" s="1" t="s">
        <v>8</v>
      </c>
      <c r="H71" s="1" t="s">
        <v>9</v>
      </c>
      <c r="I71" s="1"/>
      <c r="J71" s="6"/>
      <c r="L71" s="5">
        <v>2</v>
      </c>
      <c r="M71" s="1" t="s">
        <v>26</v>
      </c>
      <c r="N71" s="1">
        <v>1.1499999999999999</v>
      </c>
      <c r="O71" s="6">
        <v>48327.739399999999</v>
      </c>
      <c r="Q71" s="5">
        <v>2</v>
      </c>
      <c r="R71" s="1">
        <v>1.5198</v>
      </c>
      <c r="S71" s="1">
        <v>72.546000000000006</v>
      </c>
      <c r="T71" s="1">
        <v>45.45</v>
      </c>
      <c r="U71" s="1">
        <v>59194.26</v>
      </c>
      <c r="V71" s="1" t="s">
        <v>8</v>
      </c>
      <c r="W71" s="1" t="s">
        <v>9</v>
      </c>
      <c r="X71" s="1"/>
      <c r="Y71" s="6"/>
      <c r="AA71" s="5">
        <v>2</v>
      </c>
      <c r="AB71" s="1" t="s">
        <v>26</v>
      </c>
      <c r="AC71" s="1">
        <v>0.84</v>
      </c>
      <c r="AD71" s="6">
        <v>42937.875999999997</v>
      </c>
      <c r="AF71" s="5">
        <v>2</v>
      </c>
      <c r="AG71" s="1">
        <v>1.52</v>
      </c>
      <c r="AH71" s="1">
        <v>63.962200000000003</v>
      </c>
      <c r="AI71" s="1">
        <v>46.9</v>
      </c>
      <c r="AJ71" s="1">
        <v>53858.93</v>
      </c>
      <c r="AK71" s="1" t="s">
        <v>8</v>
      </c>
      <c r="AL71" s="1" t="s">
        <v>9</v>
      </c>
      <c r="AM71" s="1"/>
      <c r="AN71" s="6"/>
      <c r="AP71" s="5">
        <v>2</v>
      </c>
      <c r="AQ71" s="1" t="s">
        <v>26</v>
      </c>
      <c r="AR71" s="1">
        <v>0.85</v>
      </c>
      <c r="AS71" s="6">
        <v>38713.766300000003</v>
      </c>
      <c r="AU71" s="5">
        <v>2</v>
      </c>
      <c r="AV71" s="1">
        <v>1.5187999999999999</v>
      </c>
      <c r="AW71" s="1">
        <v>55.2943</v>
      </c>
      <c r="AX71" s="1">
        <v>49.74</v>
      </c>
      <c r="AY71" s="1">
        <v>49380.959999999999</v>
      </c>
      <c r="AZ71" s="1" t="s">
        <v>8</v>
      </c>
      <c r="BA71" s="1" t="s">
        <v>9</v>
      </c>
      <c r="BB71" s="1"/>
      <c r="BC71" s="6"/>
      <c r="BE71" s="5">
        <v>2</v>
      </c>
      <c r="BF71" s="1" t="s">
        <v>26</v>
      </c>
      <c r="BG71" s="1">
        <v>0.85</v>
      </c>
      <c r="BH71" s="6">
        <v>35036.352800000001</v>
      </c>
      <c r="BJ71" s="5">
        <v>2</v>
      </c>
      <c r="BK71" s="1">
        <v>1.5068999999999999</v>
      </c>
      <c r="BL71" s="1">
        <v>63.4878</v>
      </c>
      <c r="BM71" s="1">
        <v>47.4</v>
      </c>
      <c r="BN71" s="1">
        <v>54032.639999999999</v>
      </c>
      <c r="BO71" s="1" t="s">
        <v>8</v>
      </c>
      <c r="BP71" s="1" t="s">
        <v>9</v>
      </c>
      <c r="BQ71" s="1"/>
      <c r="BR71" s="6"/>
      <c r="BT71" s="5">
        <v>2</v>
      </c>
      <c r="BU71" s="1" t="s">
        <v>26</v>
      </c>
      <c r="BV71" s="1">
        <v>0.85</v>
      </c>
      <c r="BW71" s="6">
        <v>44890.285499999998</v>
      </c>
      <c r="BY71" s="5">
        <v>2</v>
      </c>
      <c r="BZ71" s="1">
        <v>1.5203</v>
      </c>
      <c r="CA71" s="1">
        <v>44.728099999999998</v>
      </c>
      <c r="CB71" s="1">
        <v>53.57</v>
      </c>
      <c r="CC71" s="1">
        <v>43018.19</v>
      </c>
      <c r="CD71" s="1" t="s">
        <v>8</v>
      </c>
      <c r="CE71" s="1" t="s">
        <v>9</v>
      </c>
      <c r="CF71" s="1"/>
      <c r="CG71" s="6"/>
      <c r="CI71" s="5">
        <v>2</v>
      </c>
      <c r="CJ71" s="1" t="s">
        <v>26</v>
      </c>
      <c r="CK71" s="1">
        <v>0.88</v>
      </c>
      <c r="CL71" s="6">
        <v>30061.254300000001</v>
      </c>
      <c r="CN71" s="5">
        <v>2</v>
      </c>
      <c r="CO71" s="1">
        <v>1.5118</v>
      </c>
      <c r="CP71" s="1">
        <v>50.174900000000001</v>
      </c>
      <c r="CQ71" s="1">
        <v>37.18</v>
      </c>
      <c r="CR71" s="1">
        <v>33496.17</v>
      </c>
      <c r="CS71" s="1" t="s">
        <v>8</v>
      </c>
      <c r="CT71" s="1" t="s">
        <v>9</v>
      </c>
      <c r="CU71" s="1"/>
      <c r="CV71" s="6"/>
      <c r="CX71" s="5">
        <v>2</v>
      </c>
      <c r="CY71" s="1" t="s">
        <v>26</v>
      </c>
      <c r="CZ71" s="1">
        <v>0.88</v>
      </c>
      <c r="DA71" s="6">
        <v>39009.468500000003</v>
      </c>
      <c r="DC71" s="5">
        <v>2</v>
      </c>
      <c r="DD71" s="1">
        <v>1.5197000000000001</v>
      </c>
      <c r="DE71" s="1">
        <v>38.1175</v>
      </c>
      <c r="DF71" s="1">
        <v>60.68</v>
      </c>
      <c r="DG71" s="1">
        <v>41523.26</v>
      </c>
      <c r="DH71" s="1" t="s">
        <v>8</v>
      </c>
      <c r="DI71" s="1" t="s">
        <v>9</v>
      </c>
      <c r="DJ71" s="1"/>
      <c r="DK71" s="6"/>
      <c r="DM71" s="5">
        <v>2</v>
      </c>
      <c r="DN71" s="1" t="s">
        <v>26</v>
      </c>
      <c r="DO71" s="1">
        <v>0.88</v>
      </c>
      <c r="DP71" s="6">
        <v>26701.652099999999</v>
      </c>
      <c r="DR71" s="5">
        <v>2</v>
      </c>
      <c r="DS71" s="1">
        <v>1.5085</v>
      </c>
      <c r="DT71" s="1">
        <v>27.454799999999999</v>
      </c>
      <c r="DU71" s="1">
        <v>36.92</v>
      </c>
      <c r="DV71" s="1">
        <v>18199.11</v>
      </c>
      <c r="DW71" s="1" t="s">
        <v>8</v>
      </c>
      <c r="DX71" s="1" t="s">
        <v>9</v>
      </c>
      <c r="DY71" s="1"/>
      <c r="DZ71" s="6"/>
      <c r="EB71" s="5">
        <v>2</v>
      </c>
      <c r="EC71" s="1" t="s">
        <v>26</v>
      </c>
      <c r="ED71" s="1">
        <v>0.9</v>
      </c>
      <c r="EE71" s="6">
        <v>21368.5049</v>
      </c>
      <c r="EG71" s="5">
        <v>2</v>
      </c>
      <c r="EH71" s="1">
        <v>1.5065</v>
      </c>
      <c r="EI71" s="1">
        <v>21.116900000000001</v>
      </c>
      <c r="EJ71" s="1">
        <v>91.13</v>
      </c>
      <c r="EK71" s="1">
        <v>34547.82</v>
      </c>
      <c r="EL71" s="1" t="s">
        <v>8</v>
      </c>
      <c r="EM71" s="1" t="s">
        <v>9</v>
      </c>
      <c r="EN71" s="1"/>
      <c r="EO71" s="6"/>
      <c r="EQ71" s="5">
        <v>2</v>
      </c>
      <c r="ER71" s="1" t="s">
        <v>26</v>
      </c>
      <c r="ES71" s="1">
        <v>0.9</v>
      </c>
      <c r="ET71" s="6">
        <v>17612.193500000001</v>
      </c>
    </row>
    <row r="72" spans="2:150" ht="24">
      <c r="B72" s="7">
        <v>3</v>
      </c>
      <c r="C72" s="8">
        <v>1.3644000000000001</v>
      </c>
      <c r="D72" s="8">
        <v>100.23699999999999</v>
      </c>
      <c r="E72" s="8">
        <v>60.82</v>
      </c>
      <c r="F72" s="8">
        <v>109443.75</v>
      </c>
      <c r="G72" s="8" t="s">
        <v>8</v>
      </c>
      <c r="H72" s="8" t="s">
        <v>9</v>
      </c>
      <c r="I72" s="8"/>
      <c r="J72" s="9"/>
      <c r="L72" s="7">
        <v>3</v>
      </c>
      <c r="M72" s="8" t="s">
        <v>27</v>
      </c>
      <c r="N72" s="8">
        <v>3.05</v>
      </c>
      <c r="O72" s="9">
        <v>127676.0629</v>
      </c>
      <c r="Q72" s="7">
        <v>3</v>
      </c>
      <c r="R72" s="8">
        <v>1.3669</v>
      </c>
      <c r="S72" s="8">
        <v>88.957700000000003</v>
      </c>
      <c r="T72" s="8">
        <v>19.510000000000002</v>
      </c>
      <c r="U72" s="8">
        <v>31160.79</v>
      </c>
      <c r="V72" s="8" t="s">
        <v>8</v>
      </c>
      <c r="W72" s="8" t="s">
        <v>9</v>
      </c>
      <c r="X72" s="8"/>
      <c r="Y72" s="9"/>
      <c r="AA72" s="7">
        <v>3</v>
      </c>
      <c r="AB72" s="8" t="s">
        <v>27</v>
      </c>
      <c r="AC72" s="8">
        <v>2.19</v>
      </c>
      <c r="AD72" s="9">
        <v>112476.5126</v>
      </c>
      <c r="AF72" s="7">
        <v>3</v>
      </c>
      <c r="AG72" s="8">
        <v>1.3676999999999999</v>
      </c>
      <c r="AH72" s="8">
        <v>77.887799999999999</v>
      </c>
      <c r="AI72" s="8">
        <v>19.420000000000002</v>
      </c>
      <c r="AJ72" s="8">
        <v>27160.77</v>
      </c>
      <c r="AK72" s="8" t="s">
        <v>8</v>
      </c>
      <c r="AL72" s="8" t="s">
        <v>9</v>
      </c>
      <c r="AM72" s="8"/>
      <c r="AN72" s="9"/>
      <c r="AP72" s="7">
        <v>3</v>
      </c>
      <c r="AQ72" s="8" t="s">
        <v>27</v>
      </c>
      <c r="AR72" s="8">
        <v>2.17</v>
      </c>
      <c r="AS72" s="9">
        <v>98809.585699999996</v>
      </c>
      <c r="AU72" s="7">
        <v>3</v>
      </c>
      <c r="AV72" s="8">
        <v>1.37</v>
      </c>
      <c r="AW72" s="8">
        <v>69.721299999999999</v>
      </c>
      <c r="AX72" s="8">
        <v>64.23</v>
      </c>
      <c r="AY72" s="8">
        <v>80394.19</v>
      </c>
      <c r="AZ72" s="8" t="s">
        <v>8</v>
      </c>
      <c r="BA72" s="8" t="s">
        <v>9</v>
      </c>
      <c r="BB72" s="8"/>
      <c r="BC72" s="9"/>
      <c r="BE72" s="7">
        <v>3</v>
      </c>
      <c r="BF72" s="8" t="s">
        <v>27</v>
      </c>
      <c r="BG72" s="8">
        <v>2.17</v>
      </c>
      <c r="BH72" s="9">
        <v>89374.665099999998</v>
      </c>
      <c r="BJ72" s="7">
        <v>3</v>
      </c>
      <c r="BK72" s="8">
        <v>1.3375999999999999</v>
      </c>
      <c r="BL72" s="8">
        <v>90.944599999999994</v>
      </c>
      <c r="BM72" s="8">
        <v>79.91</v>
      </c>
      <c r="BN72" s="8">
        <v>130467.98</v>
      </c>
      <c r="BO72" s="8" t="s">
        <v>8</v>
      </c>
      <c r="BP72" s="8" t="s">
        <v>9</v>
      </c>
      <c r="BQ72" s="8"/>
      <c r="BR72" s="9"/>
      <c r="BT72" s="7">
        <v>3</v>
      </c>
      <c r="BU72" s="8" t="s">
        <v>27</v>
      </c>
      <c r="BV72" s="8">
        <v>2.17</v>
      </c>
      <c r="BW72" s="9">
        <v>115306.2602</v>
      </c>
      <c r="BY72" s="7">
        <v>3</v>
      </c>
      <c r="BZ72" s="8">
        <v>1.3757999999999999</v>
      </c>
      <c r="CA72" s="8">
        <v>55.7376</v>
      </c>
      <c r="CB72" s="8">
        <v>66.680000000000007</v>
      </c>
      <c r="CC72" s="8">
        <v>66725.179999999993</v>
      </c>
      <c r="CD72" s="8" t="s">
        <v>8</v>
      </c>
      <c r="CE72" s="8" t="s">
        <v>9</v>
      </c>
      <c r="CF72" s="8"/>
      <c r="CG72" s="9"/>
      <c r="CI72" s="7">
        <v>3</v>
      </c>
      <c r="CJ72" s="8" t="s">
        <v>27</v>
      </c>
      <c r="CK72" s="8">
        <v>2.13</v>
      </c>
      <c r="CL72" s="9">
        <v>72346.811700000006</v>
      </c>
      <c r="CN72" s="7">
        <v>3</v>
      </c>
      <c r="CO72" s="8">
        <v>1.3483000000000001</v>
      </c>
      <c r="CP72" s="8">
        <v>70.9529</v>
      </c>
      <c r="CQ72" s="8">
        <v>82.65</v>
      </c>
      <c r="CR72" s="8">
        <v>105283.28</v>
      </c>
      <c r="CS72" s="8" t="s">
        <v>8</v>
      </c>
      <c r="CT72" s="8" t="s">
        <v>9</v>
      </c>
      <c r="CU72" s="8"/>
      <c r="CV72" s="9"/>
      <c r="CX72" s="7">
        <v>3</v>
      </c>
      <c r="CY72" s="8" t="s">
        <v>27</v>
      </c>
      <c r="CZ72" s="8">
        <v>2.08</v>
      </c>
      <c r="DA72" s="9">
        <v>92419.776700000002</v>
      </c>
      <c r="DC72" s="7">
        <v>3</v>
      </c>
      <c r="DD72" s="8">
        <v>1.377</v>
      </c>
      <c r="DE72" s="8">
        <v>49.332900000000002</v>
      </c>
      <c r="DF72" s="8">
        <v>69.569999999999993</v>
      </c>
      <c r="DG72" s="8">
        <v>61619.99</v>
      </c>
      <c r="DH72" s="8" t="s">
        <v>8</v>
      </c>
      <c r="DI72" s="8" t="s">
        <v>9</v>
      </c>
      <c r="DJ72" s="8"/>
      <c r="DK72" s="9"/>
      <c r="DM72" s="7">
        <v>3</v>
      </c>
      <c r="DN72" s="8" t="s">
        <v>27</v>
      </c>
      <c r="DO72" s="8">
        <v>2.13</v>
      </c>
      <c r="DP72" s="9">
        <v>64977.988599999997</v>
      </c>
      <c r="DR72" s="7">
        <v>3</v>
      </c>
      <c r="DS72" s="8">
        <v>1.3683000000000001</v>
      </c>
      <c r="DT72" s="8">
        <v>36.5229</v>
      </c>
      <c r="DU72" s="8">
        <v>13.82</v>
      </c>
      <c r="DV72" s="8">
        <v>9064.4599999999991</v>
      </c>
      <c r="DW72" s="8" t="s">
        <v>8</v>
      </c>
      <c r="DX72" s="8" t="s">
        <v>9</v>
      </c>
      <c r="DY72" s="8"/>
      <c r="DZ72" s="9"/>
      <c r="EB72" s="7">
        <v>3</v>
      </c>
      <c r="EC72" s="8" t="s">
        <v>27</v>
      </c>
      <c r="ED72" s="8">
        <v>2.0699999999999998</v>
      </c>
      <c r="EE72" s="9">
        <v>49433.527000000002</v>
      </c>
      <c r="EG72" s="7">
        <v>3</v>
      </c>
      <c r="EH72" s="8">
        <v>1.3720000000000001</v>
      </c>
      <c r="EI72" s="8">
        <v>29.497800000000002</v>
      </c>
      <c r="EJ72" s="8">
        <v>107.6</v>
      </c>
      <c r="EK72" s="8">
        <v>56984.44</v>
      </c>
      <c r="EL72" s="8" t="s">
        <v>8</v>
      </c>
      <c r="EM72" s="8" t="s">
        <v>9</v>
      </c>
      <c r="EN72" s="8"/>
      <c r="EO72" s="9"/>
      <c r="EQ72" s="7">
        <v>3</v>
      </c>
      <c r="ER72" s="8" t="s">
        <v>27</v>
      </c>
      <c r="ES72" s="8">
        <v>2.0499999999999998</v>
      </c>
      <c r="ET72" s="9">
        <v>39895.352400000003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709A6-09E4-4BE5-A085-5DD72DC7A60B}">
  <dimension ref="B1:ET72"/>
  <sheetViews>
    <sheetView topLeftCell="AD43" zoomScale="70" zoomScaleNormal="70" workbookViewId="0">
      <selection activeCell="AU69" sqref="AU69:BC72"/>
    </sheetView>
  </sheetViews>
  <sheetFormatPr baseColWidth="10" defaultColWidth="8.83203125" defaultRowHeight="15"/>
  <sheetData>
    <row r="1" spans="2:150">
      <c r="B1" t="s">
        <v>60</v>
      </c>
      <c r="Q1" t="s">
        <v>61</v>
      </c>
      <c r="AF1" t="s">
        <v>18</v>
      </c>
      <c r="AU1" t="s">
        <v>139</v>
      </c>
      <c r="BJ1" t="s">
        <v>118</v>
      </c>
      <c r="BY1" t="s">
        <v>63</v>
      </c>
      <c r="CN1" t="s">
        <v>119</v>
      </c>
      <c r="DC1" t="s">
        <v>62</v>
      </c>
      <c r="DR1" t="s">
        <v>63</v>
      </c>
      <c r="EG1" t="s">
        <v>60</v>
      </c>
    </row>
    <row r="3" spans="2:150">
      <c r="B3" t="s">
        <v>10</v>
      </c>
      <c r="C3" s="10">
        <v>30</v>
      </c>
      <c r="D3" t="s">
        <v>11</v>
      </c>
      <c r="E3" s="10">
        <v>0.25</v>
      </c>
      <c r="F3" t="s">
        <v>12</v>
      </c>
      <c r="G3" t="b">
        <v>1</v>
      </c>
      <c r="Q3" t="s">
        <v>10</v>
      </c>
      <c r="R3" s="10">
        <v>25</v>
      </c>
      <c r="S3" t="s">
        <v>11</v>
      </c>
      <c r="T3" s="10">
        <v>0.25</v>
      </c>
      <c r="U3" t="s">
        <v>12</v>
      </c>
      <c r="V3" t="b">
        <v>1</v>
      </c>
      <c r="AF3" t="s">
        <v>10</v>
      </c>
      <c r="AG3" s="10">
        <v>22.5</v>
      </c>
      <c r="AH3" t="s">
        <v>11</v>
      </c>
      <c r="AI3" s="10">
        <v>0.25</v>
      </c>
      <c r="AJ3" t="s">
        <v>12</v>
      </c>
      <c r="AK3" t="b">
        <v>1</v>
      </c>
      <c r="AU3" t="s">
        <v>10</v>
      </c>
      <c r="AV3" s="10">
        <v>20</v>
      </c>
      <c r="AW3" t="s">
        <v>11</v>
      </c>
      <c r="AX3" s="10">
        <v>0.25</v>
      </c>
      <c r="AY3" t="s">
        <v>12</v>
      </c>
      <c r="AZ3" t="b">
        <v>1</v>
      </c>
      <c r="BJ3" t="s">
        <v>10</v>
      </c>
      <c r="BK3" s="10">
        <v>18.75</v>
      </c>
      <c r="BL3" t="s">
        <v>11</v>
      </c>
      <c r="BM3" s="10">
        <v>0.25</v>
      </c>
      <c r="BN3" t="s">
        <v>12</v>
      </c>
      <c r="BO3" t="b">
        <v>1</v>
      </c>
      <c r="BY3" t="s">
        <v>10</v>
      </c>
      <c r="BZ3" s="10">
        <v>17.5</v>
      </c>
      <c r="CA3" t="s">
        <v>11</v>
      </c>
      <c r="CB3" s="10">
        <v>0.25</v>
      </c>
      <c r="CC3" t="s">
        <v>12</v>
      </c>
      <c r="CD3" t="b">
        <v>1</v>
      </c>
      <c r="CN3" t="s">
        <v>10</v>
      </c>
      <c r="CO3" s="10">
        <v>16.25</v>
      </c>
      <c r="CP3" t="s">
        <v>11</v>
      </c>
      <c r="CQ3" s="10">
        <v>0.25</v>
      </c>
      <c r="CR3" t="s">
        <v>12</v>
      </c>
      <c r="CS3" t="b">
        <v>1</v>
      </c>
      <c r="DC3" t="s">
        <v>10</v>
      </c>
      <c r="DD3" s="10">
        <v>15</v>
      </c>
      <c r="DE3" t="s">
        <v>11</v>
      </c>
      <c r="DF3" s="10">
        <v>0.25</v>
      </c>
      <c r="DG3" t="s">
        <v>12</v>
      </c>
      <c r="DH3" t="b">
        <v>1</v>
      </c>
      <c r="DR3" t="s">
        <v>10</v>
      </c>
      <c r="DS3" s="10">
        <v>12.5</v>
      </c>
      <c r="DT3" t="s">
        <v>11</v>
      </c>
      <c r="DU3" s="10">
        <v>0.25</v>
      </c>
      <c r="DV3" t="s">
        <v>12</v>
      </c>
      <c r="DW3" t="b">
        <v>1</v>
      </c>
      <c r="EG3" t="s">
        <v>10</v>
      </c>
      <c r="EH3" s="10">
        <v>10</v>
      </c>
      <c r="EI3" t="s">
        <v>11</v>
      </c>
      <c r="EJ3" s="10">
        <v>0.25</v>
      </c>
      <c r="EK3" t="s">
        <v>12</v>
      </c>
      <c r="EL3" t="b">
        <v>1</v>
      </c>
    </row>
    <row r="4" spans="2:150" ht="24">
      <c r="B4" s="2"/>
      <c r="C4" s="3" t="s">
        <v>0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4" t="s">
        <v>7</v>
      </c>
      <c r="L4" s="2"/>
      <c r="M4" s="3" t="s">
        <v>13</v>
      </c>
      <c r="N4" s="3" t="s">
        <v>14</v>
      </c>
      <c r="O4" s="4" t="s">
        <v>15</v>
      </c>
      <c r="Q4" s="2"/>
      <c r="R4" s="3" t="s">
        <v>0</v>
      </c>
      <c r="S4" s="3" t="s">
        <v>1</v>
      </c>
      <c r="T4" s="3" t="s">
        <v>2</v>
      </c>
      <c r="U4" s="3" t="s">
        <v>3</v>
      </c>
      <c r="V4" s="3" t="s">
        <v>4</v>
      </c>
      <c r="W4" s="3" t="s">
        <v>5</v>
      </c>
      <c r="X4" s="3" t="s">
        <v>6</v>
      </c>
      <c r="Y4" s="4" t="s">
        <v>7</v>
      </c>
      <c r="AA4" s="2"/>
      <c r="AB4" s="3" t="s">
        <v>13</v>
      </c>
      <c r="AC4" s="3" t="s">
        <v>14</v>
      </c>
      <c r="AD4" s="4" t="s">
        <v>15</v>
      </c>
      <c r="AF4" s="2"/>
      <c r="AG4" s="3"/>
      <c r="AH4" s="3"/>
      <c r="AI4" s="3"/>
      <c r="AJ4" s="3"/>
      <c r="AK4" s="3"/>
      <c r="AL4" s="3"/>
      <c r="AM4" s="3"/>
      <c r="AN4" s="4"/>
      <c r="AP4" s="2"/>
      <c r="AQ4" s="3"/>
      <c r="AR4" s="3"/>
      <c r="AS4" s="4"/>
      <c r="AU4" s="2"/>
      <c r="AV4" s="3" t="s">
        <v>0</v>
      </c>
      <c r="AW4" s="3" t="s">
        <v>1</v>
      </c>
      <c r="AX4" s="3" t="s">
        <v>2</v>
      </c>
      <c r="AY4" s="3" t="s">
        <v>3</v>
      </c>
      <c r="AZ4" s="3" t="s">
        <v>4</v>
      </c>
      <c r="BA4" s="3" t="s">
        <v>5</v>
      </c>
      <c r="BB4" s="3" t="s">
        <v>6</v>
      </c>
      <c r="BC4" s="4" t="s">
        <v>7</v>
      </c>
      <c r="BE4" s="2"/>
      <c r="BF4" s="3" t="s">
        <v>13</v>
      </c>
      <c r="BG4" s="3" t="s">
        <v>14</v>
      </c>
      <c r="BH4" s="4" t="s">
        <v>15</v>
      </c>
      <c r="BJ4" s="2"/>
      <c r="BK4" s="3" t="s">
        <v>0</v>
      </c>
      <c r="BL4" s="3" t="s">
        <v>1</v>
      </c>
      <c r="BM4" s="3" t="s">
        <v>2</v>
      </c>
      <c r="BN4" s="3" t="s">
        <v>3</v>
      </c>
      <c r="BO4" s="3" t="s">
        <v>4</v>
      </c>
      <c r="BP4" s="3" t="s">
        <v>5</v>
      </c>
      <c r="BQ4" s="3" t="s">
        <v>6</v>
      </c>
      <c r="BR4" s="4" t="s">
        <v>7</v>
      </c>
      <c r="BT4" s="2"/>
      <c r="BU4" s="3" t="s">
        <v>13</v>
      </c>
      <c r="BV4" s="3" t="s">
        <v>14</v>
      </c>
      <c r="BW4" s="4" t="s">
        <v>15</v>
      </c>
      <c r="BY4" s="2"/>
      <c r="BZ4" s="3" t="s">
        <v>0</v>
      </c>
      <c r="CA4" s="3" t="s">
        <v>1</v>
      </c>
      <c r="CB4" s="3" t="s">
        <v>2</v>
      </c>
      <c r="CC4" s="3" t="s">
        <v>3</v>
      </c>
      <c r="CD4" s="3" t="s">
        <v>4</v>
      </c>
      <c r="CE4" s="3" t="s">
        <v>5</v>
      </c>
      <c r="CF4" s="3" t="s">
        <v>6</v>
      </c>
      <c r="CG4" s="4" t="s">
        <v>7</v>
      </c>
      <c r="CI4" s="2"/>
      <c r="CJ4" s="3" t="s">
        <v>13</v>
      </c>
      <c r="CK4" s="3" t="s">
        <v>14</v>
      </c>
      <c r="CL4" s="4" t="s">
        <v>15</v>
      </c>
      <c r="CN4" s="2"/>
      <c r="CO4" s="3" t="s">
        <v>0</v>
      </c>
      <c r="CP4" s="3" t="s">
        <v>1</v>
      </c>
      <c r="CQ4" s="3" t="s">
        <v>2</v>
      </c>
      <c r="CR4" s="3" t="s">
        <v>3</v>
      </c>
      <c r="CS4" s="3" t="s">
        <v>4</v>
      </c>
      <c r="CT4" s="3" t="s">
        <v>5</v>
      </c>
      <c r="CU4" s="3" t="s">
        <v>6</v>
      </c>
      <c r="CV4" s="4" t="s">
        <v>7</v>
      </c>
      <c r="CX4" s="2"/>
      <c r="CY4" s="3" t="s">
        <v>13</v>
      </c>
      <c r="CZ4" s="3" t="s">
        <v>14</v>
      </c>
      <c r="DA4" s="4" t="s">
        <v>15</v>
      </c>
      <c r="DC4" s="2"/>
      <c r="DD4" s="3" t="s">
        <v>0</v>
      </c>
      <c r="DE4" s="3" t="s">
        <v>1</v>
      </c>
      <c r="DF4" s="3" t="s">
        <v>2</v>
      </c>
      <c r="DG4" s="3" t="s">
        <v>3</v>
      </c>
      <c r="DH4" s="3" t="s">
        <v>4</v>
      </c>
      <c r="DI4" s="3" t="s">
        <v>5</v>
      </c>
      <c r="DJ4" s="3" t="s">
        <v>6</v>
      </c>
      <c r="DK4" s="4" t="s">
        <v>7</v>
      </c>
      <c r="DM4" s="2"/>
      <c r="DN4" s="3" t="s">
        <v>13</v>
      </c>
      <c r="DO4" s="3" t="s">
        <v>14</v>
      </c>
      <c r="DP4" s="4" t="s">
        <v>15</v>
      </c>
      <c r="DR4" s="2"/>
      <c r="DS4" s="3" t="s">
        <v>0</v>
      </c>
      <c r="DT4" s="3" t="s">
        <v>1</v>
      </c>
      <c r="DU4" s="3" t="s">
        <v>2</v>
      </c>
      <c r="DV4" s="3" t="s">
        <v>3</v>
      </c>
      <c r="DW4" s="3" t="s">
        <v>4</v>
      </c>
      <c r="DX4" s="3" t="s">
        <v>5</v>
      </c>
      <c r="DY4" s="3" t="s">
        <v>6</v>
      </c>
      <c r="DZ4" s="4" t="s">
        <v>7</v>
      </c>
      <c r="EB4" s="2"/>
      <c r="EC4" s="3" t="s">
        <v>13</v>
      </c>
      <c r="ED4" s="3" t="s">
        <v>14</v>
      </c>
      <c r="EE4" s="4" t="s">
        <v>15</v>
      </c>
      <c r="EG4" s="2"/>
      <c r="EH4" s="3" t="s">
        <v>0</v>
      </c>
      <c r="EI4" s="3" t="s">
        <v>1</v>
      </c>
      <c r="EJ4" s="3" t="s">
        <v>2</v>
      </c>
      <c r="EK4" s="3" t="s">
        <v>3</v>
      </c>
      <c r="EL4" s="3" t="s">
        <v>4</v>
      </c>
      <c r="EM4" s="3" t="s">
        <v>5</v>
      </c>
      <c r="EN4" s="3" t="s">
        <v>6</v>
      </c>
      <c r="EO4" s="4" t="s">
        <v>7</v>
      </c>
      <c r="EQ4" s="2"/>
      <c r="ER4" s="3" t="s">
        <v>13</v>
      </c>
      <c r="ES4" s="3" t="s">
        <v>14</v>
      </c>
      <c r="ET4" s="4" t="s">
        <v>15</v>
      </c>
    </row>
    <row r="5" spans="2:150" ht="24">
      <c r="B5" s="5">
        <v>1</v>
      </c>
      <c r="C5" s="1">
        <v>1.9841</v>
      </c>
      <c r="D5" s="1">
        <v>147.10830000000001</v>
      </c>
      <c r="E5" s="1">
        <v>57.97</v>
      </c>
      <c r="F5" s="1">
        <v>153097.76</v>
      </c>
      <c r="G5" s="1" t="s">
        <v>8</v>
      </c>
      <c r="H5" s="1" t="s">
        <v>9</v>
      </c>
      <c r="I5" s="1"/>
      <c r="J5" s="6"/>
      <c r="L5" s="5">
        <v>1</v>
      </c>
      <c r="M5" s="1" t="s">
        <v>25</v>
      </c>
      <c r="N5" s="1">
        <v>2.8</v>
      </c>
      <c r="O5" s="6">
        <v>123377.1251</v>
      </c>
      <c r="Q5" s="5">
        <v>1</v>
      </c>
      <c r="R5" s="1">
        <v>1.9870000000000001</v>
      </c>
      <c r="S5" s="1">
        <v>121.7246</v>
      </c>
      <c r="T5" s="1">
        <v>64.650000000000006</v>
      </c>
      <c r="U5" s="1">
        <v>141281.51999999999</v>
      </c>
      <c r="V5" s="1" t="s">
        <v>8</v>
      </c>
      <c r="W5" s="1" t="s">
        <v>9</v>
      </c>
      <c r="X5" s="1"/>
      <c r="Y5" s="6"/>
      <c r="AA5" s="5">
        <v>1</v>
      </c>
      <c r="AB5" s="1" t="s">
        <v>25</v>
      </c>
      <c r="AC5" s="1">
        <v>2.76</v>
      </c>
      <c r="AD5" s="6">
        <v>102531.33130000001</v>
      </c>
      <c r="AF5" s="5"/>
      <c r="AG5" s="1"/>
      <c r="AH5" s="1"/>
      <c r="AI5" s="1"/>
      <c r="AJ5" s="1"/>
      <c r="AK5" s="1"/>
      <c r="AL5" s="1"/>
      <c r="AM5" s="1"/>
      <c r="AN5" s="6"/>
      <c r="AP5" s="5"/>
      <c r="AQ5" s="1"/>
      <c r="AR5" s="1"/>
      <c r="AS5" s="6"/>
      <c r="AU5" s="5">
        <v>1</v>
      </c>
      <c r="AV5" s="1">
        <v>1.98</v>
      </c>
      <c r="AW5" s="1">
        <v>115.55289999999999</v>
      </c>
      <c r="AX5" s="1">
        <v>51.9</v>
      </c>
      <c r="AY5" s="1">
        <v>107666.93</v>
      </c>
      <c r="AZ5" s="1" t="s">
        <v>8</v>
      </c>
      <c r="BA5" s="1" t="s">
        <v>9</v>
      </c>
      <c r="BB5" s="1"/>
      <c r="BC5" s="6"/>
      <c r="BE5" s="5">
        <v>1</v>
      </c>
      <c r="BF5" s="1" t="s">
        <v>25</v>
      </c>
      <c r="BG5" s="1">
        <v>2</v>
      </c>
      <c r="BH5" s="6">
        <v>100071.857</v>
      </c>
      <c r="BJ5" s="5">
        <v>1</v>
      </c>
      <c r="BK5" s="1">
        <v>1.9802999999999999</v>
      </c>
      <c r="BL5" s="1">
        <v>127.4019</v>
      </c>
      <c r="BM5" s="1">
        <v>52.49</v>
      </c>
      <c r="BN5" s="1">
        <v>120064.35</v>
      </c>
      <c r="BO5" s="1" t="s">
        <v>8</v>
      </c>
      <c r="BP5" s="1" t="s">
        <v>9</v>
      </c>
      <c r="BQ5" s="1"/>
      <c r="BR5" s="6"/>
      <c r="BT5" s="5">
        <v>1</v>
      </c>
      <c r="BU5" s="1" t="s">
        <v>25</v>
      </c>
      <c r="BV5" s="1">
        <v>2</v>
      </c>
      <c r="BW5" s="6">
        <v>109985.6676</v>
      </c>
      <c r="BY5" s="5">
        <v>1</v>
      </c>
      <c r="BZ5" s="1">
        <v>1.9886999999999999</v>
      </c>
      <c r="CA5" s="1">
        <v>81.805999999999997</v>
      </c>
      <c r="CB5" s="1">
        <v>52.44</v>
      </c>
      <c r="CC5" s="1">
        <v>77015.97</v>
      </c>
      <c r="CD5" s="1" t="s">
        <v>8</v>
      </c>
      <c r="CE5" s="1" t="s">
        <v>9</v>
      </c>
      <c r="CF5" s="1"/>
      <c r="CG5" s="6"/>
      <c r="CI5" s="5">
        <v>1</v>
      </c>
      <c r="CJ5" s="1" t="s">
        <v>25</v>
      </c>
      <c r="CK5" s="1">
        <v>1.99</v>
      </c>
      <c r="CL5" s="6">
        <v>69534.624800000005</v>
      </c>
      <c r="CN5" s="5">
        <v>1</v>
      </c>
      <c r="CO5" s="1">
        <v>1.9804999999999999</v>
      </c>
      <c r="CP5" s="1">
        <v>100.0368</v>
      </c>
      <c r="CQ5" s="1">
        <v>73.540000000000006</v>
      </c>
      <c r="CR5" s="1">
        <v>132072.53</v>
      </c>
      <c r="CS5" s="1" t="s">
        <v>8</v>
      </c>
      <c r="CT5" s="1" t="s">
        <v>9</v>
      </c>
      <c r="CU5" s="1"/>
      <c r="CV5" s="6"/>
      <c r="CX5" s="5">
        <v>1</v>
      </c>
      <c r="CY5" s="1" t="s">
        <v>25</v>
      </c>
      <c r="CZ5" s="1">
        <v>2.04</v>
      </c>
      <c r="DA5" s="6">
        <v>85337.296400000007</v>
      </c>
      <c r="DC5" s="5">
        <v>1</v>
      </c>
      <c r="DD5" s="1">
        <v>1.9875</v>
      </c>
      <c r="DE5" s="1">
        <v>75.136799999999994</v>
      </c>
      <c r="DF5" s="1">
        <v>51.77</v>
      </c>
      <c r="DG5" s="1">
        <v>69830.27</v>
      </c>
      <c r="DH5" s="1" t="s">
        <v>8</v>
      </c>
      <c r="DI5" s="1" t="s">
        <v>9</v>
      </c>
      <c r="DJ5" s="1"/>
      <c r="DK5" s="6"/>
      <c r="DM5" s="5">
        <v>1</v>
      </c>
      <c r="DN5" s="1" t="s">
        <v>25</v>
      </c>
      <c r="DO5" s="1">
        <v>1.99</v>
      </c>
      <c r="DP5" s="6">
        <v>64199.924700000003</v>
      </c>
      <c r="DR5" s="5">
        <v>1</v>
      </c>
      <c r="DS5" s="1">
        <v>1.9813000000000001</v>
      </c>
      <c r="DT5" s="1">
        <v>53.904299999999999</v>
      </c>
      <c r="DU5" s="1">
        <v>55.13</v>
      </c>
      <c r="DV5" s="1">
        <v>53355.37</v>
      </c>
      <c r="DW5" s="1" t="s">
        <v>8</v>
      </c>
      <c r="DX5" s="1" t="s">
        <v>9</v>
      </c>
      <c r="DY5" s="1"/>
      <c r="DZ5" s="6"/>
      <c r="EB5" s="5">
        <v>1</v>
      </c>
      <c r="EC5" s="1" t="s">
        <v>25</v>
      </c>
      <c r="ED5" s="1">
        <v>2.04</v>
      </c>
      <c r="EE5" s="6">
        <v>46020.313399999999</v>
      </c>
      <c r="EG5" s="5">
        <v>1</v>
      </c>
      <c r="EH5" s="1">
        <v>1.9775</v>
      </c>
      <c r="EI5" s="1">
        <v>36.309899999999999</v>
      </c>
      <c r="EJ5" s="1">
        <v>53.34</v>
      </c>
      <c r="EK5" s="1">
        <v>34774.449999999997</v>
      </c>
      <c r="EL5" s="1" t="s">
        <v>8</v>
      </c>
      <c r="EM5" s="1" t="s">
        <v>9</v>
      </c>
      <c r="EN5" s="1"/>
      <c r="EO5" s="6"/>
      <c r="EQ5" s="5">
        <v>1</v>
      </c>
      <c r="ER5" s="1" t="s">
        <v>25</v>
      </c>
      <c r="ES5" s="1">
        <v>2.06</v>
      </c>
      <c r="ET5" s="6">
        <v>33894.121299999999</v>
      </c>
    </row>
    <row r="6" spans="2:150" ht="24">
      <c r="B6" s="5">
        <v>2</v>
      </c>
      <c r="C6" s="1">
        <v>1.52</v>
      </c>
      <c r="D6" s="1">
        <v>86.148700000000005</v>
      </c>
      <c r="E6" s="1">
        <v>45.05</v>
      </c>
      <c r="F6" s="1">
        <v>69670.19</v>
      </c>
      <c r="G6" s="1" t="s">
        <v>8</v>
      </c>
      <c r="H6" s="1" t="s">
        <v>9</v>
      </c>
      <c r="I6" s="1"/>
      <c r="J6" s="6"/>
      <c r="L6" s="5">
        <v>2</v>
      </c>
      <c r="M6" s="1" t="s">
        <v>26</v>
      </c>
      <c r="N6" s="1">
        <v>1.1499999999999999</v>
      </c>
      <c r="O6" s="6">
        <v>50622.668599999997</v>
      </c>
      <c r="Q6" s="5">
        <v>2</v>
      </c>
      <c r="R6" s="1">
        <v>1.52</v>
      </c>
      <c r="S6" s="1">
        <v>72.121300000000005</v>
      </c>
      <c r="T6" s="1">
        <v>45.92</v>
      </c>
      <c r="U6" s="1">
        <v>59462.68</v>
      </c>
      <c r="V6" s="1" t="s">
        <v>8</v>
      </c>
      <c r="W6" s="1" t="s">
        <v>9</v>
      </c>
      <c r="X6" s="1"/>
      <c r="Y6" s="6"/>
      <c r="AA6" s="5">
        <v>2</v>
      </c>
      <c r="AB6" s="1" t="s">
        <v>26</v>
      </c>
      <c r="AC6" s="1">
        <v>1.1599999999999999</v>
      </c>
      <c r="AD6" s="6">
        <v>43082.120900000002</v>
      </c>
      <c r="AF6" s="5"/>
      <c r="AG6" s="1"/>
      <c r="AH6" s="1"/>
      <c r="AI6" s="1"/>
      <c r="AJ6" s="1"/>
      <c r="AK6" s="1"/>
      <c r="AL6" s="1"/>
      <c r="AM6" s="1"/>
      <c r="AN6" s="6"/>
      <c r="AP6" s="5"/>
      <c r="AQ6" s="1"/>
      <c r="AR6" s="1"/>
      <c r="AS6" s="6"/>
      <c r="AU6" s="5">
        <v>2</v>
      </c>
      <c r="AV6" s="1">
        <v>1.51</v>
      </c>
      <c r="AW6" s="1">
        <v>59.699199999999998</v>
      </c>
      <c r="AX6" s="1">
        <v>48.28</v>
      </c>
      <c r="AY6" s="1">
        <v>51745.74</v>
      </c>
      <c r="AZ6" s="1" t="s">
        <v>8</v>
      </c>
      <c r="BA6" s="1" t="s">
        <v>9</v>
      </c>
      <c r="BB6" s="1"/>
      <c r="BC6" s="6"/>
      <c r="BE6" s="5">
        <v>2</v>
      </c>
      <c r="BF6" s="1" t="s">
        <v>26</v>
      </c>
      <c r="BG6" s="1">
        <v>0.86</v>
      </c>
      <c r="BH6" s="6">
        <v>42835.009899999997</v>
      </c>
      <c r="BJ6" s="5">
        <v>2</v>
      </c>
      <c r="BK6" s="1">
        <v>1.5125</v>
      </c>
      <c r="BL6" s="1">
        <v>65.841800000000006</v>
      </c>
      <c r="BM6" s="1">
        <v>58.75</v>
      </c>
      <c r="BN6" s="1">
        <v>69452.75</v>
      </c>
      <c r="BO6" s="1" t="s">
        <v>8</v>
      </c>
      <c r="BP6" s="1" t="s">
        <v>9</v>
      </c>
      <c r="BQ6" s="1"/>
      <c r="BR6" s="6"/>
      <c r="BT6" s="5">
        <v>2</v>
      </c>
      <c r="BU6" s="1" t="s">
        <v>26</v>
      </c>
      <c r="BV6" s="1">
        <v>0.84</v>
      </c>
      <c r="BW6" s="6">
        <v>46099.508099999999</v>
      </c>
      <c r="BY6" s="5">
        <v>2</v>
      </c>
      <c r="BZ6" s="1">
        <v>1.52</v>
      </c>
      <c r="CA6" s="1">
        <v>44.927399999999999</v>
      </c>
      <c r="CB6" s="1">
        <v>54.02</v>
      </c>
      <c r="CC6" s="1">
        <v>43575.69</v>
      </c>
      <c r="CD6" s="1" t="s">
        <v>8</v>
      </c>
      <c r="CE6" s="1" t="s">
        <v>9</v>
      </c>
      <c r="CF6" s="1"/>
      <c r="CG6" s="6"/>
      <c r="CI6" s="5">
        <v>2</v>
      </c>
      <c r="CJ6" s="1" t="s">
        <v>26</v>
      </c>
      <c r="CK6" s="1">
        <v>0.87</v>
      </c>
      <c r="CL6" s="6">
        <v>30388.876700000001</v>
      </c>
      <c r="CN6" s="5">
        <v>2</v>
      </c>
      <c r="CO6" s="1">
        <v>1.508</v>
      </c>
      <c r="CP6" s="1">
        <v>45.718200000000003</v>
      </c>
      <c r="CQ6" s="1">
        <v>84.33</v>
      </c>
      <c r="CR6" s="1">
        <v>69217.58</v>
      </c>
      <c r="CS6" s="1" t="s">
        <v>8</v>
      </c>
      <c r="CT6" s="1" t="s">
        <v>9</v>
      </c>
      <c r="CU6" s="1"/>
      <c r="CV6" s="6"/>
      <c r="CX6" s="5">
        <v>2</v>
      </c>
      <c r="CY6" s="1" t="s">
        <v>26</v>
      </c>
      <c r="CZ6" s="1">
        <v>0.87</v>
      </c>
      <c r="DA6" s="6">
        <v>36236.688600000001</v>
      </c>
      <c r="DC6" s="5">
        <v>2</v>
      </c>
      <c r="DD6" s="1">
        <v>1.5199</v>
      </c>
      <c r="DE6" s="1">
        <v>39.877099999999999</v>
      </c>
      <c r="DF6" s="1">
        <v>51.55</v>
      </c>
      <c r="DG6" s="1">
        <v>36907.21</v>
      </c>
      <c r="DH6" s="1" t="s">
        <v>8</v>
      </c>
      <c r="DI6" s="1" t="s">
        <v>9</v>
      </c>
      <c r="DJ6" s="1"/>
      <c r="DK6" s="6"/>
      <c r="DM6" s="5">
        <v>2</v>
      </c>
      <c r="DN6" s="1" t="s">
        <v>26</v>
      </c>
      <c r="DO6" s="1">
        <v>0.87</v>
      </c>
      <c r="DP6" s="6">
        <v>28037.738099999999</v>
      </c>
      <c r="DR6" s="5">
        <v>2</v>
      </c>
      <c r="DS6" s="1">
        <v>1.5049999999999999</v>
      </c>
      <c r="DT6" s="1">
        <v>25.248100000000001</v>
      </c>
      <c r="DU6" s="1">
        <v>85.52</v>
      </c>
      <c r="DV6" s="1">
        <v>38763.300000000003</v>
      </c>
      <c r="DW6" s="1" t="s">
        <v>8</v>
      </c>
      <c r="DX6" s="1" t="s">
        <v>9</v>
      </c>
      <c r="DY6" s="1"/>
      <c r="DZ6" s="6"/>
      <c r="EB6" s="5">
        <v>2</v>
      </c>
      <c r="EC6" s="1" t="s">
        <v>26</v>
      </c>
      <c r="ED6" s="1">
        <v>0.88</v>
      </c>
      <c r="EE6" s="6">
        <v>19866.703600000001</v>
      </c>
      <c r="EG6" s="5">
        <v>2</v>
      </c>
      <c r="EH6" s="1">
        <v>1.5049999999999999</v>
      </c>
      <c r="EI6" s="1">
        <v>17.431100000000001</v>
      </c>
      <c r="EJ6" s="1">
        <v>95.85</v>
      </c>
      <c r="EK6" s="1">
        <v>29995.29</v>
      </c>
      <c r="EL6" s="1" t="s">
        <v>8</v>
      </c>
      <c r="EM6" s="1" t="s">
        <v>9</v>
      </c>
      <c r="EN6" s="1"/>
      <c r="EO6" s="6"/>
      <c r="EQ6" s="5">
        <v>2</v>
      </c>
      <c r="ER6" s="1" t="s">
        <v>26</v>
      </c>
      <c r="ES6" s="1">
        <v>0.91</v>
      </c>
      <c r="ET6" s="6">
        <v>14997.756799999999</v>
      </c>
    </row>
    <row r="7" spans="2:150" ht="24">
      <c r="B7" s="7">
        <v>3</v>
      </c>
      <c r="C7" s="8">
        <v>1.3653999999999999</v>
      </c>
      <c r="D7" s="8">
        <v>105.5371</v>
      </c>
      <c r="E7" s="8">
        <v>98.6</v>
      </c>
      <c r="F7" s="8">
        <v>186827.44</v>
      </c>
      <c r="G7" s="8" t="s">
        <v>8</v>
      </c>
      <c r="H7" s="8" t="s">
        <v>9</v>
      </c>
      <c r="I7" s="8"/>
      <c r="J7" s="9"/>
      <c r="L7" s="7">
        <v>3</v>
      </c>
      <c r="M7" s="8" t="s">
        <v>27</v>
      </c>
      <c r="N7" s="8">
        <v>3.05</v>
      </c>
      <c r="O7" s="9">
        <v>134452.73379999999</v>
      </c>
      <c r="Q7" s="7">
        <v>3</v>
      </c>
      <c r="R7" s="8">
        <v>1.3677999999999999</v>
      </c>
      <c r="S7" s="8">
        <v>90.781400000000005</v>
      </c>
      <c r="T7" s="8">
        <v>19.510000000000002</v>
      </c>
      <c r="U7" s="8">
        <v>31799.58</v>
      </c>
      <c r="V7" s="8" t="s">
        <v>8</v>
      </c>
      <c r="W7" s="8" t="s">
        <v>9</v>
      </c>
      <c r="X7" s="8"/>
      <c r="Y7" s="9"/>
      <c r="AA7" s="7">
        <v>3</v>
      </c>
      <c r="AB7" s="8" t="s">
        <v>27</v>
      </c>
      <c r="AC7" s="8">
        <v>3.08</v>
      </c>
      <c r="AD7" s="9">
        <v>114336.1566</v>
      </c>
      <c r="AF7" s="7"/>
      <c r="AG7" s="8"/>
      <c r="AH7" s="8"/>
      <c r="AI7" s="8"/>
      <c r="AJ7" s="8"/>
      <c r="AK7" s="8"/>
      <c r="AL7" s="8"/>
      <c r="AM7" s="8"/>
      <c r="AN7" s="9"/>
      <c r="AP7" s="7"/>
      <c r="AQ7" s="8"/>
      <c r="AR7" s="8"/>
      <c r="AS7" s="9"/>
      <c r="AU7" s="7">
        <v>3</v>
      </c>
      <c r="AV7" s="8">
        <v>1.34</v>
      </c>
      <c r="AW7" s="8">
        <v>83.461799999999997</v>
      </c>
      <c r="AX7" s="8">
        <v>81.36</v>
      </c>
      <c r="AY7" s="8">
        <v>121907.18</v>
      </c>
      <c r="AZ7" s="8" t="s">
        <v>8</v>
      </c>
      <c r="BA7" s="8" t="s">
        <v>9</v>
      </c>
      <c r="BB7" s="8"/>
      <c r="BC7" s="9"/>
      <c r="BE7" s="7">
        <v>3</v>
      </c>
      <c r="BF7" s="8" t="s">
        <v>27</v>
      </c>
      <c r="BG7" s="8">
        <v>2.14</v>
      </c>
      <c r="BH7" s="9">
        <v>106763.2035</v>
      </c>
      <c r="BJ7" s="7">
        <v>3</v>
      </c>
      <c r="BK7" s="8">
        <v>1.3376999999999999</v>
      </c>
      <c r="BL7" s="8">
        <v>94.826700000000002</v>
      </c>
      <c r="BM7" s="8">
        <v>78.92</v>
      </c>
      <c r="BN7" s="8">
        <v>134355.42000000001</v>
      </c>
      <c r="BO7" s="8" t="s">
        <v>8</v>
      </c>
      <c r="BP7" s="8" t="s">
        <v>9</v>
      </c>
      <c r="BQ7" s="8"/>
      <c r="BR7" s="9"/>
      <c r="BT7" s="7">
        <v>3</v>
      </c>
      <c r="BU7" s="8" t="s">
        <v>27</v>
      </c>
      <c r="BV7" s="8">
        <v>2.17</v>
      </c>
      <c r="BW7" s="9">
        <v>119239.8465</v>
      </c>
      <c r="BY7" s="7">
        <v>3</v>
      </c>
      <c r="BZ7" s="8">
        <v>1.3765000000000001</v>
      </c>
      <c r="CA7" s="8">
        <v>58.009099999999997</v>
      </c>
      <c r="CB7" s="8">
        <v>66.319999999999993</v>
      </c>
      <c r="CC7" s="8">
        <v>69070.210000000006</v>
      </c>
      <c r="CD7" s="8" t="s">
        <v>8</v>
      </c>
      <c r="CE7" s="8" t="s">
        <v>9</v>
      </c>
      <c r="CF7" s="8"/>
      <c r="CG7" s="9"/>
      <c r="CI7" s="7">
        <v>3</v>
      </c>
      <c r="CJ7" s="8" t="s">
        <v>27</v>
      </c>
      <c r="CK7" s="8">
        <v>2.14</v>
      </c>
      <c r="CL7" s="9">
        <v>74706.920400000003</v>
      </c>
      <c r="CN7" s="7">
        <v>3</v>
      </c>
      <c r="CO7" s="8">
        <v>1.3487</v>
      </c>
      <c r="CP7" s="8">
        <v>65.926299999999998</v>
      </c>
      <c r="CQ7" s="8">
        <v>87.47</v>
      </c>
      <c r="CR7" s="8">
        <v>103531.36</v>
      </c>
      <c r="CS7" s="8" t="s">
        <v>8</v>
      </c>
      <c r="CT7" s="8" t="s">
        <v>9</v>
      </c>
      <c r="CU7" s="8"/>
      <c r="CV7" s="9"/>
      <c r="CX7" s="7">
        <v>3</v>
      </c>
      <c r="CY7" s="8" t="s">
        <v>27</v>
      </c>
      <c r="CZ7" s="8">
        <v>2.09</v>
      </c>
      <c r="DA7" s="9">
        <v>87224.672900000005</v>
      </c>
      <c r="DC7" s="7">
        <v>3</v>
      </c>
      <c r="DD7" s="8">
        <v>1.3785000000000001</v>
      </c>
      <c r="DE7" s="8">
        <v>52.672699999999999</v>
      </c>
      <c r="DF7" s="8">
        <v>69.27</v>
      </c>
      <c r="DG7" s="8">
        <v>65504.24</v>
      </c>
      <c r="DH7" s="8" t="s">
        <v>8</v>
      </c>
      <c r="DI7" s="8" t="s">
        <v>9</v>
      </c>
      <c r="DJ7" s="8"/>
      <c r="DK7" s="9"/>
      <c r="DM7" s="7">
        <v>3</v>
      </c>
      <c r="DN7" s="8" t="s">
        <v>27</v>
      </c>
      <c r="DO7" s="8">
        <v>2.14</v>
      </c>
      <c r="DP7" s="9">
        <v>68866.612599999993</v>
      </c>
      <c r="DR7" s="7">
        <v>3</v>
      </c>
      <c r="DS7" s="8">
        <v>1.3665</v>
      </c>
      <c r="DT7" s="8">
        <v>34.706899999999997</v>
      </c>
      <c r="DU7" s="8">
        <v>101.89</v>
      </c>
      <c r="DV7" s="8">
        <v>63487.33</v>
      </c>
      <c r="DW7" s="8" t="s">
        <v>8</v>
      </c>
      <c r="DX7" s="8" t="s">
        <v>9</v>
      </c>
      <c r="DY7" s="8"/>
      <c r="DZ7" s="9"/>
      <c r="EB7" s="7">
        <v>3</v>
      </c>
      <c r="EC7" s="8" t="s">
        <v>27</v>
      </c>
      <c r="ED7" s="8">
        <v>2.08</v>
      </c>
      <c r="EE7" s="9">
        <v>47029.475899999998</v>
      </c>
      <c r="EG7" s="7">
        <v>3</v>
      </c>
      <c r="EH7" s="8">
        <v>1.3746</v>
      </c>
      <c r="EI7" s="8">
        <v>24.760300000000001</v>
      </c>
      <c r="EJ7" s="8">
        <v>120.81</v>
      </c>
      <c r="EK7" s="8">
        <v>53704.84</v>
      </c>
      <c r="EL7" s="8" t="s">
        <v>8</v>
      </c>
      <c r="EM7" s="8" t="s">
        <v>9</v>
      </c>
      <c r="EN7" s="8"/>
      <c r="EO7" s="9"/>
      <c r="EQ7" s="7">
        <v>3</v>
      </c>
      <c r="ER7" s="8" t="s">
        <v>27</v>
      </c>
      <c r="ES7" s="8">
        <v>2.0299999999999998</v>
      </c>
      <c r="ET7" s="9">
        <v>33340.972099999999</v>
      </c>
    </row>
    <row r="8" spans="2:150">
      <c r="B8" t="s">
        <v>10</v>
      </c>
      <c r="C8" s="10">
        <v>30</v>
      </c>
      <c r="D8" t="s">
        <v>11</v>
      </c>
      <c r="E8" s="10">
        <v>0.25</v>
      </c>
      <c r="F8" t="s">
        <v>12</v>
      </c>
      <c r="G8" t="b">
        <v>0</v>
      </c>
      <c r="Q8" t="s">
        <v>10</v>
      </c>
      <c r="R8" s="10">
        <v>25</v>
      </c>
      <c r="S8" t="s">
        <v>11</v>
      </c>
      <c r="T8" s="10">
        <v>0.25</v>
      </c>
      <c r="U8" t="s">
        <v>12</v>
      </c>
      <c r="V8" t="b">
        <v>0</v>
      </c>
      <c r="AF8" t="s">
        <v>10</v>
      </c>
      <c r="AG8" s="10">
        <v>22.5</v>
      </c>
      <c r="AH8" t="s">
        <v>11</v>
      </c>
      <c r="AI8" s="10">
        <v>0.25</v>
      </c>
      <c r="AJ8" t="s">
        <v>12</v>
      </c>
      <c r="AK8" t="b">
        <v>0</v>
      </c>
      <c r="AU8" t="s">
        <v>10</v>
      </c>
      <c r="AV8" s="10">
        <v>20</v>
      </c>
      <c r="AW8" t="s">
        <v>11</v>
      </c>
      <c r="AX8" s="10">
        <v>0.25</v>
      </c>
      <c r="AY8" t="s">
        <v>12</v>
      </c>
      <c r="AZ8" t="b">
        <v>0</v>
      </c>
      <c r="BJ8" t="s">
        <v>10</v>
      </c>
      <c r="BK8" s="10">
        <v>18.75</v>
      </c>
      <c r="BL8" t="s">
        <v>11</v>
      </c>
      <c r="BM8" s="10">
        <v>0.25</v>
      </c>
      <c r="BN8" t="s">
        <v>12</v>
      </c>
      <c r="BO8" t="b">
        <v>0</v>
      </c>
      <c r="BY8" t="s">
        <v>10</v>
      </c>
      <c r="BZ8" s="10">
        <v>17.5</v>
      </c>
      <c r="CA8" t="s">
        <v>11</v>
      </c>
      <c r="CB8" s="10">
        <v>0.25</v>
      </c>
      <c r="CC8" t="s">
        <v>12</v>
      </c>
      <c r="CD8" t="b">
        <v>0</v>
      </c>
      <c r="CN8" t="s">
        <v>10</v>
      </c>
      <c r="CO8" s="10">
        <v>16.25</v>
      </c>
      <c r="CP8" t="s">
        <v>11</v>
      </c>
      <c r="CQ8" s="10">
        <v>0.25</v>
      </c>
      <c r="CR8" t="s">
        <v>12</v>
      </c>
      <c r="CS8" t="b">
        <v>0</v>
      </c>
      <c r="DC8" t="s">
        <v>10</v>
      </c>
      <c r="DD8" s="10">
        <v>15</v>
      </c>
      <c r="DE8" t="s">
        <v>11</v>
      </c>
      <c r="DF8" s="10">
        <v>0.25</v>
      </c>
      <c r="DG8" t="s">
        <v>12</v>
      </c>
      <c r="DH8" t="b">
        <v>0</v>
      </c>
      <c r="DR8" t="s">
        <v>10</v>
      </c>
      <c r="DS8" s="10">
        <v>12.5</v>
      </c>
      <c r="DT8" t="s">
        <v>11</v>
      </c>
      <c r="DU8" s="10">
        <v>0.25</v>
      </c>
      <c r="DV8" t="s">
        <v>12</v>
      </c>
      <c r="DW8" t="b">
        <v>0</v>
      </c>
      <c r="EG8" t="s">
        <v>10</v>
      </c>
      <c r="EH8" s="10">
        <v>10</v>
      </c>
      <c r="EI8" t="s">
        <v>11</v>
      </c>
      <c r="EJ8" s="10">
        <v>0.25</v>
      </c>
      <c r="EK8" t="s">
        <v>12</v>
      </c>
      <c r="EL8" t="b">
        <v>0</v>
      </c>
    </row>
    <row r="9" spans="2:150" ht="24">
      <c r="B9" s="2"/>
      <c r="C9" s="3" t="s">
        <v>0</v>
      </c>
      <c r="D9" s="3" t="s">
        <v>1</v>
      </c>
      <c r="E9" s="3" t="s">
        <v>2</v>
      </c>
      <c r="F9" s="3" t="s">
        <v>3</v>
      </c>
      <c r="G9" s="3" t="s">
        <v>4</v>
      </c>
      <c r="H9" s="3" t="s">
        <v>5</v>
      </c>
      <c r="I9" s="3" t="s">
        <v>6</v>
      </c>
      <c r="J9" s="4" t="s">
        <v>7</v>
      </c>
      <c r="L9" s="2"/>
      <c r="M9" s="3" t="s">
        <v>13</v>
      </c>
      <c r="N9" s="3" t="s">
        <v>14</v>
      </c>
      <c r="O9" s="4" t="s">
        <v>15</v>
      </c>
      <c r="Q9" s="2"/>
      <c r="R9" s="3" t="s">
        <v>0</v>
      </c>
      <c r="S9" s="3" t="s">
        <v>1</v>
      </c>
      <c r="T9" s="3" t="s">
        <v>2</v>
      </c>
      <c r="U9" s="3" t="s">
        <v>3</v>
      </c>
      <c r="V9" s="3" t="s">
        <v>4</v>
      </c>
      <c r="W9" s="3" t="s">
        <v>5</v>
      </c>
      <c r="X9" s="3" t="s">
        <v>6</v>
      </c>
      <c r="Y9" s="4" t="s">
        <v>7</v>
      </c>
      <c r="AA9" s="2"/>
      <c r="AB9" s="3" t="s">
        <v>13</v>
      </c>
      <c r="AC9" s="3" t="s">
        <v>14</v>
      </c>
      <c r="AD9" s="4" t="s">
        <v>15</v>
      </c>
      <c r="AF9" s="2"/>
      <c r="AG9" s="3"/>
      <c r="AH9" s="3"/>
      <c r="AI9" s="3"/>
      <c r="AJ9" s="3"/>
      <c r="AK9" s="3"/>
      <c r="AL9" s="3"/>
      <c r="AM9" s="3"/>
      <c r="AN9" s="4"/>
      <c r="AP9" s="2"/>
      <c r="AQ9" s="3"/>
      <c r="AR9" s="3"/>
      <c r="AS9" s="4"/>
      <c r="AU9" s="2"/>
      <c r="AV9" s="3" t="s">
        <v>0</v>
      </c>
      <c r="AW9" s="3" t="s">
        <v>1</v>
      </c>
      <c r="AX9" s="3" t="s">
        <v>2</v>
      </c>
      <c r="AY9" s="3" t="s">
        <v>3</v>
      </c>
      <c r="AZ9" s="3" t="s">
        <v>4</v>
      </c>
      <c r="BA9" s="3" t="s">
        <v>5</v>
      </c>
      <c r="BB9" s="3" t="s">
        <v>6</v>
      </c>
      <c r="BC9" s="4" t="s">
        <v>7</v>
      </c>
      <c r="BE9" s="2"/>
      <c r="BF9" s="3" t="s">
        <v>13</v>
      </c>
      <c r="BG9" s="3" t="s">
        <v>14</v>
      </c>
      <c r="BH9" s="4" t="s">
        <v>15</v>
      </c>
      <c r="BJ9" s="2"/>
      <c r="BK9" s="3" t="s">
        <v>0</v>
      </c>
      <c r="BL9" s="3" t="s">
        <v>1</v>
      </c>
      <c r="BM9" s="3" t="s">
        <v>2</v>
      </c>
      <c r="BN9" s="3" t="s">
        <v>3</v>
      </c>
      <c r="BO9" s="3" t="s">
        <v>4</v>
      </c>
      <c r="BP9" s="3" t="s">
        <v>5</v>
      </c>
      <c r="BQ9" s="3" t="s">
        <v>6</v>
      </c>
      <c r="BR9" s="4" t="s">
        <v>7</v>
      </c>
      <c r="BT9" s="2"/>
      <c r="BU9" s="3" t="s">
        <v>13</v>
      </c>
      <c r="BV9" s="3" t="s">
        <v>14</v>
      </c>
      <c r="BW9" s="4" t="s">
        <v>15</v>
      </c>
      <c r="BY9" s="2"/>
      <c r="BZ9" s="3" t="s">
        <v>0</v>
      </c>
      <c r="CA9" s="3" t="s">
        <v>1</v>
      </c>
      <c r="CB9" s="3" t="s">
        <v>2</v>
      </c>
      <c r="CC9" s="3" t="s">
        <v>3</v>
      </c>
      <c r="CD9" s="3" t="s">
        <v>4</v>
      </c>
      <c r="CE9" s="3" t="s">
        <v>5</v>
      </c>
      <c r="CF9" s="3" t="s">
        <v>6</v>
      </c>
      <c r="CG9" s="4" t="s">
        <v>7</v>
      </c>
      <c r="CI9" s="2"/>
      <c r="CJ9" s="3" t="s">
        <v>13</v>
      </c>
      <c r="CK9" s="3" t="s">
        <v>14</v>
      </c>
      <c r="CL9" s="4" t="s">
        <v>15</v>
      </c>
      <c r="CN9" s="2"/>
      <c r="CO9" s="3" t="s">
        <v>0</v>
      </c>
      <c r="CP9" s="3" t="s">
        <v>1</v>
      </c>
      <c r="CQ9" s="3" t="s">
        <v>2</v>
      </c>
      <c r="CR9" s="3" t="s">
        <v>3</v>
      </c>
      <c r="CS9" s="3" t="s">
        <v>4</v>
      </c>
      <c r="CT9" s="3" t="s">
        <v>5</v>
      </c>
      <c r="CU9" s="3" t="s">
        <v>6</v>
      </c>
      <c r="CV9" s="4" t="s">
        <v>7</v>
      </c>
      <c r="CX9" s="2"/>
      <c r="CY9" s="3" t="s">
        <v>13</v>
      </c>
      <c r="CZ9" s="3" t="s">
        <v>14</v>
      </c>
      <c r="DA9" s="4" t="s">
        <v>15</v>
      </c>
      <c r="DC9" s="2"/>
      <c r="DD9" s="3" t="s">
        <v>0</v>
      </c>
      <c r="DE9" s="3" t="s">
        <v>1</v>
      </c>
      <c r="DF9" s="3" t="s">
        <v>2</v>
      </c>
      <c r="DG9" s="3" t="s">
        <v>3</v>
      </c>
      <c r="DH9" s="3" t="s">
        <v>4</v>
      </c>
      <c r="DI9" s="3" t="s">
        <v>5</v>
      </c>
      <c r="DJ9" s="3" t="s">
        <v>6</v>
      </c>
      <c r="DK9" s="4" t="s">
        <v>7</v>
      </c>
      <c r="DM9" s="2"/>
      <c r="DN9" s="3" t="s">
        <v>13</v>
      </c>
      <c r="DO9" s="3" t="s">
        <v>14</v>
      </c>
      <c r="DP9" s="4" t="s">
        <v>15</v>
      </c>
      <c r="DR9" s="2"/>
      <c r="DS9" s="3" t="s">
        <v>0</v>
      </c>
      <c r="DT9" s="3" t="s">
        <v>1</v>
      </c>
      <c r="DU9" s="3" t="s">
        <v>2</v>
      </c>
      <c r="DV9" s="3" t="s">
        <v>3</v>
      </c>
      <c r="DW9" s="3" t="s">
        <v>4</v>
      </c>
      <c r="DX9" s="3" t="s">
        <v>5</v>
      </c>
      <c r="DY9" s="3" t="s">
        <v>6</v>
      </c>
      <c r="DZ9" s="4" t="s">
        <v>7</v>
      </c>
      <c r="EB9" s="2"/>
      <c r="EC9" s="3" t="s">
        <v>13</v>
      </c>
      <c r="ED9" s="3" t="s">
        <v>14</v>
      </c>
      <c r="EE9" s="4" t="s">
        <v>15</v>
      </c>
      <c r="EG9" s="2"/>
      <c r="EH9" s="3" t="s">
        <v>0</v>
      </c>
      <c r="EI9" s="3" t="s">
        <v>1</v>
      </c>
      <c r="EJ9" s="3" t="s">
        <v>2</v>
      </c>
      <c r="EK9" s="3" t="s">
        <v>3</v>
      </c>
      <c r="EL9" s="3" t="s">
        <v>4</v>
      </c>
      <c r="EM9" s="3" t="s">
        <v>5</v>
      </c>
      <c r="EN9" s="3" t="s">
        <v>6</v>
      </c>
      <c r="EO9" s="4" t="s">
        <v>7</v>
      </c>
      <c r="EQ9" s="2"/>
      <c r="ER9" s="3" t="s">
        <v>13</v>
      </c>
      <c r="ES9" s="3" t="s">
        <v>14</v>
      </c>
      <c r="ET9" s="4" t="s">
        <v>15</v>
      </c>
    </row>
    <row r="10" spans="2:150" ht="24">
      <c r="B10" s="5">
        <v>1</v>
      </c>
      <c r="C10" s="1">
        <v>1.9825999999999999</v>
      </c>
      <c r="D10" s="1">
        <v>148.5643</v>
      </c>
      <c r="E10" s="1">
        <v>57.67</v>
      </c>
      <c r="F10" s="1">
        <v>153816.64000000001</v>
      </c>
      <c r="G10" s="1" t="s">
        <v>8</v>
      </c>
      <c r="H10" s="1" t="s">
        <v>9</v>
      </c>
      <c r="I10" s="1"/>
      <c r="J10" s="6"/>
      <c r="L10" s="5">
        <v>1</v>
      </c>
      <c r="M10" s="1" t="s">
        <v>25</v>
      </c>
      <c r="N10" s="1">
        <v>2.8</v>
      </c>
      <c r="O10" s="6">
        <v>124467.46580000001</v>
      </c>
      <c r="Q10" s="5">
        <v>1</v>
      </c>
      <c r="R10" s="1">
        <v>1.9864999999999999</v>
      </c>
      <c r="S10" s="1">
        <v>122.6891</v>
      </c>
      <c r="T10" s="1">
        <v>64.540000000000006</v>
      </c>
      <c r="U10" s="1">
        <v>142150.74</v>
      </c>
      <c r="V10" s="1" t="s">
        <v>8</v>
      </c>
      <c r="W10" s="1" t="s">
        <v>9</v>
      </c>
      <c r="X10" s="1"/>
      <c r="Y10" s="6"/>
      <c r="AA10" s="5">
        <v>1</v>
      </c>
      <c r="AB10" s="1" t="s">
        <v>25</v>
      </c>
      <c r="AC10" s="1">
        <v>2.76</v>
      </c>
      <c r="AD10" s="6">
        <v>103421.4163</v>
      </c>
      <c r="AF10" s="5"/>
      <c r="AG10" s="1"/>
      <c r="AH10" s="1"/>
      <c r="AI10" s="1"/>
      <c r="AJ10" s="1"/>
      <c r="AK10" s="1"/>
      <c r="AL10" s="1"/>
      <c r="AM10" s="1"/>
      <c r="AN10" s="6"/>
      <c r="AP10" s="5"/>
      <c r="AQ10" s="1"/>
      <c r="AR10" s="1"/>
      <c r="AS10" s="6"/>
      <c r="AU10" s="5">
        <v>1</v>
      </c>
      <c r="AV10" s="1">
        <v>1.98</v>
      </c>
      <c r="AW10" s="1">
        <v>115.19029999999999</v>
      </c>
      <c r="AX10" s="1">
        <v>52.13</v>
      </c>
      <c r="AY10" s="1">
        <v>107810.84</v>
      </c>
      <c r="AZ10" s="1" t="s">
        <v>8</v>
      </c>
      <c r="BA10" s="1" t="s">
        <v>9</v>
      </c>
      <c r="BB10" s="1"/>
      <c r="BC10" s="6"/>
      <c r="BE10" s="5">
        <v>1</v>
      </c>
      <c r="BF10" s="1" t="s">
        <v>25</v>
      </c>
      <c r="BG10" s="1">
        <v>2</v>
      </c>
      <c r="BH10" s="6">
        <v>99837.234700000001</v>
      </c>
      <c r="BJ10" s="5">
        <v>1</v>
      </c>
      <c r="BK10" s="1">
        <v>1.98</v>
      </c>
      <c r="BL10" s="1">
        <v>127.8783</v>
      </c>
      <c r="BM10" s="1">
        <v>52.77</v>
      </c>
      <c r="BN10" s="1">
        <v>121148.04</v>
      </c>
      <c r="BO10" s="1" t="s">
        <v>8</v>
      </c>
      <c r="BP10" s="1" t="s">
        <v>9</v>
      </c>
      <c r="BQ10" s="1"/>
      <c r="BR10" s="6"/>
      <c r="BT10" s="5">
        <v>1</v>
      </c>
      <c r="BU10" s="1" t="s">
        <v>25</v>
      </c>
      <c r="BV10" s="1">
        <v>1.99</v>
      </c>
      <c r="BW10" s="6">
        <v>110530.5765</v>
      </c>
      <c r="BY10" s="5">
        <v>1</v>
      </c>
      <c r="BZ10" s="1">
        <v>1.988</v>
      </c>
      <c r="CA10" s="1">
        <v>82.417699999999996</v>
      </c>
      <c r="CB10" s="1">
        <v>52.49</v>
      </c>
      <c r="CC10" s="1">
        <v>77673.55</v>
      </c>
      <c r="CD10" s="1" t="s">
        <v>8</v>
      </c>
      <c r="CE10" s="1" t="s">
        <v>9</v>
      </c>
      <c r="CF10" s="1"/>
      <c r="CG10" s="6"/>
      <c r="CI10" s="5">
        <v>1</v>
      </c>
      <c r="CJ10" s="1" t="s">
        <v>25</v>
      </c>
      <c r="CK10" s="1">
        <v>1.99</v>
      </c>
      <c r="CL10" s="6">
        <v>70050.405700000003</v>
      </c>
      <c r="CN10" s="5">
        <v>1</v>
      </c>
      <c r="CO10" s="1">
        <v>1.98</v>
      </c>
      <c r="CP10" s="1">
        <v>100.58880000000001</v>
      </c>
      <c r="CQ10" s="1">
        <v>73.66</v>
      </c>
      <c r="CR10" s="1">
        <v>133015.88</v>
      </c>
      <c r="CS10" s="1" t="s">
        <v>8</v>
      </c>
      <c r="CT10" s="1" t="s">
        <v>9</v>
      </c>
      <c r="CU10" s="1"/>
      <c r="CV10" s="6"/>
      <c r="CX10" s="5">
        <v>1</v>
      </c>
      <c r="CY10" s="1" t="s">
        <v>25</v>
      </c>
      <c r="CZ10" s="1">
        <v>2.04</v>
      </c>
      <c r="DA10" s="6">
        <v>85840.448300000004</v>
      </c>
      <c r="DC10" s="5">
        <v>1</v>
      </c>
      <c r="DD10" s="1">
        <v>1.9867999999999999</v>
      </c>
      <c r="DE10" s="1">
        <v>75.725899999999996</v>
      </c>
      <c r="DF10" s="1">
        <v>52.14</v>
      </c>
      <c r="DG10" s="1">
        <v>70884.160000000003</v>
      </c>
      <c r="DH10" s="1" t="s">
        <v>8</v>
      </c>
      <c r="DI10" s="1" t="s">
        <v>9</v>
      </c>
      <c r="DJ10" s="1"/>
      <c r="DK10" s="6"/>
      <c r="DM10" s="5">
        <v>1</v>
      </c>
      <c r="DN10" s="1" t="s">
        <v>25</v>
      </c>
      <c r="DO10" s="1">
        <v>1.99</v>
      </c>
      <c r="DP10" s="6">
        <v>64730.494299999998</v>
      </c>
      <c r="DR10" s="5">
        <v>1</v>
      </c>
      <c r="DS10" s="1">
        <v>1.9806999999999999</v>
      </c>
      <c r="DT10" s="1">
        <v>54.5045</v>
      </c>
      <c r="DU10" s="1">
        <v>55.27</v>
      </c>
      <c r="DV10" s="1">
        <v>54086.02</v>
      </c>
      <c r="DW10" s="1" t="s">
        <v>8</v>
      </c>
      <c r="DX10" s="1" t="s">
        <v>9</v>
      </c>
      <c r="DY10" s="1"/>
      <c r="DZ10" s="6"/>
      <c r="EB10" s="5">
        <v>1</v>
      </c>
      <c r="EC10" s="1" t="s">
        <v>25</v>
      </c>
      <c r="ED10" s="1">
        <v>2.04</v>
      </c>
      <c r="EE10" s="6">
        <v>46492.424599999998</v>
      </c>
      <c r="EG10" s="5">
        <v>1</v>
      </c>
      <c r="EH10" s="1">
        <v>1.9758</v>
      </c>
      <c r="EI10" s="1">
        <v>36.690800000000003</v>
      </c>
      <c r="EJ10" s="1">
        <v>53.13</v>
      </c>
      <c r="EK10" s="1">
        <v>34998.620000000003</v>
      </c>
      <c r="EL10" s="1" t="s">
        <v>8</v>
      </c>
      <c r="EM10" s="1" t="s">
        <v>9</v>
      </c>
      <c r="EN10" s="1"/>
      <c r="EO10" s="6"/>
      <c r="EQ10" s="5">
        <v>1</v>
      </c>
      <c r="ER10" s="1" t="s">
        <v>25</v>
      </c>
      <c r="ES10" s="1">
        <v>2.06</v>
      </c>
      <c r="ET10" s="6">
        <v>34249.884700000002</v>
      </c>
    </row>
    <row r="11" spans="2:150" ht="24">
      <c r="B11" s="5">
        <v>2</v>
      </c>
      <c r="C11" s="1">
        <v>1.5184</v>
      </c>
      <c r="D11" s="1">
        <v>87.370099999999994</v>
      </c>
      <c r="E11" s="1">
        <v>44.81</v>
      </c>
      <c r="F11" s="1">
        <v>70296.289999999994</v>
      </c>
      <c r="G11" s="1" t="s">
        <v>8</v>
      </c>
      <c r="H11" s="1" t="s">
        <v>9</v>
      </c>
      <c r="I11" s="1"/>
      <c r="J11" s="6"/>
      <c r="L11" s="5">
        <v>2</v>
      </c>
      <c r="M11" s="1" t="s">
        <v>26</v>
      </c>
      <c r="N11" s="1">
        <v>1.1499999999999999</v>
      </c>
      <c r="O11" s="6">
        <v>50993.466200000003</v>
      </c>
      <c r="Q11" s="5">
        <v>2</v>
      </c>
      <c r="R11" s="1">
        <v>1.5194000000000001</v>
      </c>
      <c r="S11" s="1">
        <v>72.8416</v>
      </c>
      <c r="T11" s="1">
        <v>45.92</v>
      </c>
      <c r="U11" s="1">
        <v>60054.84</v>
      </c>
      <c r="V11" s="1" t="s">
        <v>8</v>
      </c>
      <c r="W11" s="1" t="s">
        <v>9</v>
      </c>
      <c r="X11" s="1"/>
      <c r="Y11" s="6"/>
      <c r="AA11" s="5">
        <v>2</v>
      </c>
      <c r="AB11" s="1" t="s">
        <v>26</v>
      </c>
      <c r="AC11" s="1">
        <v>1.1599999999999999</v>
      </c>
      <c r="AD11" s="6">
        <v>43463.2906</v>
      </c>
      <c r="AF11" s="5"/>
      <c r="AG11" s="1"/>
      <c r="AH11" s="1"/>
      <c r="AI11" s="1"/>
      <c r="AJ11" s="1"/>
      <c r="AK11" s="1"/>
      <c r="AL11" s="1"/>
      <c r="AM11" s="1"/>
      <c r="AN11" s="6"/>
      <c r="AP11" s="5"/>
      <c r="AQ11" s="1"/>
      <c r="AR11" s="1"/>
      <c r="AS11" s="6"/>
      <c r="AU11" s="5">
        <v>2</v>
      </c>
      <c r="AV11" s="1">
        <v>1.51</v>
      </c>
      <c r="AW11" s="1">
        <v>60.343499999999999</v>
      </c>
      <c r="AX11" s="1">
        <v>60.31</v>
      </c>
      <c r="AY11" s="1">
        <v>65341.16</v>
      </c>
      <c r="AZ11" s="1" t="s">
        <v>8</v>
      </c>
      <c r="BA11" s="1" t="s">
        <v>9</v>
      </c>
      <c r="BB11" s="1"/>
      <c r="BC11" s="6"/>
      <c r="BE11" s="5">
        <v>2</v>
      </c>
      <c r="BF11" s="1" t="s">
        <v>26</v>
      </c>
      <c r="BG11" s="1">
        <v>0.86</v>
      </c>
      <c r="BH11" s="6">
        <v>43014.412600000003</v>
      </c>
      <c r="BJ11" s="5">
        <v>2</v>
      </c>
      <c r="BK11" s="1">
        <v>1.5125</v>
      </c>
      <c r="BL11" s="1">
        <v>66.592200000000005</v>
      </c>
      <c r="BM11" s="1">
        <v>58.72</v>
      </c>
      <c r="BN11" s="1">
        <v>70202.350000000006</v>
      </c>
      <c r="BO11" s="1" t="s">
        <v>8</v>
      </c>
      <c r="BP11" s="1" t="s">
        <v>9</v>
      </c>
      <c r="BQ11" s="1"/>
      <c r="BR11" s="6"/>
      <c r="BT11" s="5">
        <v>2</v>
      </c>
      <c r="BU11" s="1" t="s">
        <v>26</v>
      </c>
      <c r="BV11" s="1">
        <v>0.84</v>
      </c>
      <c r="BW11" s="6">
        <v>46570.749799999998</v>
      </c>
      <c r="BY11" s="5">
        <v>2</v>
      </c>
      <c r="BZ11" s="1">
        <v>1.5193000000000001</v>
      </c>
      <c r="CA11" s="1">
        <v>45.367899999999999</v>
      </c>
      <c r="CB11" s="1">
        <v>53.97</v>
      </c>
      <c r="CC11" s="1">
        <v>43962.02</v>
      </c>
      <c r="CD11" s="1" t="s">
        <v>8</v>
      </c>
      <c r="CE11" s="1" t="s">
        <v>9</v>
      </c>
      <c r="CF11" s="1"/>
      <c r="CG11" s="6"/>
      <c r="CI11" s="5">
        <v>2</v>
      </c>
      <c r="CJ11" s="1" t="s">
        <v>26</v>
      </c>
      <c r="CK11" s="1">
        <v>0.87</v>
      </c>
      <c r="CL11" s="6">
        <v>30612.919099999999</v>
      </c>
      <c r="CN11" s="5">
        <v>2</v>
      </c>
      <c r="CO11" s="1">
        <v>1.5077</v>
      </c>
      <c r="CP11" s="1">
        <v>46.259500000000003</v>
      </c>
      <c r="CQ11" s="1">
        <v>84.65</v>
      </c>
      <c r="CR11" s="1">
        <v>70302.33</v>
      </c>
      <c r="CS11" s="1" t="s">
        <v>8</v>
      </c>
      <c r="CT11" s="1" t="s">
        <v>9</v>
      </c>
      <c r="CU11" s="1"/>
      <c r="CV11" s="6"/>
      <c r="CX11" s="5">
        <v>2</v>
      </c>
      <c r="CY11" s="1" t="s">
        <v>26</v>
      </c>
      <c r="CZ11" s="1">
        <v>0.87</v>
      </c>
      <c r="DA11" s="6">
        <v>36644.445</v>
      </c>
      <c r="DC11" s="5">
        <v>2</v>
      </c>
      <c r="DD11" s="1">
        <v>1.5194000000000001</v>
      </c>
      <c r="DE11" s="1">
        <v>40.282200000000003</v>
      </c>
      <c r="DF11" s="1">
        <v>57.14</v>
      </c>
      <c r="DG11" s="1">
        <v>41323.519999999997</v>
      </c>
      <c r="DH11" s="1" t="s">
        <v>8</v>
      </c>
      <c r="DI11" s="1" t="s">
        <v>9</v>
      </c>
      <c r="DJ11" s="1"/>
      <c r="DK11" s="6"/>
      <c r="DM11" s="5">
        <v>2</v>
      </c>
      <c r="DN11" s="1" t="s">
        <v>26</v>
      </c>
      <c r="DO11" s="1">
        <v>0.87</v>
      </c>
      <c r="DP11" s="6">
        <v>28240.0864</v>
      </c>
      <c r="DR11" s="5">
        <v>2</v>
      </c>
      <c r="DS11" s="1">
        <v>1.5042</v>
      </c>
      <c r="DT11" s="1">
        <v>25.555599999999998</v>
      </c>
      <c r="DU11" s="1">
        <v>85.65</v>
      </c>
      <c r="DV11" s="1">
        <v>39296.85</v>
      </c>
      <c r="DW11" s="1" t="s">
        <v>8</v>
      </c>
      <c r="DX11" s="1" t="s">
        <v>9</v>
      </c>
      <c r="DY11" s="1"/>
      <c r="DZ11" s="6"/>
      <c r="EB11" s="5">
        <v>2</v>
      </c>
      <c r="EC11" s="1" t="s">
        <v>26</v>
      </c>
      <c r="ED11" s="1">
        <v>0.88</v>
      </c>
      <c r="EE11" s="6">
        <v>20044.4061</v>
      </c>
      <c r="EG11" s="5">
        <v>2</v>
      </c>
      <c r="EH11" s="1">
        <v>1.5036</v>
      </c>
      <c r="EI11" s="1">
        <v>17.640699999999999</v>
      </c>
      <c r="EJ11" s="1">
        <v>95.92</v>
      </c>
      <c r="EK11" s="1">
        <v>30379.24</v>
      </c>
      <c r="EL11" s="1" t="s">
        <v>8</v>
      </c>
      <c r="EM11" s="1" t="s">
        <v>9</v>
      </c>
      <c r="EN11" s="1"/>
      <c r="EO11" s="6"/>
      <c r="EQ11" s="5">
        <v>2</v>
      </c>
      <c r="ER11" s="1" t="s">
        <v>26</v>
      </c>
      <c r="ES11" s="1">
        <v>0.91</v>
      </c>
      <c r="ET11" s="6">
        <v>15059.1883</v>
      </c>
    </row>
    <row r="12" spans="2:150" ht="24">
      <c r="B12" s="7">
        <v>3</v>
      </c>
      <c r="C12" s="8">
        <v>1.3633</v>
      </c>
      <c r="D12" s="8">
        <v>106.4294</v>
      </c>
      <c r="E12" s="8">
        <v>136.13</v>
      </c>
      <c r="F12" s="8">
        <v>260115.76</v>
      </c>
      <c r="G12" s="8" t="s">
        <v>8</v>
      </c>
      <c r="H12" s="8" t="s">
        <v>9</v>
      </c>
      <c r="I12" s="8"/>
      <c r="J12" s="9"/>
      <c r="L12" s="7">
        <v>3</v>
      </c>
      <c r="M12" s="8" t="s">
        <v>27</v>
      </c>
      <c r="N12" s="8">
        <v>3.05</v>
      </c>
      <c r="O12" s="9">
        <v>135856.81169999999</v>
      </c>
      <c r="Q12" s="7">
        <v>3</v>
      </c>
      <c r="R12" s="8">
        <v>1.3673</v>
      </c>
      <c r="S12" s="8">
        <v>91.662599999999998</v>
      </c>
      <c r="T12" s="8">
        <v>19.34</v>
      </c>
      <c r="U12" s="8">
        <v>31820.31</v>
      </c>
      <c r="V12" s="8" t="s">
        <v>8</v>
      </c>
      <c r="W12" s="8" t="s">
        <v>9</v>
      </c>
      <c r="X12" s="8"/>
      <c r="Y12" s="9"/>
      <c r="AA12" s="7">
        <v>3</v>
      </c>
      <c r="AB12" s="8" t="s">
        <v>27</v>
      </c>
      <c r="AC12" s="8">
        <v>3.08</v>
      </c>
      <c r="AD12" s="9">
        <v>115511.7377</v>
      </c>
      <c r="AF12" s="7"/>
      <c r="AG12" s="8"/>
      <c r="AH12" s="8"/>
      <c r="AI12" s="8"/>
      <c r="AJ12" s="8"/>
      <c r="AK12" s="8"/>
      <c r="AL12" s="8"/>
      <c r="AM12" s="8"/>
      <c r="AN12" s="9"/>
      <c r="AP12" s="7"/>
      <c r="AQ12" s="8"/>
      <c r="AR12" s="8"/>
      <c r="AS12" s="9"/>
      <c r="AU12" s="7">
        <v>3</v>
      </c>
      <c r="AV12" s="8">
        <v>1.34</v>
      </c>
      <c r="AW12" s="8">
        <v>83.236099999999993</v>
      </c>
      <c r="AX12" s="8">
        <v>81.64</v>
      </c>
      <c r="AY12" s="8">
        <v>122007.13</v>
      </c>
      <c r="AZ12" s="8" t="s">
        <v>8</v>
      </c>
      <c r="BA12" s="8" t="s">
        <v>9</v>
      </c>
      <c r="BB12" s="8"/>
      <c r="BC12" s="9"/>
      <c r="BE12" s="7">
        <v>3</v>
      </c>
      <c r="BF12" s="8" t="s">
        <v>27</v>
      </c>
      <c r="BG12" s="8">
        <v>2.14</v>
      </c>
      <c r="BH12" s="9">
        <v>106652.46950000001</v>
      </c>
      <c r="BJ12" s="7">
        <v>3</v>
      </c>
      <c r="BK12" s="8">
        <v>1.3371999999999999</v>
      </c>
      <c r="BL12" s="8">
        <v>95.322299999999998</v>
      </c>
      <c r="BM12" s="8">
        <v>78.739999999999995</v>
      </c>
      <c r="BN12" s="8">
        <v>134753.75</v>
      </c>
      <c r="BO12" s="8" t="s">
        <v>8</v>
      </c>
      <c r="BP12" s="8" t="s">
        <v>9</v>
      </c>
      <c r="BQ12" s="8"/>
      <c r="BR12" s="9"/>
      <c r="BT12" s="7">
        <v>3</v>
      </c>
      <c r="BU12" s="8" t="s">
        <v>27</v>
      </c>
      <c r="BV12" s="8">
        <v>2.17</v>
      </c>
      <c r="BW12" s="9">
        <v>120022.2439</v>
      </c>
      <c r="BY12" s="7">
        <v>3</v>
      </c>
      <c r="BZ12" s="8">
        <v>1.3757999999999999</v>
      </c>
      <c r="CA12" s="8">
        <v>58.551099999999998</v>
      </c>
      <c r="CB12" s="8">
        <v>66.48</v>
      </c>
      <c r="CC12" s="8">
        <v>69883.39</v>
      </c>
      <c r="CD12" s="8" t="s">
        <v>8</v>
      </c>
      <c r="CE12" s="8" t="s">
        <v>9</v>
      </c>
      <c r="CF12" s="8"/>
      <c r="CG12" s="9"/>
      <c r="CI12" s="7">
        <v>3</v>
      </c>
      <c r="CJ12" s="8" t="s">
        <v>27</v>
      </c>
      <c r="CK12" s="8">
        <v>2.14</v>
      </c>
      <c r="CL12" s="9">
        <v>75547.772500000006</v>
      </c>
      <c r="CN12" s="7">
        <v>3</v>
      </c>
      <c r="CO12" s="8">
        <v>1.3482000000000001</v>
      </c>
      <c r="CP12" s="8">
        <v>66.341999999999999</v>
      </c>
      <c r="CQ12" s="8">
        <v>87.29</v>
      </c>
      <c r="CR12" s="8">
        <v>103969.17</v>
      </c>
      <c r="CS12" s="8" t="s">
        <v>8</v>
      </c>
      <c r="CT12" s="8" t="s">
        <v>9</v>
      </c>
      <c r="CU12" s="8"/>
      <c r="CV12" s="9"/>
      <c r="CX12" s="7">
        <v>3</v>
      </c>
      <c r="CY12" s="8" t="s">
        <v>27</v>
      </c>
      <c r="CZ12" s="8">
        <v>2.09</v>
      </c>
      <c r="DA12" s="9">
        <v>87938.114499999996</v>
      </c>
      <c r="DC12" s="7">
        <v>3</v>
      </c>
      <c r="DD12" s="8">
        <v>1.3774</v>
      </c>
      <c r="DE12" s="8">
        <v>53.206299999999999</v>
      </c>
      <c r="DF12" s="8">
        <v>69.430000000000007</v>
      </c>
      <c r="DG12" s="8">
        <v>66324.710000000006</v>
      </c>
      <c r="DH12" s="8" t="s">
        <v>8</v>
      </c>
      <c r="DI12" s="8" t="s">
        <v>9</v>
      </c>
      <c r="DJ12" s="8"/>
      <c r="DK12" s="9"/>
      <c r="DM12" s="7">
        <v>3</v>
      </c>
      <c r="DN12" s="8" t="s">
        <v>27</v>
      </c>
      <c r="DO12" s="8">
        <v>2.14</v>
      </c>
      <c r="DP12" s="9">
        <v>69659.107199999999</v>
      </c>
      <c r="DR12" s="7">
        <v>3</v>
      </c>
      <c r="DS12" s="8">
        <v>1.3654999999999999</v>
      </c>
      <c r="DT12" s="8">
        <v>35.090600000000002</v>
      </c>
      <c r="DU12" s="8">
        <v>102.32</v>
      </c>
      <c r="DV12" s="8">
        <v>64464.24</v>
      </c>
      <c r="DW12" s="8" t="s">
        <v>8</v>
      </c>
      <c r="DX12" s="8" t="s">
        <v>9</v>
      </c>
      <c r="DY12" s="8"/>
      <c r="DZ12" s="9"/>
      <c r="EB12" s="7">
        <v>3</v>
      </c>
      <c r="EC12" s="8" t="s">
        <v>27</v>
      </c>
      <c r="ED12" s="8">
        <v>2.09</v>
      </c>
      <c r="EE12" s="9">
        <v>47622.2408</v>
      </c>
      <c r="EG12" s="7">
        <v>3</v>
      </c>
      <c r="EH12" s="8">
        <v>1.3733</v>
      </c>
      <c r="EI12" s="8">
        <v>25.049399999999999</v>
      </c>
      <c r="EJ12" s="8">
        <v>121.06</v>
      </c>
      <c r="EK12" s="8">
        <v>54442.81</v>
      </c>
      <c r="EL12" s="8" t="s">
        <v>8</v>
      </c>
      <c r="EM12" s="8" t="s">
        <v>9</v>
      </c>
      <c r="EN12" s="8"/>
      <c r="EO12" s="9"/>
      <c r="EQ12" s="7">
        <v>3</v>
      </c>
      <c r="ER12" s="8" t="s">
        <v>27</v>
      </c>
      <c r="ES12" s="8">
        <v>2.04</v>
      </c>
      <c r="ET12" s="9">
        <v>33844.566700000003</v>
      </c>
    </row>
    <row r="13" spans="2:150">
      <c r="B13" t="s">
        <v>10</v>
      </c>
      <c r="C13" s="10">
        <v>30</v>
      </c>
      <c r="D13" t="s">
        <v>11</v>
      </c>
      <c r="E13" s="10">
        <v>0.5</v>
      </c>
      <c r="F13" t="s">
        <v>12</v>
      </c>
      <c r="G13" t="b">
        <v>1</v>
      </c>
      <c r="Q13" t="s">
        <v>10</v>
      </c>
      <c r="R13" s="10">
        <v>25</v>
      </c>
      <c r="S13" t="s">
        <v>11</v>
      </c>
      <c r="T13" s="10">
        <v>0.5</v>
      </c>
      <c r="U13" t="s">
        <v>12</v>
      </c>
      <c r="V13" t="b">
        <v>1</v>
      </c>
      <c r="AF13" t="s">
        <v>10</v>
      </c>
      <c r="AG13" s="10">
        <v>22.5</v>
      </c>
      <c r="AH13" t="s">
        <v>11</v>
      </c>
      <c r="AI13" s="10">
        <v>0.5</v>
      </c>
      <c r="AJ13" t="s">
        <v>12</v>
      </c>
      <c r="AK13" t="b">
        <v>1</v>
      </c>
      <c r="AU13" t="s">
        <v>10</v>
      </c>
      <c r="AV13" s="10">
        <v>20</v>
      </c>
      <c r="AW13" t="s">
        <v>11</v>
      </c>
      <c r="AX13" s="10">
        <v>0.5</v>
      </c>
      <c r="AY13" t="s">
        <v>12</v>
      </c>
      <c r="AZ13" t="b">
        <v>1</v>
      </c>
      <c r="BJ13" t="s">
        <v>10</v>
      </c>
      <c r="BK13" s="10">
        <v>18.75</v>
      </c>
      <c r="BL13" t="s">
        <v>11</v>
      </c>
      <c r="BM13" s="10">
        <v>0.5</v>
      </c>
      <c r="BN13" t="s">
        <v>12</v>
      </c>
      <c r="BO13" t="b">
        <v>1</v>
      </c>
      <c r="BY13" t="s">
        <v>10</v>
      </c>
      <c r="BZ13" s="10">
        <v>17.5</v>
      </c>
      <c r="CA13" t="s">
        <v>11</v>
      </c>
      <c r="CB13" s="10">
        <v>0.5</v>
      </c>
      <c r="CC13" t="s">
        <v>12</v>
      </c>
      <c r="CD13" t="b">
        <v>1</v>
      </c>
      <c r="CN13" t="s">
        <v>10</v>
      </c>
      <c r="CO13" s="10">
        <v>16.25</v>
      </c>
      <c r="CP13" t="s">
        <v>11</v>
      </c>
      <c r="CQ13" s="10">
        <v>0.5</v>
      </c>
      <c r="CR13" t="s">
        <v>12</v>
      </c>
      <c r="CS13" t="b">
        <v>1</v>
      </c>
      <c r="DC13" t="s">
        <v>10</v>
      </c>
      <c r="DD13" s="10">
        <v>15</v>
      </c>
      <c r="DE13" t="s">
        <v>11</v>
      </c>
      <c r="DF13" s="10">
        <v>0.5</v>
      </c>
      <c r="DG13" t="s">
        <v>12</v>
      </c>
      <c r="DH13" t="b">
        <v>1</v>
      </c>
      <c r="DR13" t="s">
        <v>10</v>
      </c>
      <c r="DS13" s="10">
        <v>12.5</v>
      </c>
      <c r="DT13" t="s">
        <v>11</v>
      </c>
      <c r="DU13" s="10">
        <v>0.5</v>
      </c>
      <c r="DV13" t="s">
        <v>12</v>
      </c>
      <c r="DW13" t="b">
        <v>1</v>
      </c>
      <c r="EG13" t="s">
        <v>10</v>
      </c>
      <c r="EH13" s="10">
        <v>10</v>
      </c>
      <c r="EI13" t="s">
        <v>11</v>
      </c>
      <c r="EJ13" s="10">
        <v>0.5</v>
      </c>
      <c r="EK13" t="s">
        <v>12</v>
      </c>
      <c r="EL13" t="b">
        <v>1</v>
      </c>
    </row>
    <row r="14" spans="2:150" ht="24">
      <c r="B14" s="2"/>
      <c r="C14" s="3" t="s">
        <v>0</v>
      </c>
      <c r="D14" s="3" t="s">
        <v>1</v>
      </c>
      <c r="E14" s="3" t="s">
        <v>2</v>
      </c>
      <c r="F14" s="3" t="s">
        <v>3</v>
      </c>
      <c r="G14" s="3" t="s">
        <v>4</v>
      </c>
      <c r="H14" s="3" t="s">
        <v>5</v>
      </c>
      <c r="I14" s="3" t="s">
        <v>6</v>
      </c>
      <c r="J14" s="4" t="s">
        <v>7</v>
      </c>
      <c r="L14" s="2"/>
      <c r="M14" s="3" t="s">
        <v>13</v>
      </c>
      <c r="N14" s="3" t="s">
        <v>14</v>
      </c>
      <c r="O14" s="4" t="s">
        <v>15</v>
      </c>
      <c r="Q14" s="2"/>
      <c r="R14" s="3" t="s">
        <v>0</v>
      </c>
      <c r="S14" s="3" t="s">
        <v>1</v>
      </c>
      <c r="T14" s="3" t="s">
        <v>2</v>
      </c>
      <c r="U14" s="3" t="s">
        <v>3</v>
      </c>
      <c r="V14" s="3" t="s">
        <v>4</v>
      </c>
      <c r="W14" s="3" t="s">
        <v>5</v>
      </c>
      <c r="X14" s="3" t="s">
        <v>6</v>
      </c>
      <c r="Y14" s="4" t="s">
        <v>7</v>
      </c>
      <c r="AA14" s="2"/>
      <c r="AB14" s="3" t="s">
        <v>13</v>
      </c>
      <c r="AC14" s="3" t="s">
        <v>14</v>
      </c>
      <c r="AD14" s="4" t="s">
        <v>15</v>
      </c>
      <c r="AF14" s="2"/>
      <c r="AG14" s="3"/>
      <c r="AH14" s="3"/>
      <c r="AI14" s="3"/>
      <c r="AJ14" s="3"/>
      <c r="AK14" s="3"/>
      <c r="AL14" s="3"/>
      <c r="AM14" s="3"/>
      <c r="AN14" s="4"/>
      <c r="AP14" s="2"/>
      <c r="AQ14" s="3"/>
      <c r="AR14" s="3"/>
      <c r="AS14" s="4"/>
      <c r="AU14" s="2"/>
      <c r="AV14" s="3" t="s">
        <v>0</v>
      </c>
      <c r="AW14" s="3" t="s">
        <v>1</v>
      </c>
      <c r="AX14" s="3" t="s">
        <v>2</v>
      </c>
      <c r="AY14" s="3" t="s">
        <v>3</v>
      </c>
      <c r="AZ14" s="3" t="s">
        <v>4</v>
      </c>
      <c r="BA14" s="3" t="s">
        <v>5</v>
      </c>
      <c r="BB14" s="3" t="s">
        <v>6</v>
      </c>
      <c r="BC14" s="4" t="s">
        <v>7</v>
      </c>
      <c r="BE14" s="2"/>
      <c r="BF14" s="3" t="s">
        <v>13</v>
      </c>
      <c r="BG14" s="3" t="s">
        <v>14</v>
      </c>
      <c r="BH14" s="4" t="s">
        <v>15</v>
      </c>
      <c r="BJ14" s="2"/>
      <c r="BK14" s="3" t="s">
        <v>0</v>
      </c>
      <c r="BL14" s="3" t="s">
        <v>1</v>
      </c>
      <c r="BM14" s="3" t="s">
        <v>2</v>
      </c>
      <c r="BN14" s="3" t="s">
        <v>3</v>
      </c>
      <c r="BO14" s="3" t="s">
        <v>4</v>
      </c>
      <c r="BP14" s="3" t="s">
        <v>5</v>
      </c>
      <c r="BQ14" s="3" t="s">
        <v>6</v>
      </c>
      <c r="BR14" s="4" t="s">
        <v>7</v>
      </c>
      <c r="BT14" s="2"/>
      <c r="BU14" s="3" t="s">
        <v>13</v>
      </c>
      <c r="BV14" s="3" t="s">
        <v>14</v>
      </c>
      <c r="BW14" s="4" t="s">
        <v>15</v>
      </c>
      <c r="BY14" s="2"/>
      <c r="BZ14" s="3" t="s">
        <v>0</v>
      </c>
      <c r="CA14" s="3" t="s">
        <v>1</v>
      </c>
      <c r="CB14" s="3" t="s">
        <v>2</v>
      </c>
      <c r="CC14" s="3" t="s">
        <v>3</v>
      </c>
      <c r="CD14" s="3" t="s">
        <v>4</v>
      </c>
      <c r="CE14" s="3" t="s">
        <v>5</v>
      </c>
      <c r="CF14" s="3" t="s">
        <v>6</v>
      </c>
      <c r="CG14" s="4" t="s">
        <v>7</v>
      </c>
      <c r="CI14" s="2"/>
      <c r="CJ14" s="3" t="s">
        <v>13</v>
      </c>
      <c r="CK14" s="3" t="s">
        <v>14</v>
      </c>
      <c r="CL14" s="4" t="s">
        <v>15</v>
      </c>
      <c r="CN14" s="2"/>
      <c r="CO14" s="3" t="s">
        <v>0</v>
      </c>
      <c r="CP14" s="3" t="s">
        <v>1</v>
      </c>
      <c r="CQ14" s="3" t="s">
        <v>2</v>
      </c>
      <c r="CR14" s="3" t="s">
        <v>3</v>
      </c>
      <c r="CS14" s="3" t="s">
        <v>4</v>
      </c>
      <c r="CT14" s="3" t="s">
        <v>5</v>
      </c>
      <c r="CU14" s="3" t="s">
        <v>6</v>
      </c>
      <c r="CV14" s="4" t="s">
        <v>7</v>
      </c>
      <c r="CX14" s="2"/>
      <c r="CY14" s="3" t="s">
        <v>13</v>
      </c>
      <c r="CZ14" s="3" t="s">
        <v>14</v>
      </c>
      <c r="DA14" s="4" t="s">
        <v>15</v>
      </c>
      <c r="DC14" s="2"/>
      <c r="DD14" s="3" t="s">
        <v>0</v>
      </c>
      <c r="DE14" s="3" t="s">
        <v>1</v>
      </c>
      <c r="DF14" s="3" t="s">
        <v>2</v>
      </c>
      <c r="DG14" s="3" t="s">
        <v>3</v>
      </c>
      <c r="DH14" s="3" t="s">
        <v>4</v>
      </c>
      <c r="DI14" s="3" t="s">
        <v>5</v>
      </c>
      <c r="DJ14" s="3" t="s">
        <v>6</v>
      </c>
      <c r="DK14" s="4" t="s">
        <v>7</v>
      </c>
      <c r="DM14" s="2"/>
      <c r="DN14" s="3" t="s">
        <v>13</v>
      </c>
      <c r="DO14" s="3" t="s">
        <v>14</v>
      </c>
      <c r="DP14" s="4" t="s">
        <v>15</v>
      </c>
      <c r="DR14" s="2"/>
      <c r="DS14" s="3" t="s">
        <v>0</v>
      </c>
      <c r="DT14" s="3" t="s">
        <v>1</v>
      </c>
      <c r="DU14" s="3" t="s">
        <v>2</v>
      </c>
      <c r="DV14" s="3" t="s">
        <v>3</v>
      </c>
      <c r="DW14" s="3" t="s">
        <v>4</v>
      </c>
      <c r="DX14" s="3" t="s">
        <v>5</v>
      </c>
      <c r="DY14" s="3" t="s">
        <v>6</v>
      </c>
      <c r="DZ14" s="4" t="s">
        <v>7</v>
      </c>
      <c r="EB14" s="2"/>
      <c r="EC14" s="3" t="s">
        <v>13</v>
      </c>
      <c r="ED14" s="3" t="s">
        <v>14</v>
      </c>
      <c r="EE14" s="4" t="s">
        <v>15</v>
      </c>
      <c r="EG14" s="2"/>
      <c r="EH14" s="3" t="s">
        <v>0</v>
      </c>
      <c r="EI14" s="3" t="s">
        <v>1</v>
      </c>
      <c r="EJ14" s="3" t="s">
        <v>2</v>
      </c>
      <c r="EK14" s="3" t="s">
        <v>3</v>
      </c>
      <c r="EL14" s="3" t="s">
        <v>4</v>
      </c>
      <c r="EM14" s="3" t="s">
        <v>5</v>
      </c>
      <c r="EN14" s="3" t="s">
        <v>6</v>
      </c>
      <c r="EO14" s="4" t="s">
        <v>7</v>
      </c>
      <c r="EQ14" s="2"/>
      <c r="ER14" s="3" t="s">
        <v>13</v>
      </c>
      <c r="ES14" s="3" t="s">
        <v>14</v>
      </c>
      <c r="ET14" s="4" t="s">
        <v>15</v>
      </c>
    </row>
    <row r="15" spans="2:150" ht="24">
      <c r="B15" s="5">
        <v>1</v>
      </c>
      <c r="C15" s="1">
        <v>1.9826999999999999</v>
      </c>
      <c r="D15" s="1">
        <v>143.96899999999999</v>
      </c>
      <c r="E15" s="1">
        <v>57.57</v>
      </c>
      <c r="F15" s="1">
        <v>148809.13</v>
      </c>
      <c r="G15" s="1" t="s">
        <v>8</v>
      </c>
      <c r="H15" s="1" t="s">
        <v>9</v>
      </c>
      <c r="I15" s="1"/>
      <c r="J15" s="6"/>
      <c r="L15" s="5">
        <v>1</v>
      </c>
      <c r="M15" s="1" t="s">
        <v>25</v>
      </c>
      <c r="N15" s="1">
        <v>2.8</v>
      </c>
      <c r="O15" s="6">
        <v>120425.29240000001</v>
      </c>
      <c r="Q15" s="5">
        <v>1</v>
      </c>
      <c r="R15" s="1">
        <v>1.9863999999999999</v>
      </c>
      <c r="S15" s="1">
        <v>119.3553</v>
      </c>
      <c r="T15" s="1">
        <v>57.82</v>
      </c>
      <c r="U15" s="1">
        <v>123893.01</v>
      </c>
      <c r="V15" s="1" t="s">
        <v>8</v>
      </c>
      <c r="W15" s="1" t="s">
        <v>9</v>
      </c>
      <c r="X15" s="1"/>
      <c r="Y15" s="6"/>
      <c r="AA15" s="5">
        <v>1</v>
      </c>
      <c r="AB15" s="1" t="s">
        <v>25</v>
      </c>
      <c r="AC15" s="1">
        <v>2.76</v>
      </c>
      <c r="AD15" s="6">
        <v>100380.2264</v>
      </c>
      <c r="AF15" s="5"/>
      <c r="AG15" s="1"/>
      <c r="AH15" s="1"/>
      <c r="AI15" s="1"/>
      <c r="AJ15" s="1"/>
      <c r="AK15" s="1"/>
      <c r="AL15" s="1"/>
      <c r="AM15" s="1"/>
      <c r="AN15" s="6"/>
      <c r="AP15" s="5"/>
      <c r="AQ15" s="1"/>
      <c r="AR15" s="1"/>
      <c r="AS15" s="6"/>
      <c r="AU15" s="5">
        <v>1</v>
      </c>
      <c r="AV15" s="1">
        <v>1.98</v>
      </c>
      <c r="AW15" s="1">
        <v>111.93680000000001</v>
      </c>
      <c r="AX15" s="1">
        <v>51.93</v>
      </c>
      <c r="AY15" s="1">
        <v>104351.67</v>
      </c>
      <c r="AZ15" s="1" t="s">
        <v>8</v>
      </c>
      <c r="BA15" s="1" t="s">
        <v>9</v>
      </c>
      <c r="BB15" s="1"/>
      <c r="BC15" s="6"/>
      <c r="BE15" s="5">
        <v>1</v>
      </c>
      <c r="BF15" s="1" t="s">
        <v>25</v>
      </c>
      <c r="BG15" s="1">
        <v>2</v>
      </c>
      <c r="BH15" s="6">
        <v>96758.833599999998</v>
      </c>
      <c r="BJ15" s="5">
        <v>1</v>
      </c>
      <c r="BK15" s="1">
        <v>1.9801</v>
      </c>
      <c r="BL15" s="1">
        <v>124.8783</v>
      </c>
      <c r="BM15" s="1">
        <v>63.43</v>
      </c>
      <c r="BN15" s="1">
        <v>142214.81</v>
      </c>
      <c r="BO15" s="1" t="s">
        <v>8</v>
      </c>
      <c r="BP15" s="1" t="s">
        <v>9</v>
      </c>
      <c r="BQ15" s="1"/>
      <c r="BR15" s="6"/>
      <c r="BT15" s="5">
        <v>1</v>
      </c>
      <c r="BU15" s="1" t="s">
        <v>25</v>
      </c>
      <c r="BV15" s="1">
        <v>2</v>
      </c>
      <c r="BW15" s="6">
        <v>107788.65609999999</v>
      </c>
      <c r="BY15" s="5">
        <v>1</v>
      </c>
      <c r="BZ15" s="1">
        <v>1.988</v>
      </c>
      <c r="CA15" s="1">
        <v>79.878500000000003</v>
      </c>
      <c r="CB15" s="1">
        <v>52.47</v>
      </c>
      <c r="CC15" s="1">
        <v>75249.08</v>
      </c>
      <c r="CD15" s="1" t="s">
        <v>8</v>
      </c>
      <c r="CE15" s="1" t="s">
        <v>9</v>
      </c>
      <c r="CF15" s="1"/>
      <c r="CG15" s="6"/>
      <c r="CI15" s="5">
        <v>1</v>
      </c>
      <c r="CJ15" s="1" t="s">
        <v>25</v>
      </c>
      <c r="CK15" s="1">
        <v>1.99</v>
      </c>
      <c r="CL15" s="6">
        <v>67766.092399999994</v>
      </c>
      <c r="CN15" s="5">
        <v>1</v>
      </c>
      <c r="CO15" s="1">
        <v>1.9799</v>
      </c>
      <c r="CP15" s="1">
        <v>98.212599999999995</v>
      </c>
      <c r="CQ15" s="1">
        <v>73.290000000000006</v>
      </c>
      <c r="CR15" s="1">
        <v>129235.03</v>
      </c>
      <c r="CS15" s="1" t="s">
        <v>8</v>
      </c>
      <c r="CT15" s="1" t="s">
        <v>9</v>
      </c>
      <c r="CU15" s="1"/>
      <c r="CV15" s="6"/>
      <c r="CX15" s="5">
        <v>1</v>
      </c>
      <c r="CY15" s="1" t="s">
        <v>25</v>
      </c>
      <c r="CZ15" s="1">
        <v>2.04</v>
      </c>
      <c r="DA15" s="6">
        <v>83457.710800000001</v>
      </c>
      <c r="DC15" s="5">
        <v>1</v>
      </c>
      <c r="DD15" s="1">
        <v>1.9869000000000001</v>
      </c>
      <c r="DE15" s="1">
        <v>73.570800000000006</v>
      </c>
      <c r="DF15" s="1">
        <v>52.25</v>
      </c>
      <c r="DG15" s="1">
        <v>69019.81</v>
      </c>
      <c r="DH15" s="1" t="s">
        <v>8</v>
      </c>
      <c r="DI15" s="1" t="s">
        <v>9</v>
      </c>
      <c r="DJ15" s="1"/>
      <c r="DK15" s="6"/>
      <c r="DM15" s="5">
        <v>1</v>
      </c>
      <c r="DN15" s="1" t="s">
        <v>25</v>
      </c>
      <c r="DO15" s="1">
        <v>1.99</v>
      </c>
      <c r="DP15" s="6">
        <v>62811.801299999999</v>
      </c>
      <c r="DR15" s="5">
        <v>1</v>
      </c>
      <c r="DS15" s="1">
        <v>1.9807999999999999</v>
      </c>
      <c r="DT15" s="1">
        <v>52.793999999999997</v>
      </c>
      <c r="DU15" s="1">
        <v>913.3</v>
      </c>
      <c r="DV15" s="1">
        <v>865657.77</v>
      </c>
      <c r="DW15" s="1" t="s">
        <v>8</v>
      </c>
      <c r="DX15" s="1" t="s">
        <v>9</v>
      </c>
      <c r="DY15" s="1"/>
      <c r="DZ15" s="6"/>
      <c r="EB15" s="5">
        <v>1</v>
      </c>
      <c r="EC15" s="1" t="s">
        <v>25</v>
      </c>
      <c r="ED15" s="1">
        <v>2.04</v>
      </c>
      <c r="EE15" s="6">
        <v>44843.935899999997</v>
      </c>
      <c r="EG15" s="5">
        <v>1</v>
      </c>
      <c r="EH15" s="1">
        <v>1.9759</v>
      </c>
      <c r="EI15" s="1">
        <v>35.446599999999997</v>
      </c>
      <c r="EJ15" s="1">
        <v>53.31</v>
      </c>
      <c r="EK15" s="1">
        <v>33926.67</v>
      </c>
      <c r="EL15" s="1" t="s">
        <v>8</v>
      </c>
      <c r="EM15" s="1" t="s">
        <v>9</v>
      </c>
      <c r="EN15" s="1"/>
      <c r="EO15" s="6"/>
      <c r="EQ15" s="5">
        <v>1</v>
      </c>
      <c r="ER15" s="1" t="s">
        <v>25</v>
      </c>
      <c r="ES15" s="1">
        <v>2.06</v>
      </c>
      <c r="ET15" s="6">
        <v>33040.246700000003</v>
      </c>
    </row>
    <row r="16" spans="2:150" ht="24">
      <c r="B16" s="5">
        <v>2</v>
      </c>
      <c r="C16" s="1">
        <v>1.5186999999999999</v>
      </c>
      <c r="D16" s="1">
        <v>84.883799999999994</v>
      </c>
      <c r="E16" s="1">
        <v>44.65</v>
      </c>
      <c r="F16" s="1">
        <v>68050.48</v>
      </c>
      <c r="G16" s="1" t="s">
        <v>8</v>
      </c>
      <c r="H16" s="1" t="s">
        <v>9</v>
      </c>
      <c r="I16" s="1"/>
      <c r="J16" s="6"/>
      <c r="L16" s="5">
        <v>2</v>
      </c>
      <c r="M16" s="1" t="s">
        <v>26</v>
      </c>
      <c r="N16" s="1">
        <v>1.1499999999999999</v>
      </c>
      <c r="O16" s="6">
        <v>49404.363400000002</v>
      </c>
      <c r="Q16" s="5">
        <v>2</v>
      </c>
      <c r="R16" s="1">
        <v>1.5197000000000001</v>
      </c>
      <c r="S16" s="1">
        <v>71.058000000000007</v>
      </c>
      <c r="T16" s="1">
        <v>45.75</v>
      </c>
      <c r="U16" s="1">
        <v>58358.47</v>
      </c>
      <c r="V16" s="1" t="s">
        <v>8</v>
      </c>
      <c r="W16" s="1" t="s">
        <v>9</v>
      </c>
      <c r="X16" s="1"/>
      <c r="Y16" s="6"/>
      <c r="AA16" s="5">
        <v>2</v>
      </c>
      <c r="AB16" s="1" t="s">
        <v>26</v>
      </c>
      <c r="AC16" s="1">
        <v>1.1599999999999999</v>
      </c>
      <c r="AD16" s="6">
        <v>42272.325499999999</v>
      </c>
      <c r="AF16" s="5"/>
      <c r="AG16" s="1"/>
      <c r="AH16" s="1"/>
      <c r="AI16" s="1"/>
      <c r="AJ16" s="1"/>
      <c r="AK16" s="1"/>
      <c r="AL16" s="1"/>
      <c r="AM16" s="1"/>
      <c r="AN16" s="6"/>
      <c r="AP16" s="5"/>
      <c r="AQ16" s="1"/>
      <c r="AR16" s="1"/>
      <c r="AS16" s="6"/>
      <c r="AU16" s="5">
        <v>2</v>
      </c>
      <c r="AV16" s="1">
        <v>1.51</v>
      </c>
      <c r="AW16" s="1">
        <v>58.134799999999998</v>
      </c>
      <c r="AX16" s="1">
        <v>48.44</v>
      </c>
      <c r="AY16" s="1">
        <v>50553.05</v>
      </c>
      <c r="AZ16" s="1" t="s">
        <v>8</v>
      </c>
      <c r="BA16" s="1" t="s">
        <v>9</v>
      </c>
      <c r="BB16" s="1"/>
      <c r="BC16" s="6"/>
      <c r="BE16" s="5">
        <v>2</v>
      </c>
      <c r="BF16" s="1" t="s">
        <v>26</v>
      </c>
      <c r="BG16" s="1">
        <v>0.86</v>
      </c>
      <c r="BH16" s="6">
        <v>41685.543899999997</v>
      </c>
      <c r="BJ16" s="5">
        <v>2</v>
      </c>
      <c r="BK16" s="1">
        <v>1.5126999999999999</v>
      </c>
      <c r="BL16" s="1">
        <v>64.983900000000006</v>
      </c>
      <c r="BM16" s="1">
        <v>58.6</v>
      </c>
      <c r="BN16" s="1">
        <v>68372.7</v>
      </c>
      <c r="BO16" s="1" t="s">
        <v>8</v>
      </c>
      <c r="BP16" s="1" t="s">
        <v>9</v>
      </c>
      <c r="BQ16" s="1"/>
      <c r="BR16" s="6"/>
      <c r="BT16" s="5">
        <v>2</v>
      </c>
      <c r="BU16" s="1" t="s">
        <v>26</v>
      </c>
      <c r="BV16" s="1">
        <v>0.84</v>
      </c>
      <c r="BW16" s="6">
        <v>45425.590799999998</v>
      </c>
      <c r="BY16" s="5">
        <v>2</v>
      </c>
      <c r="BZ16" s="1">
        <v>1.5197000000000001</v>
      </c>
      <c r="CA16" s="1">
        <v>44.054099999999998</v>
      </c>
      <c r="CB16" s="1">
        <v>53.85</v>
      </c>
      <c r="CC16" s="1">
        <v>42594.82</v>
      </c>
      <c r="CD16" s="1" t="s">
        <v>8</v>
      </c>
      <c r="CE16" s="1" t="s">
        <v>9</v>
      </c>
      <c r="CF16" s="1"/>
      <c r="CG16" s="6"/>
      <c r="CI16" s="5">
        <v>2</v>
      </c>
      <c r="CJ16" s="1" t="s">
        <v>26</v>
      </c>
      <c r="CK16" s="1">
        <v>0.87</v>
      </c>
      <c r="CL16" s="6">
        <v>29680.877700000001</v>
      </c>
      <c r="CN16" s="5">
        <v>2</v>
      </c>
      <c r="CO16" s="1">
        <v>1.5075000000000001</v>
      </c>
      <c r="CP16" s="1">
        <v>44.958199999999998</v>
      </c>
      <c r="CQ16" s="1">
        <v>85</v>
      </c>
      <c r="CR16" s="1">
        <v>68611.17</v>
      </c>
      <c r="CS16" s="1" t="s">
        <v>8</v>
      </c>
      <c r="CT16" s="1" t="s">
        <v>9</v>
      </c>
      <c r="CU16" s="1"/>
      <c r="CV16" s="6"/>
      <c r="CX16" s="5">
        <v>2</v>
      </c>
      <c r="CY16" s="1" t="s">
        <v>26</v>
      </c>
      <c r="CZ16" s="1">
        <v>0.87</v>
      </c>
      <c r="DA16" s="6">
        <v>35605.331100000003</v>
      </c>
      <c r="DC16" s="5">
        <v>2</v>
      </c>
      <c r="DD16" s="1">
        <v>1.5198</v>
      </c>
      <c r="DE16" s="1">
        <v>39.2149</v>
      </c>
      <c r="DF16" s="1">
        <v>57.05</v>
      </c>
      <c r="DG16" s="1">
        <v>40163.769999999997</v>
      </c>
      <c r="DH16" s="1" t="s">
        <v>8</v>
      </c>
      <c r="DI16" s="1" t="s">
        <v>9</v>
      </c>
      <c r="DJ16" s="1"/>
      <c r="DK16" s="6"/>
      <c r="DM16" s="5">
        <v>2</v>
      </c>
      <c r="DN16" s="1" t="s">
        <v>26</v>
      </c>
      <c r="DO16" s="1">
        <v>0.87</v>
      </c>
      <c r="DP16" s="6">
        <v>27473.5033</v>
      </c>
      <c r="DR16" s="5">
        <v>2</v>
      </c>
      <c r="DS16" s="1">
        <v>1.5041</v>
      </c>
      <c r="DT16" s="1">
        <v>24.678100000000001</v>
      </c>
      <c r="DU16" s="1">
        <v>85.93</v>
      </c>
      <c r="DV16" s="1">
        <v>38069.89</v>
      </c>
      <c r="DW16" s="1" t="s">
        <v>8</v>
      </c>
      <c r="DX16" s="1" t="s">
        <v>9</v>
      </c>
      <c r="DY16" s="1"/>
      <c r="DZ16" s="6"/>
      <c r="EB16" s="5">
        <v>2</v>
      </c>
      <c r="EC16" s="1" t="s">
        <v>26</v>
      </c>
      <c r="ED16" s="1">
        <v>0.88</v>
      </c>
      <c r="EE16" s="6">
        <v>19370.6296</v>
      </c>
      <c r="EG16" s="5">
        <v>2</v>
      </c>
      <c r="EH16" s="1">
        <v>1.5037</v>
      </c>
      <c r="EI16" s="1">
        <v>17.0151</v>
      </c>
      <c r="EJ16" s="1">
        <v>96.15</v>
      </c>
      <c r="EK16" s="1">
        <v>29371.33</v>
      </c>
      <c r="EL16" s="1" t="s">
        <v>8</v>
      </c>
      <c r="EM16" s="1" t="s">
        <v>9</v>
      </c>
      <c r="EN16" s="1"/>
      <c r="EO16" s="6"/>
      <c r="EQ16" s="5">
        <v>2</v>
      </c>
      <c r="ER16" s="1" t="s">
        <v>26</v>
      </c>
      <c r="ES16" s="1">
        <v>0.91</v>
      </c>
      <c r="ET16" s="6">
        <v>14544.5036</v>
      </c>
    </row>
    <row r="17" spans="2:150" ht="24">
      <c r="B17" s="7">
        <v>3</v>
      </c>
      <c r="C17" s="8">
        <v>1.3633999999999999</v>
      </c>
      <c r="D17" s="8">
        <v>102.45189999999999</v>
      </c>
      <c r="E17" s="8">
        <v>98.71</v>
      </c>
      <c r="F17" s="8">
        <v>181571.93</v>
      </c>
      <c r="G17" s="8" t="s">
        <v>8</v>
      </c>
      <c r="H17" s="8" t="s">
        <v>9</v>
      </c>
      <c r="I17" s="8"/>
      <c r="J17" s="9"/>
      <c r="L17" s="7">
        <v>3</v>
      </c>
      <c r="M17" s="8" t="s">
        <v>27</v>
      </c>
      <c r="N17" s="8">
        <v>3.05</v>
      </c>
      <c r="O17" s="9">
        <v>130805.644</v>
      </c>
      <c r="Q17" s="7">
        <v>3</v>
      </c>
      <c r="R17" s="8">
        <v>1.3673999999999999</v>
      </c>
      <c r="S17" s="8">
        <v>88.5351</v>
      </c>
      <c r="T17" s="8">
        <v>19.25</v>
      </c>
      <c r="U17" s="8">
        <v>30595.53</v>
      </c>
      <c r="V17" s="8" t="s">
        <v>8</v>
      </c>
      <c r="W17" s="8" t="s">
        <v>9</v>
      </c>
      <c r="X17" s="8"/>
      <c r="Y17" s="9"/>
      <c r="AA17" s="7">
        <v>3</v>
      </c>
      <c r="AB17" s="8" t="s">
        <v>27</v>
      </c>
      <c r="AC17" s="8">
        <v>3.07</v>
      </c>
      <c r="AD17" s="9">
        <v>111675.2582</v>
      </c>
      <c r="AF17" s="7"/>
      <c r="AG17" s="8"/>
      <c r="AH17" s="8"/>
      <c r="AI17" s="8"/>
      <c r="AJ17" s="8"/>
      <c r="AK17" s="8"/>
      <c r="AL17" s="8"/>
      <c r="AM17" s="8"/>
      <c r="AN17" s="9"/>
      <c r="AP17" s="7"/>
      <c r="AQ17" s="8"/>
      <c r="AR17" s="8"/>
      <c r="AS17" s="9"/>
      <c r="AU17" s="7">
        <v>3</v>
      </c>
      <c r="AV17" s="8">
        <v>1.34</v>
      </c>
      <c r="AW17" s="8">
        <v>80.477199999999996</v>
      </c>
      <c r="AX17" s="8">
        <v>81.709999999999994</v>
      </c>
      <c r="AY17" s="8">
        <v>118058.66</v>
      </c>
      <c r="AZ17" s="8" t="s">
        <v>8</v>
      </c>
      <c r="BA17" s="8" t="s">
        <v>9</v>
      </c>
      <c r="BB17" s="8"/>
      <c r="BC17" s="9"/>
      <c r="BE17" s="7">
        <v>3</v>
      </c>
      <c r="BF17" s="8" t="s">
        <v>27</v>
      </c>
      <c r="BG17" s="8">
        <v>2.13</v>
      </c>
      <c r="BH17" s="9">
        <v>103155.1629</v>
      </c>
      <c r="BJ17" s="7">
        <v>3</v>
      </c>
      <c r="BK17" s="8">
        <v>1.3371999999999999</v>
      </c>
      <c r="BL17" s="8">
        <v>92.619299999999996</v>
      </c>
      <c r="BM17" s="8">
        <v>79.03</v>
      </c>
      <c r="BN17" s="8">
        <v>131412.15</v>
      </c>
      <c r="BO17" s="8" t="s">
        <v>8</v>
      </c>
      <c r="BP17" s="8" t="s">
        <v>9</v>
      </c>
      <c r="BQ17" s="8"/>
      <c r="BR17" s="9"/>
      <c r="BT17" s="7">
        <v>3</v>
      </c>
      <c r="BU17" s="8" t="s">
        <v>27</v>
      </c>
      <c r="BV17" s="8">
        <v>2.16</v>
      </c>
      <c r="BW17" s="9">
        <v>116632.06630000001</v>
      </c>
      <c r="BY17" s="7">
        <v>3</v>
      </c>
      <c r="BZ17" s="8">
        <v>1.3757999999999999</v>
      </c>
      <c r="CA17" s="8">
        <v>56.327300000000001</v>
      </c>
      <c r="CB17" s="8">
        <v>66.510000000000005</v>
      </c>
      <c r="CC17" s="8">
        <v>67259.289999999994</v>
      </c>
      <c r="CD17" s="8" t="s">
        <v>8</v>
      </c>
      <c r="CE17" s="8" t="s">
        <v>9</v>
      </c>
      <c r="CF17" s="8"/>
      <c r="CG17" s="9"/>
      <c r="CI17" s="7">
        <v>3</v>
      </c>
      <c r="CJ17" s="8" t="s">
        <v>27</v>
      </c>
      <c r="CK17" s="8">
        <v>2.14</v>
      </c>
      <c r="CL17" s="9">
        <v>72794.165900000007</v>
      </c>
      <c r="CN17" s="7">
        <v>3</v>
      </c>
      <c r="CO17" s="8">
        <v>1.3485</v>
      </c>
      <c r="CP17" s="8">
        <v>64.319800000000001</v>
      </c>
      <c r="CQ17" s="8">
        <v>88.01</v>
      </c>
      <c r="CR17" s="8">
        <v>101630.3</v>
      </c>
      <c r="CS17" s="8" t="s">
        <v>8</v>
      </c>
      <c r="CT17" s="8" t="s">
        <v>9</v>
      </c>
      <c r="CU17" s="8"/>
      <c r="CV17" s="9"/>
      <c r="CX17" s="7">
        <v>3</v>
      </c>
      <c r="CY17" s="8" t="s">
        <v>27</v>
      </c>
      <c r="CZ17" s="8">
        <v>2.09</v>
      </c>
      <c r="DA17" s="9">
        <v>85336.396299999993</v>
      </c>
      <c r="DC17" s="7">
        <v>3</v>
      </c>
      <c r="DD17" s="8">
        <v>1.3775999999999999</v>
      </c>
      <c r="DE17" s="8">
        <v>51.3123</v>
      </c>
      <c r="DF17" s="8">
        <v>69.42</v>
      </c>
      <c r="DG17" s="8">
        <v>63952.15</v>
      </c>
      <c r="DH17" s="8" t="s">
        <v>8</v>
      </c>
      <c r="DI17" s="8" t="s">
        <v>9</v>
      </c>
      <c r="DJ17" s="8"/>
      <c r="DK17" s="9"/>
      <c r="DM17" s="7">
        <v>3</v>
      </c>
      <c r="DN17" s="8" t="s">
        <v>27</v>
      </c>
      <c r="DO17" s="8">
        <v>2.13</v>
      </c>
      <c r="DP17" s="9">
        <v>67228.165399999998</v>
      </c>
      <c r="DR17" s="7">
        <v>3</v>
      </c>
      <c r="DS17" s="8">
        <v>1.3658999999999999</v>
      </c>
      <c r="DT17" s="8">
        <v>33.691800000000001</v>
      </c>
      <c r="DU17" s="8">
        <v>101.92</v>
      </c>
      <c r="DV17" s="8">
        <v>61648.24</v>
      </c>
      <c r="DW17" s="8" t="s">
        <v>8</v>
      </c>
      <c r="DX17" s="8" t="s">
        <v>9</v>
      </c>
      <c r="DY17" s="8"/>
      <c r="DZ17" s="9"/>
      <c r="EB17" s="7">
        <v>3</v>
      </c>
      <c r="EC17" s="8" t="s">
        <v>27</v>
      </c>
      <c r="ED17" s="8">
        <v>2.08</v>
      </c>
      <c r="EE17" s="9">
        <v>45859.892800000001</v>
      </c>
      <c r="EG17" s="7">
        <v>3</v>
      </c>
      <c r="EH17" s="8">
        <v>1.3729</v>
      </c>
      <c r="EI17" s="8">
        <v>24.033300000000001</v>
      </c>
      <c r="EJ17" s="8">
        <v>121.09</v>
      </c>
      <c r="EK17" s="8">
        <v>52247.63</v>
      </c>
      <c r="EL17" s="8" t="s">
        <v>8</v>
      </c>
      <c r="EM17" s="8" t="s">
        <v>9</v>
      </c>
      <c r="EN17" s="8"/>
      <c r="EO17" s="9"/>
      <c r="EQ17" s="7">
        <v>3</v>
      </c>
      <c r="ER17" s="8" t="s">
        <v>27</v>
      </c>
      <c r="ES17" s="8">
        <v>2.0299999999999998</v>
      </c>
      <c r="ET17" s="9">
        <v>32563.359499999999</v>
      </c>
    </row>
    <row r="18" spans="2:150">
      <c r="B18" t="s">
        <v>10</v>
      </c>
      <c r="C18" s="10">
        <v>30</v>
      </c>
      <c r="D18" t="s">
        <v>11</v>
      </c>
      <c r="E18" s="10">
        <v>0.5</v>
      </c>
      <c r="F18" t="s">
        <v>12</v>
      </c>
      <c r="G18" t="b">
        <v>0</v>
      </c>
      <c r="Q18" t="s">
        <v>10</v>
      </c>
      <c r="R18" s="10">
        <v>25</v>
      </c>
      <c r="S18" t="s">
        <v>11</v>
      </c>
      <c r="T18" s="10">
        <v>0.5</v>
      </c>
      <c r="U18" t="s">
        <v>12</v>
      </c>
      <c r="V18" t="b">
        <v>0</v>
      </c>
      <c r="AF18" t="s">
        <v>10</v>
      </c>
      <c r="AG18" s="10">
        <v>22.5</v>
      </c>
      <c r="AH18" t="s">
        <v>11</v>
      </c>
      <c r="AI18" s="10">
        <v>0.5</v>
      </c>
      <c r="AJ18" t="s">
        <v>12</v>
      </c>
      <c r="AK18" t="b">
        <v>0</v>
      </c>
      <c r="AU18" t="s">
        <v>10</v>
      </c>
      <c r="AV18" s="10">
        <v>20</v>
      </c>
      <c r="AW18" t="s">
        <v>11</v>
      </c>
      <c r="AX18" s="10">
        <v>0.5</v>
      </c>
      <c r="AY18" t="s">
        <v>12</v>
      </c>
      <c r="AZ18" t="b">
        <v>0</v>
      </c>
      <c r="BJ18" t="s">
        <v>10</v>
      </c>
      <c r="BK18" s="10">
        <v>18.75</v>
      </c>
      <c r="BL18" t="s">
        <v>11</v>
      </c>
      <c r="BM18" s="10">
        <v>0.5</v>
      </c>
      <c r="BN18" t="s">
        <v>12</v>
      </c>
      <c r="BO18" t="b">
        <v>0</v>
      </c>
      <c r="BY18" t="s">
        <v>10</v>
      </c>
      <c r="BZ18" s="10">
        <v>17.5</v>
      </c>
      <c r="CA18" t="s">
        <v>11</v>
      </c>
      <c r="CB18" s="10">
        <v>0.5</v>
      </c>
      <c r="CC18" t="s">
        <v>12</v>
      </c>
      <c r="CD18" t="b">
        <v>0</v>
      </c>
      <c r="CN18" t="s">
        <v>10</v>
      </c>
      <c r="CO18" s="10">
        <v>16.25</v>
      </c>
      <c r="CP18" t="s">
        <v>11</v>
      </c>
      <c r="CQ18" s="10">
        <v>0.5</v>
      </c>
      <c r="CR18" t="s">
        <v>12</v>
      </c>
      <c r="CS18" t="b">
        <v>0</v>
      </c>
      <c r="DC18" t="s">
        <v>10</v>
      </c>
      <c r="DD18" s="10">
        <v>15</v>
      </c>
      <c r="DE18" t="s">
        <v>11</v>
      </c>
      <c r="DF18" s="10">
        <v>0.5</v>
      </c>
      <c r="DG18" t="s">
        <v>12</v>
      </c>
      <c r="DH18" t="b">
        <v>0</v>
      </c>
      <c r="DR18" t="s">
        <v>10</v>
      </c>
      <c r="DS18" s="10">
        <v>12.5</v>
      </c>
      <c r="DT18" t="s">
        <v>11</v>
      </c>
      <c r="DU18" s="10">
        <v>0.5</v>
      </c>
      <c r="DV18" t="s">
        <v>12</v>
      </c>
      <c r="DW18" t="b">
        <v>0</v>
      </c>
      <c r="EG18" t="s">
        <v>10</v>
      </c>
      <c r="EH18" s="10">
        <v>10</v>
      </c>
      <c r="EI18" t="s">
        <v>11</v>
      </c>
      <c r="EJ18" s="10">
        <v>0.5</v>
      </c>
      <c r="EK18" t="s">
        <v>12</v>
      </c>
      <c r="EL18" t="b">
        <v>0</v>
      </c>
    </row>
    <row r="19" spans="2:150" ht="24">
      <c r="B19" s="2"/>
      <c r="C19" s="3" t="s">
        <v>0</v>
      </c>
      <c r="D19" s="3" t="s">
        <v>1</v>
      </c>
      <c r="E19" s="3" t="s">
        <v>2</v>
      </c>
      <c r="F19" s="3" t="s">
        <v>3</v>
      </c>
      <c r="G19" s="3" t="s">
        <v>4</v>
      </c>
      <c r="H19" s="3" t="s">
        <v>5</v>
      </c>
      <c r="I19" s="3" t="s">
        <v>6</v>
      </c>
      <c r="J19" s="4" t="s">
        <v>7</v>
      </c>
      <c r="L19" s="2"/>
      <c r="M19" s="3" t="s">
        <v>13</v>
      </c>
      <c r="N19" s="3" t="s">
        <v>14</v>
      </c>
      <c r="O19" s="4" t="s">
        <v>15</v>
      </c>
      <c r="Q19" s="2"/>
      <c r="R19" s="3" t="s">
        <v>0</v>
      </c>
      <c r="S19" s="3" t="s">
        <v>1</v>
      </c>
      <c r="T19" s="3" t="s">
        <v>2</v>
      </c>
      <c r="U19" s="3" t="s">
        <v>3</v>
      </c>
      <c r="V19" s="3" t="s">
        <v>4</v>
      </c>
      <c r="W19" s="3" t="s">
        <v>5</v>
      </c>
      <c r="X19" s="3" t="s">
        <v>6</v>
      </c>
      <c r="Y19" s="4" t="s">
        <v>7</v>
      </c>
      <c r="AA19" s="2"/>
      <c r="AB19" s="3" t="s">
        <v>13</v>
      </c>
      <c r="AC19" s="3" t="s">
        <v>14</v>
      </c>
      <c r="AD19" s="4" t="s">
        <v>15</v>
      </c>
      <c r="AF19" s="2"/>
      <c r="AG19" s="3"/>
      <c r="AH19" s="3"/>
      <c r="AI19" s="3"/>
      <c r="AJ19" s="3"/>
      <c r="AK19" s="3"/>
      <c r="AL19" s="3"/>
      <c r="AM19" s="3"/>
      <c r="AN19" s="4"/>
      <c r="AP19" s="2"/>
      <c r="AQ19" s="3"/>
      <c r="AR19" s="3"/>
      <c r="AS19" s="4"/>
      <c r="AU19" s="2"/>
      <c r="AV19" s="3" t="s">
        <v>0</v>
      </c>
      <c r="AW19" s="3" t="s">
        <v>1</v>
      </c>
      <c r="AX19" s="3" t="s">
        <v>2</v>
      </c>
      <c r="AY19" s="3" t="s">
        <v>3</v>
      </c>
      <c r="AZ19" s="3" t="s">
        <v>4</v>
      </c>
      <c r="BA19" s="3" t="s">
        <v>5</v>
      </c>
      <c r="BB19" s="3" t="s">
        <v>6</v>
      </c>
      <c r="BC19" s="4" t="s">
        <v>7</v>
      </c>
      <c r="BE19" s="2"/>
      <c r="BF19" s="3" t="s">
        <v>13</v>
      </c>
      <c r="BG19" s="3" t="s">
        <v>14</v>
      </c>
      <c r="BH19" s="4" t="s">
        <v>15</v>
      </c>
      <c r="BJ19" s="2"/>
      <c r="BK19" s="3" t="s">
        <v>0</v>
      </c>
      <c r="BL19" s="3" t="s">
        <v>1</v>
      </c>
      <c r="BM19" s="3" t="s">
        <v>2</v>
      </c>
      <c r="BN19" s="3" t="s">
        <v>3</v>
      </c>
      <c r="BO19" s="3" t="s">
        <v>4</v>
      </c>
      <c r="BP19" s="3" t="s">
        <v>5</v>
      </c>
      <c r="BQ19" s="3" t="s">
        <v>6</v>
      </c>
      <c r="BR19" s="4" t="s">
        <v>7</v>
      </c>
      <c r="BT19" s="2"/>
      <c r="BU19" s="3" t="s">
        <v>13</v>
      </c>
      <c r="BV19" s="3" t="s">
        <v>14</v>
      </c>
      <c r="BW19" s="4" t="s">
        <v>15</v>
      </c>
      <c r="BY19" s="2"/>
      <c r="BZ19" s="3" t="s">
        <v>0</v>
      </c>
      <c r="CA19" s="3" t="s">
        <v>1</v>
      </c>
      <c r="CB19" s="3" t="s">
        <v>2</v>
      </c>
      <c r="CC19" s="3" t="s">
        <v>3</v>
      </c>
      <c r="CD19" s="3" t="s">
        <v>4</v>
      </c>
      <c r="CE19" s="3" t="s">
        <v>5</v>
      </c>
      <c r="CF19" s="3" t="s">
        <v>6</v>
      </c>
      <c r="CG19" s="4" t="s">
        <v>7</v>
      </c>
      <c r="CI19" s="2"/>
      <c r="CJ19" s="3" t="s">
        <v>13</v>
      </c>
      <c r="CK19" s="3" t="s">
        <v>14</v>
      </c>
      <c r="CL19" s="4" t="s">
        <v>15</v>
      </c>
      <c r="CN19" s="2"/>
      <c r="CO19" s="3" t="s">
        <v>0</v>
      </c>
      <c r="CP19" s="3" t="s">
        <v>1</v>
      </c>
      <c r="CQ19" s="3" t="s">
        <v>2</v>
      </c>
      <c r="CR19" s="3" t="s">
        <v>3</v>
      </c>
      <c r="CS19" s="3" t="s">
        <v>4</v>
      </c>
      <c r="CT19" s="3" t="s">
        <v>5</v>
      </c>
      <c r="CU19" s="3" t="s">
        <v>6</v>
      </c>
      <c r="CV19" s="4" t="s">
        <v>7</v>
      </c>
      <c r="CX19" s="2"/>
      <c r="CY19" s="3" t="s">
        <v>13</v>
      </c>
      <c r="CZ19" s="3" t="s">
        <v>14</v>
      </c>
      <c r="DA19" s="4" t="s">
        <v>15</v>
      </c>
      <c r="DC19" s="2"/>
      <c r="DD19" s="3" t="s">
        <v>0</v>
      </c>
      <c r="DE19" s="3" t="s">
        <v>1</v>
      </c>
      <c r="DF19" s="3" t="s">
        <v>2</v>
      </c>
      <c r="DG19" s="3" t="s">
        <v>3</v>
      </c>
      <c r="DH19" s="3" t="s">
        <v>4</v>
      </c>
      <c r="DI19" s="3" t="s">
        <v>5</v>
      </c>
      <c r="DJ19" s="3" t="s">
        <v>6</v>
      </c>
      <c r="DK19" s="4" t="s">
        <v>7</v>
      </c>
      <c r="DM19" s="2"/>
      <c r="DN19" s="3" t="s">
        <v>13</v>
      </c>
      <c r="DO19" s="3" t="s">
        <v>14</v>
      </c>
      <c r="DP19" s="4" t="s">
        <v>15</v>
      </c>
      <c r="DR19" s="2"/>
      <c r="DS19" s="3" t="s">
        <v>0</v>
      </c>
      <c r="DT19" s="3" t="s">
        <v>1</v>
      </c>
      <c r="DU19" s="3" t="s">
        <v>2</v>
      </c>
      <c r="DV19" s="3" t="s">
        <v>3</v>
      </c>
      <c r="DW19" s="3" t="s">
        <v>4</v>
      </c>
      <c r="DX19" s="3" t="s">
        <v>5</v>
      </c>
      <c r="DY19" s="3" t="s">
        <v>6</v>
      </c>
      <c r="DZ19" s="4" t="s">
        <v>7</v>
      </c>
      <c r="EB19" s="2"/>
      <c r="EC19" s="3" t="s">
        <v>13</v>
      </c>
      <c r="ED19" s="3" t="s">
        <v>14</v>
      </c>
      <c r="EE19" s="4" t="s">
        <v>15</v>
      </c>
      <c r="EG19" s="2"/>
      <c r="EH19" s="3" t="s">
        <v>0</v>
      </c>
      <c r="EI19" s="3" t="s">
        <v>1</v>
      </c>
      <c r="EJ19" s="3" t="s">
        <v>2</v>
      </c>
      <c r="EK19" s="3" t="s">
        <v>3</v>
      </c>
      <c r="EL19" s="3" t="s">
        <v>4</v>
      </c>
      <c r="EM19" s="3" t="s">
        <v>5</v>
      </c>
      <c r="EN19" s="3" t="s">
        <v>6</v>
      </c>
      <c r="EO19" s="4" t="s">
        <v>7</v>
      </c>
      <c r="EQ19" s="2"/>
      <c r="ER19" s="3" t="s">
        <v>13</v>
      </c>
      <c r="ES19" s="3" t="s">
        <v>14</v>
      </c>
      <c r="ET19" s="4" t="s">
        <v>15</v>
      </c>
    </row>
    <row r="20" spans="2:150" ht="24">
      <c r="B20" s="5">
        <v>1</v>
      </c>
      <c r="C20" s="1">
        <v>1.9825999999999999</v>
      </c>
      <c r="D20" s="1">
        <v>146.83789999999999</v>
      </c>
      <c r="E20" s="1">
        <v>68.52</v>
      </c>
      <c r="F20" s="1">
        <v>180626.62</v>
      </c>
      <c r="G20" s="1" t="s">
        <v>8</v>
      </c>
      <c r="H20" s="1" t="s">
        <v>9</v>
      </c>
      <c r="I20" s="1"/>
      <c r="J20" s="6"/>
      <c r="L20" s="5">
        <v>1</v>
      </c>
      <c r="M20" s="1" t="s">
        <v>25</v>
      </c>
      <c r="N20" s="1">
        <v>2.8</v>
      </c>
      <c r="O20" s="6">
        <v>122997.57610000001</v>
      </c>
      <c r="Q20" s="5">
        <v>1</v>
      </c>
      <c r="R20" s="1">
        <v>1.9865999999999999</v>
      </c>
      <c r="S20" s="1">
        <v>121.4183</v>
      </c>
      <c r="T20" s="1">
        <v>57.97</v>
      </c>
      <c r="U20" s="1">
        <v>126376.35</v>
      </c>
      <c r="V20" s="1" t="s">
        <v>8</v>
      </c>
      <c r="W20" s="1" t="s">
        <v>9</v>
      </c>
      <c r="X20" s="1"/>
      <c r="Y20" s="6"/>
      <c r="AA20" s="5">
        <v>1</v>
      </c>
      <c r="AB20" s="1" t="s">
        <v>25</v>
      </c>
      <c r="AC20" s="1">
        <v>1.97</v>
      </c>
      <c r="AD20" s="6">
        <v>102259.4056</v>
      </c>
      <c r="AF20" s="5"/>
      <c r="AG20" s="1"/>
      <c r="AH20" s="1"/>
      <c r="AI20" s="1"/>
      <c r="AJ20" s="1"/>
      <c r="AK20" s="1"/>
      <c r="AL20" s="1"/>
      <c r="AM20" s="1"/>
      <c r="AN20" s="6"/>
      <c r="AP20" s="5"/>
      <c r="AQ20" s="1"/>
      <c r="AR20" s="1"/>
      <c r="AS20" s="6"/>
      <c r="AU20" s="5">
        <v>1</v>
      </c>
      <c r="AV20" s="1">
        <v>1.98</v>
      </c>
      <c r="AW20" s="1">
        <v>114.7102</v>
      </c>
      <c r="AX20" s="1">
        <v>51.94</v>
      </c>
      <c r="AY20" s="1">
        <v>106969.23</v>
      </c>
      <c r="AZ20" s="1" t="s">
        <v>8</v>
      </c>
      <c r="BA20" s="1" t="s">
        <v>9</v>
      </c>
      <c r="BB20" s="1"/>
      <c r="BC20" s="6"/>
      <c r="BE20" s="5">
        <v>1</v>
      </c>
      <c r="BF20" s="1" t="s">
        <v>25</v>
      </c>
      <c r="BG20" s="1">
        <v>2</v>
      </c>
      <c r="BH20" s="6">
        <v>99419.248800000001</v>
      </c>
      <c r="BJ20" s="5">
        <v>1</v>
      </c>
      <c r="BK20" s="1">
        <v>1.9802999999999999</v>
      </c>
      <c r="BL20" s="1">
        <v>127.5977</v>
      </c>
      <c r="BM20" s="1">
        <v>53.01</v>
      </c>
      <c r="BN20" s="1">
        <v>121430.53</v>
      </c>
      <c r="BO20" s="1" t="s">
        <v>8</v>
      </c>
      <c r="BP20" s="1" t="s">
        <v>9</v>
      </c>
      <c r="BQ20" s="1"/>
      <c r="BR20" s="6"/>
      <c r="BT20" s="5">
        <v>1</v>
      </c>
      <c r="BU20" s="1" t="s">
        <v>25</v>
      </c>
      <c r="BV20" s="1">
        <v>1.99</v>
      </c>
      <c r="BW20" s="6">
        <v>110296.70359999999</v>
      </c>
      <c r="BY20" s="5">
        <v>1</v>
      </c>
      <c r="BZ20" s="1">
        <v>1.988</v>
      </c>
      <c r="CA20" s="1">
        <v>81.361599999999996</v>
      </c>
      <c r="CB20" s="1">
        <v>52.46</v>
      </c>
      <c r="CC20" s="1">
        <v>76625.69</v>
      </c>
      <c r="CD20" s="1" t="s">
        <v>8</v>
      </c>
      <c r="CE20" s="1" t="s">
        <v>9</v>
      </c>
      <c r="CF20" s="1"/>
      <c r="CG20" s="6"/>
      <c r="CI20" s="5">
        <v>1</v>
      </c>
      <c r="CJ20" s="1" t="s">
        <v>25</v>
      </c>
      <c r="CK20" s="1">
        <v>1.99</v>
      </c>
      <c r="CL20" s="6">
        <v>69136.078599999993</v>
      </c>
      <c r="CN20" s="5">
        <v>1</v>
      </c>
      <c r="CO20" s="1">
        <v>1.98</v>
      </c>
      <c r="CP20" s="1">
        <v>100.4384</v>
      </c>
      <c r="CQ20" s="1">
        <v>73.64</v>
      </c>
      <c r="CR20" s="1">
        <v>132791.73000000001</v>
      </c>
      <c r="CS20" s="1" t="s">
        <v>8</v>
      </c>
      <c r="CT20" s="1" t="s">
        <v>9</v>
      </c>
      <c r="CU20" s="1"/>
      <c r="CV20" s="6"/>
      <c r="CX20" s="5">
        <v>1</v>
      </c>
      <c r="CY20" s="1" t="s">
        <v>25</v>
      </c>
      <c r="CZ20" s="1">
        <v>2.04</v>
      </c>
      <c r="DA20" s="6">
        <v>85633.654500000004</v>
      </c>
      <c r="DC20" s="5">
        <v>1</v>
      </c>
      <c r="DD20" s="1">
        <v>1.9869000000000001</v>
      </c>
      <c r="DE20" s="1">
        <v>74.870900000000006</v>
      </c>
      <c r="DF20" s="1">
        <v>52.09</v>
      </c>
      <c r="DG20" s="1">
        <v>70013.289999999994</v>
      </c>
      <c r="DH20" s="1" t="s">
        <v>8</v>
      </c>
      <c r="DI20" s="1" t="s">
        <v>9</v>
      </c>
      <c r="DJ20" s="1"/>
      <c r="DK20" s="6"/>
      <c r="DM20" s="5">
        <v>1</v>
      </c>
      <c r="DN20" s="1" t="s">
        <v>25</v>
      </c>
      <c r="DO20" s="1">
        <v>1.99</v>
      </c>
      <c r="DP20" s="6">
        <v>64051.034299999999</v>
      </c>
      <c r="DR20" s="5">
        <v>1</v>
      </c>
      <c r="DS20" s="1">
        <v>1.9806999999999999</v>
      </c>
      <c r="DT20" s="1">
        <v>53.809699999999999</v>
      </c>
      <c r="DU20" s="1">
        <v>55.25</v>
      </c>
      <c r="DV20" s="1">
        <v>53378.43</v>
      </c>
      <c r="DW20" s="1" t="s">
        <v>8</v>
      </c>
      <c r="DX20" s="1" t="s">
        <v>9</v>
      </c>
      <c r="DY20" s="1"/>
      <c r="DZ20" s="6"/>
      <c r="EB20" s="5">
        <v>1</v>
      </c>
      <c r="EC20" s="1" t="s">
        <v>25</v>
      </c>
      <c r="ED20" s="1">
        <v>2.0299999999999998</v>
      </c>
      <c r="EE20" s="6">
        <v>45833.472000000002</v>
      </c>
      <c r="EG20" s="5">
        <v>1</v>
      </c>
      <c r="EH20" s="1">
        <v>1.9759</v>
      </c>
      <c r="EI20" s="1">
        <v>36.213099999999997</v>
      </c>
      <c r="EJ20" s="1">
        <v>53.26</v>
      </c>
      <c r="EK20" s="1">
        <v>34627.949999999997</v>
      </c>
      <c r="EL20" s="1" t="s">
        <v>8</v>
      </c>
      <c r="EM20" s="1" t="s">
        <v>9</v>
      </c>
      <c r="EN20" s="1"/>
      <c r="EO20" s="6"/>
      <c r="EQ20" s="5">
        <v>1</v>
      </c>
      <c r="ER20" s="1" t="s">
        <v>25</v>
      </c>
      <c r="ES20" s="1">
        <v>2.06</v>
      </c>
      <c r="ET20" s="6">
        <v>33798.834199999998</v>
      </c>
    </row>
    <row r="21" spans="2:150" ht="24">
      <c r="B21" s="5">
        <v>2</v>
      </c>
      <c r="C21" s="1">
        <v>1.5185999999999999</v>
      </c>
      <c r="D21" s="1">
        <v>86.761399999999995</v>
      </c>
      <c r="E21" s="1">
        <v>44.68</v>
      </c>
      <c r="F21" s="1">
        <v>69590.95</v>
      </c>
      <c r="G21" s="1" t="s">
        <v>8</v>
      </c>
      <c r="H21" s="1" t="s">
        <v>9</v>
      </c>
      <c r="I21" s="1"/>
      <c r="J21" s="6"/>
      <c r="L21" s="5">
        <v>2</v>
      </c>
      <c r="M21" s="1" t="s">
        <v>26</v>
      </c>
      <c r="N21" s="1">
        <v>1.1499999999999999</v>
      </c>
      <c r="O21" s="6">
        <v>50515.838799999998</v>
      </c>
      <c r="Q21" s="5">
        <v>2</v>
      </c>
      <c r="R21" s="1">
        <v>1.5197000000000001</v>
      </c>
      <c r="S21" s="1">
        <v>72.451099999999997</v>
      </c>
      <c r="T21" s="1">
        <v>45.76</v>
      </c>
      <c r="U21" s="1">
        <v>59516.1</v>
      </c>
      <c r="V21" s="1" t="s">
        <v>8</v>
      </c>
      <c r="W21" s="1" t="s">
        <v>9</v>
      </c>
      <c r="X21" s="1"/>
      <c r="Y21" s="6"/>
      <c r="AA21" s="5">
        <v>2</v>
      </c>
      <c r="AB21" s="1" t="s">
        <v>26</v>
      </c>
      <c r="AC21" s="1">
        <v>0.83</v>
      </c>
      <c r="AD21" s="6">
        <v>43125.9372</v>
      </c>
      <c r="AF21" s="5"/>
      <c r="AG21" s="1"/>
      <c r="AH21" s="1"/>
      <c r="AI21" s="1"/>
      <c r="AJ21" s="1"/>
      <c r="AK21" s="1"/>
      <c r="AL21" s="1"/>
      <c r="AM21" s="1"/>
      <c r="AN21" s="6"/>
      <c r="AP21" s="5"/>
      <c r="AQ21" s="1"/>
      <c r="AR21" s="1"/>
      <c r="AS21" s="6"/>
      <c r="AU21" s="5">
        <v>2</v>
      </c>
      <c r="AV21" s="1">
        <v>1.51</v>
      </c>
      <c r="AW21" s="1">
        <v>60.252899999999997</v>
      </c>
      <c r="AX21" s="1">
        <v>60.23</v>
      </c>
      <c r="AY21" s="1">
        <v>65150.79</v>
      </c>
      <c r="AZ21" s="1" t="s">
        <v>8</v>
      </c>
      <c r="BA21" s="1" t="s">
        <v>9</v>
      </c>
      <c r="BB21" s="1"/>
      <c r="BC21" s="6"/>
      <c r="BE21" s="5">
        <v>2</v>
      </c>
      <c r="BF21" s="1" t="s">
        <v>26</v>
      </c>
      <c r="BG21" s="1">
        <v>0.86</v>
      </c>
      <c r="BH21" s="6">
        <v>42922.521699999998</v>
      </c>
      <c r="BJ21" s="5">
        <v>2</v>
      </c>
      <c r="BK21" s="1">
        <v>1.5125999999999999</v>
      </c>
      <c r="BL21" s="1">
        <v>66.6233</v>
      </c>
      <c r="BM21" s="1">
        <v>58.64</v>
      </c>
      <c r="BN21" s="1">
        <v>70145.789999999994</v>
      </c>
      <c r="BO21" s="1" t="s">
        <v>8</v>
      </c>
      <c r="BP21" s="1" t="s">
        <v>9</v>
      </c>
      <c r="BQ21" s="1"/>
      <c r="BR21" s="6"/>
      <c r="BT21" s="5">
        <v>2</v>
      </c>
      <c r="BU21" s="1" t="s">
        <v>26</v>
      </c>
      <c r="BV21" s="1">
        <v>0.84</v>
      </c>
      <c r="BW21" s="6">
        <v>46583.5164</v>
      </c>
      <c r="BY21" s="5">
        <v>2</v>
      </c>
      <c r="BZ21" s="1">
        <v>1.5196000000000001</v>
      </c>
      <c r="CA21" s="1">
        <v>44.965800000000002</v>
      </c>
      <c r="CB21" s="1">
        <v>53.87</v>
      </c>
      <c r="CC21" s="1">
        <v>43485.36</v>
      </c>
      <c r="CD21" s="1" t="s">
        <v>8</v>
      </c>
      <c r="CE21" s="1" t="s">
        <v>9</v>
      </c>
      <c r="CF21" s="1"/>
      <c r="CG21" s="6"/>
      <c r="CI21" s="5">
        <v>2</v>
      </c>
      <c r="CJ21" s="1" t="s">
        <v>26</v>
      </c>
      <c r="CK21" s="1">
        <v>0.87</v>
      </c>
      <c r="CL21" s="6">
        <v>30314.1378</v>
      </c>
      <c r="CN21" s="5">
        <v>2</v>
      </c>
      <c r="CO21" s="1">
        <v>1.5075000000000001</v>
      </c>
      <c r="CP21" s="1">
        <v>46.215200000000003</v>
      </c>
      <c r="CQ21" s="1">
        <v>84.98</v>
      </c>
      <c r="CR21" s="1">
        <v>70508.91</v>
      </c>
      <c r="CS21" s="1" t="s">
        <v>8</v>
      </c>
      <c r="CT21" s="1" t="s">
        <v>9</v>
      </c>
      <c r="CU21" s="1"/>
      <c r="CV21" s="6"/>
      <c r="CX21" s="5">
        <v>2</v>
      </c>
      <c r="CY21" s="1" t="s">
        <v>26</v>
      </c>
      <c r="CZ21" s="1">
        <v>0.87</v>
      </c>
      <c r="DA21" s="6">
        <v>36631.615599999997</v>
      </c>
      <c r="DC21" s="5">
        <v>2</v>
      </c>
      <c r="DD21" s="1">
        <v>1.5196000000000001</v>
      </c>
      <c r="DE21" s="1">
        <v>40.009700000000002</v>
      </c>
      <c r="DF21" s="1">
        <v>57.08</v>
      </c>
      <c r="DG21" s="1">
        <v>41000.400000000001</v>
      </c>
      <c r="DH21" s="1" t="s">
        <v>8</v>
      </c>
      <c r="DI21" s="1" t="s">
        <v>9</v>
      </c>
      <c r="DJ21" s="1"/>
      <c r="DK21" s="6"/>
      <c r="DM21" s="5">
        <v>2</v>
      </c>
      <c r="DN21" s="1" t="s">
        <v>26</v>
      </c>
      <c r="DO21" s="1">
        <v>0.87</v>
      </c>
      <c r="DP21" s="6">
        <v>28055.878799999999</v>
      </c>
      <c r="DR21" s="5">
        <v>2</v>
      </c>
      <c r="DS21" s="1">
        <v>1.5043</v>
      </c>
      <c r="DT21" s="1">
        <v>25.246400000000001</v>
      </c>
      <c r="DU21" s="1">
        <v>85.65</v>
      </c>
      <c r="DV21" s="1">
        <v>38820</v>
      </c>
      <c r="DW21" s="1" t="s">
        <v>8</v>
      </c>
      <c r="DX21" s="1" t="s">
        <v>9</v>
      </c>
      <c r="DY21" s="1"/>
      <c r="DZ21" s="6"/>
      <c r="EB21" s="5">
        <v>2</v>
      </c>
      <c r="EC21" s="1" t="s">
        <v>26</v>
      </c>
      <c r="ED21" s="1">
        <v>0.88</v>
      </c>
      <c r="EE21" s="6">
        <v>19815.039100000002</v>
      </c>
      <c r="EG21" s="5">
        <v>2</v>
      </c>
      <c r="EH21" s="1">
        <v>1.5033000000000001</v>
      </c>
      <c r="EI21" s="1">
        <v>17.4285</v>
      </c>
      <c r="EJ21" s="1">
        <v>96.79</v>
      </c>
      <c r="EK21" s="1">
        <v>30286.05</v>
      </c>
      <c r="EL21" s="1" t="s">
        <v>8</v>
      </c>
      <c r="EM21" s="1" t="s">
        <v>9</v>
      </c>
      <c r="EN21" s="1"/>
      <c r="EO21" s="6"/>
      <c r="EQ21" s="5">
        <v>2</v>
      </c>
      <c r="ER21" s="1" t="s">
        <v>26</v>
      </c>
      <c r="ES21" s="1">
        <v>0.91</v>
      </c>
      <c r="ET21" s="6">
        <v>14900.2534</v>
      </c>
    </row>
    <row r="22" spans="2:150" ht="24">
      <c r="B22" s="7">
        <v>3</v>
      </c>
      <c r="C22" s="8">
        <v>1.3633</v>
      </c>
      <c r="D22" s="8">
        <v>104.7312</v>
      </c>
      <c r="E22" s="8">
        <v>98.73</v>
      </c>
      <c r="F22" s="8">
        <v>185638.9</v>
      </c>
      <c r="G22" s="8" t="s">
        <v>8</v>
      </c>
      <c r="H22" s="8" t="s">
        <v>9</v>
      </c>
      <c r="I22" s="8"/>
      <c r="J22" s="9"/>
      <c r="L22" s="7">
        <v>3</v>
      </c>
      <c r="M22" s="8" t="s">
        <v>27</v>
      </c>
      <c r="N22" s="8">
        <v>3.05</v>
      </c>
      <c r="O22" s="9">
        <v>133800.7548</v>
      </c>
      <c r="Q22" s="7">
        <v>3</v>
      </c>
      <c r="R22" s="8">
        <v>1.3673999999999999</v>
      </c>
      <c r="S22" s="8">
        <v>90.271600000000007</v>
      </c>
      <c r="T22" s="8">
        <v>19.34</v>
      </c>
      <c r="U22" s="8">
        <v>31337.43</v>
      </c>
      <c r="V22" s="8" t="s">
        <v>8</v>
      </c>
      <c r="W22" s="8" t="s">
        <v>9</v>
      </c>
      <c r="X22" s="8"/>
      <c r="Y22" s="9"/>
      <c r="AA22" s="7">
        <v>3</v>
      </c>
      <c r="AB22" s="8" t="s">
        <v>27</v>
      </c>
      <c r="AC22" s="8">
        <v>2.2000000000000002</v>
      </c>
      <c r="AD22" s="9">
        <v>113861.3321</v>
      </c>
      <c r="AF22" s="7"/>
      <c r="AG22" s="8"/>
      <c r="AH22" s="8"/>
      <c r="AI22" s="8"/>
      <c r="AJ22" s="8"/>
      <c r="AK22" s="8"/>
      <c r="AL22" s="8"/>
      <c r="AM22" s="8"/>
      <c r="AN22" s="9"/>
      <c r="AP22" s="7"/>
      <c r="AQ22" s="8"/>
      <c r="AR22" s="8"/>
      <c r="AS22" s="9"/>
      <c r="AU22" s="7">
        <v>3</v>
      </c>
      <c r="AV22" s="8">
        <v>1.34</v>
      </c>
      <c r="AW22" s="8">
        <v>82.751499999999993</v>
      </c>
      <c r="AX22" s="8">
        <v>81.19</v>
      </c>
      <c r="AY22" s="8">
        <v>120618.77</v>
      </c>
      <c r="AZ22" s="8" t="s">
        <v>8</v>
      </c>
      <c r="BA22" s="8" t="s">
        <v>9</v>
      </c>
      <c r="BB22" s="8"/>
      <c r="BC22" s="9"/>
      <c r="BE22" s="7">
        <v>3</v>
      </c>
      <c r="BF22" s="8" t="s">
        <v>27</v>
      </c>
      <c r="BG22" s="8">
        <v>2.14</v>
      </c>
      <c r="BH22" s="9">
        <v>106078.9198</v>
      </c>
      <c r="BJ22" s="7">
        <v>3</v>
      </c>
      <c r="BK22" s="8">
        <v>1.3372999999999999</v>
      </c>
      <c r="BL22" s="8">
        <v>94.986599999999996</v>
      </c>
      <c r="BM22" s="8">
        <v>79.2</v>
      </c>
      <c r="BN22" s="8">
        <v>135067.38</v>
      </c>
      <c r="BO22" s="8" t="s">
        <v>8</v>
      </c>
      <c r="BP22" s="8" t="s">
        <v>9</v>
      </c>
      <c r="BQ22" s="8"/>
      <c r="BR22" s="9"/>
      <c r="BT22" s="7">
        <v>3</v>
      </c>
      <c r="BU22" s="8" t="s">
        <v>27</v>
      </c>
      <c r="BV22" s="8">
        <v>2.16</v>
      </c>
      <c r="BW22" s="9">
        <v>119635.72500000001</v>
      </c>
      <c r="BY22" s="7">
        <v>3</v>
      </c>
      <c r="BZ22" s="8">
        <v>1.3757999999999999</v>
      </c>
      <c r="CA22" s="8">
        <v>57.546300000000002</v>
      </c>
      <c r="CB22" s="8">
        <v>66.53</v>
      </c>
      <c r="CC22" s="8">
        <v>68733.919999999998</v>
      </c>
      <c r="CD22" s="8" t="s">
        <v>8</v>
      </c>
      <c r="CE22" s="8" t="s">
        <v>9</v>
      </c>
      <c r="CF22" s="8"/>
      <c r="CG22" s="9"/>
      <c r="CI22" s="7">
        <v>3</v>
      </c>
      <c r="CJ22" s="8" t="s">
        <v>27</v>
      </c>
      <c r="CK22" s="8">
        <v>2.14</v>
      </c>
      <c r="CL22" s="9">
        <v>74360.908899999995</v>
      </c>
      <c r="CN22" s="7">
        <v>3</v>
      </c>
      <c r="CO22" s="8">
        <v>1.3480000000000001</v>
      </c>
      <c r="CP22" s="8">
        <v>66.109700000000004</v>
      </c>
      <c r="CQ22" s="8">
        <v>87.25</v>
      </c>
      <c r="CR22" s="8">
        <v>103558.43</v>
      </c>
      <c r="CS22" s="8" t="s">
        <v>8</v>
      </c>
      <c r="CT22" s="8" t="s">
        <v>9</v>
      </c>
      <c r="CU22" s="8"/>
      <c r="CV22" s="9"/>
      <c r="CX22" s="7">
        <v>3</v>
      </c>
      <c r="CY22" s="8" t="s">
        <v>27</v>
      </c>
      <c r="CZ22" s="8">
        <v>2.09</v>
      </c>
      <c r="DA22" s="9">
        <v>87681.270499999999</v>
      </c>
      <c r="DC22" s="7">
        <v>3</v>
      </c>
      <c r="DD22" s="8">
        <v>1.3774999999999999</v>
      </c>
      <c r="DE22" s="8">
        <v>52.381599999999999</v>
      </c>
      <c r="DF22" s="8">
        <v>69.59</v>
      </c>
      <c r="DG22" s="8">
        <v>65447.86</v>
      </c>
      <c r="DH22" s="8" t="s">
        <v>8</v>
      </c>
      <c r="DI22" s="8" t="s">
        <v>9</v>
      </c>
      <c r="DJ22" s="8"/>
      <c r="DK22" s="9"/>
      <c r="DM22" s="7">
        <v>3</v>
      </c>
      <c r="DN22" s="8" t="s">
        <v>27</v>
      </c>
      <c r="DO22" s="8">
        <v>2.13</v>
      </c>
      <c r="DP22" s="9">
        <v>68576.647700000001</v>
      </c>
      <c r="DR22" s="7">
        <v>3</v>
      </c>
      <c r="DS22" s="8">
        <v>1.3655999999999999</v>
      </c>
      <c r="DT22" s="8">
        <v>34.514099999999999</v>
      </c>
      <c r="DU22" s="8">
        <v>102.13</v>
      </c>
      <c r="DV22" s="8">
        <v>63284.08</v>
      </c>
      <c r="DW22" s="8" t="s">
        <v>8</v>
      </c>
      <c r="DX22" s="8" t="s">
        <v>9</v>
      </c>
      <c r="DY22" s="8"/>
      <c r="DZ22" s="9"/>
      <c r="EB22" s="7">
        <v>3</v>
      </c>
      <c r="EC22" s="8" t="s">
        <v>27</v>
      </c>
      <c r="ED22" s="8">
        <v>2.09</v>
      </c>
      <c r="EE22" s="9">
        <v>47018.381800000003</v>
      </c>
      <c r="EG22" s="7">
        <v>3</v>
      </c>
      <c r="EH22" s="8">
        <v>1.373</v>
      </c>
      <c r="EI22" s="8">
        <v>24.623799999999999</v>
      </c>
      <c r="EJ22" s="8">
        <v>121.36</v>
      </c>
      <c r="EK22" s="8">
        <v>53648.68</v>
      </c>
      <c r="EL22" s="8" t="s">
        <v>8</v>
      </c>
      <c r="EM22" s="8" t="s">
        <v>9</v>
      </c>
      <c r="EN22" s="8"/>
      <c r="EO22" s="9"/>
      <c r="EQ22" s="7">
        <v>3</v>
      </c>
      <c r="ER22" s="8" t="s">
        <v>27</v>
      </c>
      <c r="ES22" s="8">
        <v>2.0299999999999998</v>
      </c>
      <c r="ET22" s="9">
        <v>33373.5481</v>
      </c>
    </row>
    <row r="23" spans="2:150">
      <c r="B23" t="s">
        <v>10</v>
      </c>
      <c r="C23" s="10">
        <v>30</v>
      </c>
      <c r="D23" t="s">
        <v>11</v>
      </c>
      <c r="E23" s="10">
        <v>0.75</v>
      </c>
      <c r="F23" t="s">
        <v>12</v>
      </c>
      <c r="G23" t="b">
        <v>1</v>
      </c>
      <c r="Q23" t="s">
        <v>10</v>
      </c>
      <c r="R23" s="10">
        <v>25</v>
      </c>
      <c r="S23" t="s">
        <v>11</v>
      </c>
      <c r="T23" s="10">
        <v>0.75</v>
      </c>
      <c r="U23" t="s">
        <v>12</v>
      </c>
      <c r="V23" t="b">
        <v>1</v>
      </c>
      <c r="AF23" t="s">
        <v>10</v>
      </c>
      <c r="AG23" s="10">
        <v>22.5</v>
      </c>
      <c r="AH23" t="s">
        <v>11</v>
      </c>
      <c r="AI23" s="10">
        <v>0.75</v>
      </c>
      <c r="AJ23" t="s">
        <v>12</v>
      </c>
      <c r="AK23" t="b">
        <v>1</v>
      </c>
      <c r="AU23" t="s">
        <v>10</v>
      </c>
      <c r="AV23" s="10">
        <v>20</v>
      </c>
      <c r="AW23" t="s">
        <v>11</v>
      </c>
      <c r="AX23" s="10">
        <v>0.75</v>
      </c>
      <c r="AY23" t="s">
        <v>12</v>
      </c>
      <c r="AZ23" t="b">
        <v>1</v>
      </c>
      <c r="BJ23" t="s">
        <v>10</v>
      </c>
      <c r="BK23" s="10">
        <v>18.75</v>
      </c>
      <c r="BL23" t="s">
        <v>11</v>
      </c>
      <c r="BM23" s="10">
        <v>0.75</v>
      </c>
      <c r="BN23" t="s">
        <v>12</v>
      </c>
      <c r="BO23" t="b">
        <v>1</v>
      </c>
      <c r="BY23" t="s">
        <v>10</v>
      </c>
      <c r="BZ23" s="10">
        <v>17.5</v>
      </c>
      <c r="CA23" t="s">
        <v>11</v>
      </c>
      <c r="CB23" s="10">
        <v>0.75</v>
      </c>
      <c r="CC23" t="s">
        <v>12</v>
      </c>
      <c r="CD23" t="b">
        <v>1</v>
      </c>
      <c r="CN23" t="s">
        <v>10</v>
      </c>
      <c r="CO23" s="10">
        <v>16.25</v>
      </c>
      <c r="CP23" t="s">
        <v>11</v>
      </c>
      <c r="CQ23" s="10">
        <v>0.75</v>
      </c>
      <c r="CR23" t="s">
        <v>12</v>
      </c>
      <c r="CS23" t="b">
        <v>1</v>
      </c>
      <c r="DC23" t="s">
        <v>10</v>
      </c>
      <c r="DD23" s="10">
        <v>15</v>
      </c>
      <c r="DE23" t="s">
        <v>11</v>
      </c>
      <c r="DF23" s="10">
        <v>0.75</v>
      </c>
      <c r="DG23" t="s">
        <v>12</v>
      </c>
      <c r="DH23" t="b">
        <v>1</v>
      </c>
      <c r="DR23" t="s">
        <v>10</v>
      </c>
      <c r="DS23" s="10">
        <v>12.5</v>
      </c>
      <c r="DT23" t="s">
        <v>11</v>
      </c>
      <c r="DU23" s="10">
        <v>0.75</v>
      </c>
      <c r="DV23" t="s">
        <v>12</v>
      </c>
      <c r="DW23" t="b">
        <v>1</v>
      </c>
      <c r="EG23" t="s">
        <v>10</v>
      </c>
      <c r="EH23" s="10">
        <v>10</v>
      </c>
      <c r="EI23" t="s">
        <v>11</v>
      </c>
      <c r="EJ23" s="10">
        <v>0.75</v>
      </c>
      <c r="EK23" t="s">
        <v>12</v>
      </c>
      <c r="EL23" t="b">
        <v>1</v>
      </c>
    </row>
    <row r="24" spans="2:150" ht="24">
      <c r="B24" s="2"/>
      <c r="C24" s="3" t="s">
        <v>0</v>
      </c>
      <c r="D24" s="3" t="s">
        <v>1</v>
      </c>
      <c r="E24" s="3" t="s">
        <v>2</v>
      </c>
      <c r="F24" s="3" t="s">
        <v>3</v>
      </c>
      <c r="G24" s="3" t="s">
        <v>4</v>
      </c>
      <c r="H24" s="3" t="s">
        <v>5</v>
      </c>
      <c r="I24" s="3" t="s">
        <v>6</v>
      </c>
      <c r="J24" s="4" t="s">
        <v>7</v>
      </c>
      <c r="L24" s="2"/>
      <c r="M24" s="3" t="s">
        <v>13</v>
      </c>
      <c r="N24" s="3" t="s">
        <v>14</v>
      </c>
      <c r="O24" s="4" t="s">
        <v>15</v>
      </c>
      <c r="Q24" s="2"/>
      <c r="R24" s="3" t="s">
        <v>0</v>
      </c>
      <c r="S24" s="3" t="s">
        <v>1</v>
      </c>
      <c r="T24" s="3" t="s">
        <v>2</v>
      </c>
      <c r="U24" s="3" t="s">
        <v>3</v>
      </c>
      <c r="V24" s="3" t="s">
        <v>4</v>
      </c>
      <c r="W24" s="3" t="s">
        <v>5</v>
      </c>
      <c r="X24" s="3" t="s">
        <v>6</v>
      </c>
      <c r="Y24" s="4" t="s">
        <v>7</v>
      </c>
      <c r="AA24" s="2"/>
      <c r="AB24" s="3" t="s">
        <v>13</v>
      </c>
      <c r="AC24" s="3" t="s">
        <v>14</v>
      </c>
      <c r="AD24" s="4" t="s">
        <v>15</v>
      </c>
      <c r="AF24" s="2"/>
      <c r="AG24" s="3"/>
      <c r="AH24" s="3"/>
      <c r="AI24" s="3"/>
      <c r="AJ24" s="3"/>
      <c r="AK24" s="3"/>
      <c r="AL24" s="3"/>
      <c r="AM24" s="3"/>
      <c r="AN24" s="4"/>
      <c r="AP24" s="2"/>
      <c r="AQ24" s="3"/>
      <c r="AR24" s="3"/>
      <c r="AS24" s="4"/>
      <c r="AU24" s="2"/>
      <c r="AV24" s="3" t="s">
        <v>0</v>
      </c>
      <c r="AW24" s="3" t="s">
        <v>1</v>
      </c>
      <c r="AX24" s="3" t="s">
        <v>2</v>
      </c>
      <c r="AY24" s="3" t="s">
        <v>3</v>
      </c>
      <c r="AZ24" s="3" t="s">
        <v>4</v>
      </c>
      <c r="BA24" s="3" t="s">
        <v>5</v>
      </c>
      <c r="BB24" s="3" t="s">
        <v>6</v>
      </c>
      <c r="BC24" s="4" t="s">
        <v>7</v>
      </c>
      <c r="BE24" s="2"/>
      <c r="BF24" s="3" t="s">
        <v>13</v>
      </c>
      <c r="BG24" s="3" t="s">
        <v>14</v>
      </c>
      <c r="BH24" s="4" t="s">
        <v>15</v>
      </c>
      <c r="BJ24" s="2"/>
      <c r="BK24" s="3" t="s">
        <v>0</v>
      </c>
      <c r="BL24" s="3" t="s">
        <v>1</v>
      </c>
      <c r="BM24" s="3" t="s">
        <v>2</v>
      </c>
      <c r="BN24" s="3" t="s">
        <v>3</v>
      </c>
      <c r="BO24" s="3" t="s">
        <v>4</v>
      </c>
      <c r="BP24" s="3" t="s">
        <v>5</v>
      </c>
      <c r="BQ24" s="3" t="s">
        <v>6</v>
      </c>
      <c r="BR24" s="4" t="s">
        <v>7</v>
      </c>
      <c r="BT24" s="2"/>
      <c r="BU24" s="3" t="s">
        <v>13</v>
      </c>
      <c r="BV24" s="3" t="s">
        <v>14</v>
      </c>
      <c r="BW24" s="4" t="s">
        <v>15</v>
      </c>
      <c r="BY24" s="2"/>
      <c r="BZ24" s="3" t="s">
        <v>0</v>
      </c>
      <c r="CA24" s="3" t="s">
        <v>1</v>
      </c>
      <c r="CB24" s="3" t="s">
        <v>2</v>
      </c>
      <c r="CC24" s="3" t="s">
        <v>3</v>
      </c>
      <c r="CD24" s="3" t="s">
        <v>4</v>
      </c>
      <c r="CE24" s="3" t="s">
        <v>5</v>
      </c>
      <c r="CF24" s="3" t="s">
        <v>6</v>
      </c>
      <c r="CG24" s="4" t="s">
        <v>7</v>
      </c>
      <c r="CI24" s="2"/>
      <c r="CJ24" s="3" t="s">
        <v>13</v>
      </c>
      <c r="CK24" s="3" t="s">
        <v>14</v>
      </c>
      <c r="CL24" s="4" t="s">
        <v>15</v>
      </c>
      <c r="CN24" s="2"/>
      <c r="CO24" s="3" t="s">
        <v>0</v>
      </c>
      <c r="CP24" s="3" t="s">
        <v>1</v>
      </c>
      <c r="CQ24" s="3" t="s">
        <v>2</v>
      </c>
      <c r="CR24" s="3" t="s">
        <v>3</v>
      </c>
      <c r="CS24" s="3" t="s">
        <v>4</v>
      </c>
      <c r="CT24" s="3" t="s">
        <v>5</v>
      </c>
      <c r="CU24" s="3" t="s">
        <v>6</v>
      </c>
      <c r="CV24" s="4" t="s">
        <v>7</v>
      </c>
      <c r="CX24" s="2"/>
      <c r="CY24" s="3" t="s">
        <v>13</v>
      </c>
      <c r="CZ24" s="3" t="s">
        <v>14</v>
      </c>
      <c r="DA24" s="4" t="s">
        <v>15</v>
      </c>
      <c r="DC24" s="2"/>
      <c r="DD24" s="3" t="s">
        <v>0</v>
      </c>
      <c r="DE24" s="3" t="s">
        <v>1</v>
      </c>
      <c r="DF24" s="3" t="s">
        <v>2</v>
      </c>
      <c r="DG24" s="3" t="s">
        <v>3</v>
      </c>
      <c r="DH24" s="3" t="s">
        <v>4</v>
      </c>
      <c r="DI24" s="3" t="s">
        <v>5</v>
      </c>
      <c r="DJ24" s="3" t="s">
        <v>6</v>
      </c>
      <c r="DK24" s="4" t="s">
        <v>7</v>
      </c>
      <c r="DM24" s="2"/>
      <c r="DN24" s="3" t="s">
        <v>13</v>
      </c>
      <c r="DO24" s="3" t="s">
        <v>14</v>
      </c>
      <c r="DP24" s="4" t="s">
        <v>15</v>
      </c>
      <c r="DR24" s="2"/>
      <c r="DS24" s="3" t="s">
        <v>0</v>
      </c>
      <c r="DT24" s="3" t="s">
        <v>1</v>
      </c>
      <c r="DU24" s="3" t="s">
        <v>2</v>
      </c>
      <c r="DV24" s="3" t="s">
        <v>3</v>
      </c>
      <c r="DW24" s="3" t="s">
        <v>4</v>
      </c>
      <c r="DX24" s="3" t="s">
        <v>5</v>
      </c>
      <c r="DY24" s="3" t="s">
        <v>6</v>
      </c>
      <c r="DZ24" s="4" t="s">
        <v>7</v>
      </c>
      <c r="EB24" s="2"/>
      <c r="EC24" s="3" t="s">
        <v>13</v>
      </c>
      <c r="ED24" s="3" t="s">
        <v>14</v>
      </c>
      <c r="EE24" s="4" t="s">
        <v>15</v>
      </c>
      <c r="EG24" s="2"/>
      <c r="EH24" s="3" t="s">
        <v>0</v>
      </c>
      <c r="EI24" s="3" t="s">
        <v>1</v>
      </c>
      <c r="EJ24" s="3" t="s">
        <v>2</v>
      </c>
      <c r="EK24" s="3" t="s">
        <v>3</v>
      </c>
      <c r="EL24" s="3" t="s">
        <v>4</v>
      </c>
      <c r="EM24" s="3" t="s">
        <v>5</v>
      </c>
      <c r="EN24" s="3" t="s">
        <v>6</v>
      </c>
      <c r="EO24" s="4" t="s">
        <v>7</v>
      </c>
      <c r="EQ24" s="2"/>
      <c r="ER24" s="3" t="s">
        <v>13</v>
      </c>
      <c r="ES24" s="3" t="s">
        <v>14</v>
      </c>
      <c r="ET24" s="4" t="s">
        <v>15</v>
      </c>
    </row>
    <row r="25" spans="2:150" ht="24">
      <c r="B25" s="5">
        <v>1</v>
      </c>
      <c r="C25" s="1">
        <v>1.9825999999999999</v>
      </c>
      <c r="D25" s="1">
        <v>141.87889999999999</v>
      </c>
      <c r="E25" s="1">
        <v>57.55</v>
      </c>
      <c r="F25" s="1">
        <v>146595.72</v>
      </c>
      <c r="G25" s="1" t="s">
        <v>8</v>
      </c>
      <c r="H25" s="1" t="s">
        <v>9</v>
      </c>
      <c r="I25" s="1"/>
      <c r="J25" s="6"/>
      <c r="L25" s="5">
        <v>1</v>
      </c>
      <c r="M25" s="1" t="s">
        <v>25</v>
      </c>
      <c r="N25" s="1">
        <v>2.8</v>
      </c>
      <c r="O25" s="6">
        <v>118624.12790000001</v>
      </c>
      <c r="Q25" s="5">
        <v>1</v>
      </c>
      <c r="R25" s="1">
        <v>1.9865999999999999</v>
      </c>
      <c r="S25" s="1">
        <v>117.80589999999999</v>
      </c>
      <c r="T25" s="1">
        <v>57.81</v>
      </c>
      <c r="U25" s="1">
        <v>122259.56</v>
      </c>
      <c r="V25" s="1" t="s">
        <v>8</v>
      </c>
      <c r="W25" s="1" t="s">
        <v>9</v>
      </c>
      <c r="X25" s="1"/>
      <c r="Y25" s="6"/>
      <c r="AA25" s="5">
        <v>1</v>
      </c>
      <c r="AB25" s="1" t="s">
        <v>25</v>
      </c>
      <c r="AC25" s="1">
        <v>1.97</v>
      </c>
      <c r="AD25" s="6">
        <v>99028.207599999994</v>
      </c>
      <c r="AF25" s="5"/>
      <c r="AG25" s="1"/>
      <c r="AH25" s="1"/>
      <c r="AI25" s="1"/>
      <c r="AJ25" s="1"/>
      <c r="AK25" s="1"/>
      <c r="AL25" s="1"/>
      <c r="AM25" s="1"/>
      <c r="AN25" s="6"/>
      <c r="AP25" s="5"/>
      <c r="AQ25" s="1"/>
      <c r="AR25" s="1"/>
      <c r="AS25" s="6"/>
      <c r="AU25" s="5">
        <v>1</v>
      </c>
      <c r="AV25" s="1">
        <v>1.98</v>
      </c>
      <c r="AW25" s="1">
        <v>110.9723</v>
      </c>
      <c r="AX25" s="1">
        <v>52.12</v>
      </c>
      <c r="AY25" s="1">
        <v>103837.25</v>
      </c>
      <c r="AZ25" s="1" t="s">
        <v>8</v>
      </c>
      <c r="BA25" s="1" t="s">
        <v>9</v>
      </c>
      <c r="BB25" s="1"/>
      <c r="BC25" s="6"/>
      <c r="BE25" s="5">
        <v>1</v>
      </c>
      <c r="BF25" s="1" t="s">
        <v>25</v>
      </c>
      <c r="BG25" s="1">
        <v>2</v>
      </c>
      <c r="BH25" s="6">
        <v>95906.901700000002</v>
      </c>
      <c r="BJ25" s="5">
        <v>1</v>
      </c>
      <c r="BK25" s="1">
        <v>1.9801</v>
      </c>
      <c r="BL25" s="1">
        <v>123.7514</v>
      </c>
      <c r="BM25" s="1">
        <v>63.26</v>
      </c>
      <c r="BN25" s="1">
        <v>140542.70000000001</v>
      </c>
      <c r="BO25" s="1" t="s">
        <v>8</v>
      </c>
      <c r="BP25" s="1" t="s">
        <v>9</v>
      </c>
      <c r="BQ25" s="1"/>
      <c r="BR25" s="6"/>
      <c r="BT25" s="5">
        <v>1</v>
      </c>
      <c r="BU25" s="1" t="s">
        <v>25</v>
      </c>
      <c r="BV25" s="1">
        <v>2</v>
      </c>
      <c r="BW25" s="6">
        <v>106751.55349999999</v>
      </c>
      <c r="BY25" s="5">
        <v>1</v>
      </c>
      <c r="BZ25" s="1">
        <v>1.9881</v>
      </c>
      <c r="CA25" s="1">
        <v>78.7774</v>
      </c>
      <c r="CB25" s="1">
        <v>52.53</v>
      </c>
      <c r="CC25" s="1">
        <v>74289</v>
      </c>
      <c r="CD25" s="1" t="s">
        <v>8</v>
      </c>
      <c r="CE25" s="1" t="s">
        <v>9</v>
      </c>
      <c r="CF25" s="1"/>
      <c r="CG25" s="6"/>
      <c r="CI25" s="5">
        <v>1</v>
      </c>
      <c r="CJ25" s="1" t="s">
        <v>25</v>
      </c>
      <c r="CK25" s="1">
        <v>1.99</v>
      </c>
      <c r="CL25" s="6">
        <v>66806.263200000001</v>
      </c>
      <c r="CN25" s="5">
        <v>1</v>
      </c>
      <c r="CO25" s="1">
        <v>1.9799</v>
      </c>
      <c r="CP25" s="1">
        <v>97.428899999999999</v>
      </c>
      <c r="CQ25" s="1">
        <v>73.2</v>
      </c>
      <c r="CR25" s="1">
        <v>128033.63</v>
      </c>
      <c r="CS25" s="1" t="s">
        <v>8</v>
      </c>
      <c r="CT25" s="1" t="s">
        <v>9</v>
      </c>
      <c r="CU25" s="1"/>
      <c r="CV25" s="6"/>
      <c r="CX25" s="5">
        <v>1</v>
      </c>
      <c r="CY25" s="1" t="s">
        <v>25</v>
      </c>
      <c r="CZ25" s="1">
        <v>2.04</v>
      </c>
      <c r="DA25" s="6">
        <v>82668.779699999999</v>
      </c>
      <c r="DC25" s="5">
        <v>1</v>
      </c>
      <c r="DD25" s="1">
        <v>1.9867999999999999</v>
      </c>
      <c r="DE25" s="1">
        <v>72.547200000000004</v>
      </c>
      <c r="DF25" s="1">
        <v>51.89</v>
      </c>
      <c r="DG25" s="1">
        <v>67590.11</v>
      </c>
      <c r="DH25" s="1" t="s">
        <v>8</v>
      </c>
      <c r="DI25" s="1" t="s">
        <v>9</v>
      </c>
      <c r="DJ25" s="1"/>
      <c r="DK25" s="6"/>
      <c r="DM25" s="5">
        <v>1</v>
      </c>
      <c r="DN25" s="1" t="s">
        <v>25</v>
      </c>
      <c r="DO25" s="1">
        <v>1.99</v>
      </c>
      <c r="DP25" s="6">
        <v>61895.380700000002</v>
      </c>
      <c r="DR25" s="5">
        <v>1</v>
      </c>
      <c r="DS25" s="1">
        <v>1.9807999999999999</v>
      </c>
      <c r="DT25" s="1">
        <v>52.016599999999997</v>
      </c>
      <c r="DU25" s="1">
        <v>55.24</v>
      </c>
      <c r="DV25" s="1">
        <v>51584.39</v>
      </c>
      <c r="DW25" s="1" t="s">
        <v>8</v>
      </c>
      <c r="DX25" s="1" t="s">
        <v>9</v>
      </c>
      <c r="DY25" s="1"/>
      <c r="DZ25" s="6"/>
      <c r="EB25" s="5">
        <v>1</v>
      </c>
      <c r="EC25" s="1" t="s">
        <v>25</v>
      </c>
      <c r="ED25" s="1">
        <v>2.04</v>
      </c>
      <c r="EE25" s="6">
        <v>44131.404900000001</v>
      </c>
      <c r="EG25" s="5">
        <v>1</v>
      </c>
      <c r="EH25" s="1">
        <v>1.9755</v>
      </c>
      <c r="EI25" s="1">
        <v>34.895200000000003</v>
      </c>
      <c r="EJ25" s="1">
        <v>52.74</v>
      </c>
      <c r="EK25" s="1">
        <v>33040.730000000003</v>
      </c>
      <c r="EL25" s="1" t="s">
        <v>8</v>
      </c>
      <c r="EM25" s="1" t="s">
        <v>9</v>
      </c>
      <c r="EN25" s="1"/>
      <c r="EO25" s="6"/>
      <c r="EQ25" s="5">
        <v>1</v>
      </c>
      <c r="ER25" s="1" t="s">
        <v>25</v>
      </c>
      <c r="ES25" s="1">
        <v>2.06</v>
      </c>
      <c r="ET25" s="6">
        <v>32508.448899999999</v>
      </c>
    </row>
    <row r="26" spans="2:150" ht="24">
      <c r="B26" s="5">
        <v>2</v>
      </c>
      <c r="C26" s="1">
        <v>1.5186999999999999</v>
      </c>
      <c r="D26" s="1">
        <v>83.891900000000007</v>
      </c>
      <c r="E26" s="1">
        <v>44.56</v>
      </c>
      <c r="F26" s="1">
        <v>67116.91</v>
      </c>
      <c r="G26" s="1" t="s">
        <v>8</v>
      </c>
      <c r="H26" s="1" t="s">
        <v>9</v>
      </c>
      <c r="I26" s="1"/>
      <c r="J26" s="6"/>
      <c r="L26" s="5">
        <v>2</v>
      </c>
      <c r="M26" s="1" t="s">
        <v>26</v>
      </c>
      <c r="N26" s="1">
        <v>1.1499999999999999</v>
      </c>
      <c r="O26" s="6">
        <v>48746.0988</v>
      </c>
      <c r="Q26" s="5">
        <v>2</v>
      </c>
      <c r="R26" s="1">
        <v>1.52</v>
      </c>
      <c r="S26" s="1">
        <v>70.351200000000006</v>
      </c>
      <c r="T26" s="1">
        <v>45.66</v>
      </c>
      <c r="U26" s="1">
        <v>57666.49</v>
      </c>
      <c r="V26" s="1" t="s">
        <v>8</v>
      </c>
      <c r="W26" s="1" t="s">
        <v>9</v>
      </c>
      <c r="X26" s="1"/>
      <c r="Y26" s="6"/>
      <c r="AA26" s="5">
        <v>2</v>
      </c>
      <c r="AB26" s="1" t="s">
        <v>26</v>
      </c>
      <c r="AC26" s="1">
        <v>0.83</v>
      </c>
      <c r="AD26" s="6">
        <v>41809.722900000001</v>
      </c>
      <c r="AF26" s="5"/>
      <c r="AG26" s="1"/>
      <c r="AH26" s="1"/>
      <c r="AI26" s="1"/>
      <c r="AJ26" s="1"/>
      <c r="AK26" s="1"/>
      <c r="AL26" s="1"/>
      <c r="AM26" s="1"/>
      <c r="AN26" s="6"/>
      <c r="AP26" s="5"/>
      <c r="AQ26" s="1"/>
      <c r="AR26" s="1"/>
      <c r="AS26" s="6"/>
      <c r="AU26" s="5">
        <v>2</v>
      </c>
      <c r="AV26" s="1">
        <v>1.51</v>
      </c>
      <c r="AW26" s="1">
        <v>57.651699999999998</v>
      </c>
      <c r="AX26" s="1">
        <v>47.58</v>
      </c>
      <c r="AY26" s="1">
        <v>49247.33</v>
      </c>
      <c r="AZ26" s="1" t="s">
        <v>8</v>
      </c>
      <c r="BA26" s="1" t="s">
        <v>9</v>
      </c>
      <c r="BB26" s="1"/>
      <c r="BC26" s="6"/>
      <c r="BE26" s="5">
        <v>2</v>
      </c>
      <c r="BF26" s="1" t="s">
        <v>26</v>
      </c>
      <c r="BG26" s="1">
        <v>0.86</v>
      </c>
      <c r="BH26" s="6">
        <v>41297.884599999998</v>
      </c>
      <c r="BJ26" s="5">
        <v>2</v>
      </c>
      <c r="BK26" s="1">
        <v>1.5128999999999999</v>
      </c>
      <c r="BL26" s="1">
        <v>64.458200000000005</v>
      </c>
      <c r="BM26" s="1">
        <v>58.58</v>
      </c>
      <c r="BN26" s="1">
        <v>67795.91</v>
      </c>
      <c r="BO26" s="1" t="s">
        <v>8</v>
      </c>
      <c r="BP26" s="1" t="s">
        <v>9</v>
      </c>
      <c r="BQ26" s="1"/>
      <c r="BR26" s="6"/>
      <c r="BT26" s="5">
        <v>2</v>
      </c>
      <c r="BU26" s="1" t="s">
        <v>26</v>
      </c>
      <c r="BV26" s="1">
        <v>0.84</v>
      </c>
      <c r="BW26" s="6">
        <v>45032.436999999998</v>
      </c>
      <c r="BY26" s="5">
        <v>2</v>
      </c>
      <c r="BZ26" s="1">
        <v>1.5198</v>
      </c>
      <c r="CA26" s="1">
        <v>43.552799999999998</v>
      </c>
      <c r="CB26" s="1">
        <v>53.77</v>
      </c>
      <c r="CC26" s="1">
        <v>42043.25</v>
      </c>
      <c r="CD26" s="1" t="s">
        <v>8</v>
      </c>
      <c r="CE26" s="1" t="s">
        <v>9</v>
      </c>
      <c r="CF26" s="1"/>
      <c r="CG26" s="6"/>
      <c r="CI26" s="5">
        <v>2</v>
      </c>
      <c r="CJ26" s="1" t="s">
        <v>26</v>
      </c>
      <c r="CK26" s="1">
        <v>0.87</v>
      </c>
      <c r="CL26" s="6">
        <v>29322.084800000001</v>
      </c>
      <c r="CN26" s="5">
        <v>2</v>
      </c>
      <c r="CO26" s="1">
        <v>1.5076000000000001</v>
      </c>
      <c r="CP26" s="1">
        <v>44.580800000000004</v>
      </c>
      <c r="CQ26" s="1">
        <v>84.8</v>
      </c>
      <c r="CR26" s="1">
        <v>67871.5</v>
      </c>
      <c r="CS26" s="1" t="s">
        <v>8</v>
      </c>
      <c r="CT26" s="1" t="s">
        <v>9</v>
      </c>
      <c r="CU26" s="1"/>
      <c r="CV26" s="6"/>
      <c r="CX26" s="5">
        <v>2</v>
      </c>
      <c r="CY26" s="1" t="s">
        <v>26</v>
      </c>
      <c r="CZ26" s="1">
        <v>0.87</v>
      </c>
      <c r="DA26" s="6">
        <v>35309.809300000001</v>
      </c>
      <c r="DC26" s="5">
        <v>2</v>
      </c>
      <c r="DD26" s="1">
        <v>1.5198</v>
      </c>
      <c r="DE26" s="1">
        <v>38.774700000000003</v>
      </c>
      <c r="DF26" s="1">
        <v>56.97</v>
      </c>
      <c r="DG26" s="1">
        <v>39660.379999999997</v>
      </c>
      <c r="DH26" s="1" t="s">
        <v>8</v>
      </c>
      <c r="DI26" s="1" t="s">
        <v>9</v>
      </c>
      <c r="DJ26" s="1"/>
      <c r="DK26" s="6"/>
      <c r="DM26" s="5">
        <v>2</v>
      </c>
      <c r="DN26" s="1" t="s">
        <v>26</v>
      </c>
      <c r="DO26" s="1">
        <v>0.87</v>
      </c>
      <c r="DP26" s="6">
        <v>27146.268199999999</v>
      </c>
      <c r="DR26" s="5">
        <v>2</v>
      </c>
      <c r="DS26" s="1">
        <v>1.5042</v>
      </c>
      <c r="DT26" s="1">
        <v>24.3172</v>
      </c>
      <c r="DU26" s="1">
        <v>86.04</v>
      </c>
      <c r="DV26" s="1">
        <v>37562.730000000003</v>
      </c>
      <c r="DW26" s="1" t="s">
        <v>8</v>
      </c>
      <c r="DX26" s="1" t="s">
        <v>9</v>
      </c>
      <c r="DY26" s="1"/>
      <c r="DZ26" s="6"/>
      <c r="EB26" s="5">
        <v>2</v>
      </c>
      <c r="EC26" s="1" t="s">
        <v>26</v>
      </c>
      <c r="ED26" s="1">
        <v>0.88</v>
      </c>
      <c r="EE26" s="6">
        <v>19102.8557</v>
      </c>
      <c r="EG26" s="5">
        <v>2</v>
      </c>
      <c r="EH26" s="1">
        <v>1.5041</v>
      </c>
      <c r="EI26" s="1">
        <v>16.740100000000002</v>
      </c>
      <c r="EJ26" s="1">
        <v>95.87</v>
      </c>
      <c r="EK26" s="1">
        <v>28812.3</v>
      </c>
      <c r="EL26" s="1" t="s">
        <v>8</v>
      </c>
      <c r="EM26" s="1" t="s">
        <v>9</v>
      </c>
      <c r="EN26" s="1"/>
      <c r="EO26" s="6"/>
      <c r="EQ26" s="5">
        <v>2</v>
      </c>
      <c r="ER26" s="1" t="s">
        <v>26</v>
      </c>
      <c r="ES26" s="1">
        <v>0.91</v>
      </c>
      <c r="ET26" s="6">
        <v>14342.506799999999</v>
      </c>
    </row>
    <row r="27" spans="2:150" ht="24">
      <c r="B27" s="7">
        <v>3</v>
      </c>
      <c r="C27" s="8">
        <v>1.3637999999999999</v>
      </c>
      <c r="D27" s="8">
        <v>100.746</v>
      </c>
      <c r="E27" s="8">
        <v>98.76</v>
      </c>
      <c r="F27" s="8">
        <v>178626.77</v>
      </c>
      <c r="G27" s="8" t="s">
        <v>8</v>
      </c>
      <c r="H27" s="8" t="s">
        <v>9</v>
      </c>
      <c r="I27" s="8"/>
      <c r="J27" s="9"/>
      <c r="L27" s="7">
        <v>3</v>
      </c>
      <c r="M27" s="8" t="s">
        <v>27</v>
      </c>
      <c r="N27" s="8">
        <v>3.04</v>
      </c>
      <c r="O27" s="9">
        <v>128693.4601</v>
      </c>
      <c r="Q27" s="7">
        <v>3</v>
      </c>
      <c r="R27" s="8">
        <v>1.3673999999999999</v>
      </c>
      <c r="S27" s="8">
        <v>87.190299999999993</v>
      </c>
      <c r="T27" s="8">
        <v>19.34</v>
      </c>
      <c r="U27" s="8">
        <v>30267.75</v>
      </c>
      <c r="V27" s="8" t="s">
        <v>8</v>
      </c>
      <c r="W27" s="8" t="s">
        <v>9</v>
      </c>
      <c r="X27" s="8"/>
      <c r="Y27" s="9"/>
      <c r="AA27" s="7">
        <v>3</v>
      </c>
      <c r="AB27" s="8" t="s">
        <v>27</v>
      </c>
      <c r="AC27" s="8">
        <v>2.19</v>
      </c>
      <c r="AD27" s="9">
        <v>109963.4397</v>
      </c>
      <c r="AF27" s="7"/>
      <c r="AG27" s="8"/>
      <c r="AH27" s="8"/>
      <c r="AI27" s="8"/>
      <c r="AJ27" s="8"/>
      <c r="AK27" s="8"/>
      <c r="AL27" s="8"/>
      <c r="AM27" s="8"/>
      <c r="AN27" s="9"/>
      <c r="AP27" s="7"/>
      <c r="AQ27" s="8"/>
      <c r="AR27" s="8"/>
      <c r="AS27" s="9"/>
      <c r="AU27" s="7">
        <v>3</v>
      </c>
      <c r="AV27" s="8">
        <v>1.34</v>
      </c>
      <c r="AW27" s="8">
        <v>79.825199999999995</v>
      </c>
      <c r="AX27" s="8">
        <v>81.53</v>
      </c>
      <c r="AY27" s="8">
        <v>116841.47</v>
      </c>
      <c r="AZ27" s="8" t="s">
        <v>8</v>
      </c>
      <c r="BA27" s="8" t="s">
        <v>9</v>
      </c>
      <c r="BB27" s="8"/>
      <c r="BC27" s="9"/>
      <c r="BE27" s="7">
        <v>3</v>
      </c>
      <c r="BF27" s="8" t="s">
        <v>27</v>
      </c>
      <c r="BG27" s="8">
        <v>2.14</v>
      </c>
      <c r="BH27" s="9">
        <v>102371.32859999999</v>
      </c>
      <c r="BJ27" s="7">
        <v>3</v>
      </c>
      <c r="BK27" s="8">
        <v>1.3371</v>
      </c>
      <c r="BL27" s="8">
        <v>91.831199999999995</v>
      </c>
      <c r="BM27" s="8">
        <v>78.88</v>
      </c>
      <c r="BN27" s="8">
        <v>130049.09</v>
      </c>
      <c r="BO27" s="8" t="s">
        <v>8</v>
      </c>
      <c r="BP27" s="8" t="s">
        <v>9</v>
      </c>
      <c r="BQ27" s="8"/>
      <c r="BR27" s="9"/>
      <c r="BT27" s="7">
        <v>3</v>
      </c>
      <c r="BU27" s="8" t="s">
        <v>27</v>
      </c>
      <c r="BV27" s="8">
        <v>2.16</v>
      </c>
      <c r="BW27" s="9">
        <v>115642.37790000001</v>
      </c>
      <c r="BY27" s="7">
        <v>3</v>
      </c>
      <c r="BZ27" s="8">
        <v>1.3757999999999999</v>
      </c>
      <c r="CA27" s="8">
        <v>55.428199999999997</v>
      </c>
      <c r="CB27" s="8">
        <v>66.63</v>
      </c>
      <c r="CC27" s="8">
        <v>66308.52</v>
      </c>
      <c r="CD27" s="8" t="s">
        <v>8</v>
      </c>
      <c r="CE27" s="8" t="s">
        <v>9</v>
      </c>
      <c r="CF27" s="8"/>
      <c r="CG27" s="9"/>
      <c r="CI27" s="7">
        <v>3</v>
      </c>
      <c r="CJ27" s="8" t="s">
        <v>27</v>
      </c>
      <c r="CK27" s="8">
        <v>2.14</v>
      </c>
      <c r="CL27" s="9">
        <v>71701.400299999994</v>
      </c>
      <c r="CN27" s="7">
        <v>3</v>
      </c>
      <c r="CO27" s="8">
        <v>1.3478000000000001</v>
      </c>
      <c r="CP27" s="8">
        <v>63.715000000000003</v>
      </c>
      <c r="CQ27" s="8">
        <v>87.24</v>
      </c>
      <c r="CR27" s="8">
        <v>99788.54</v>
      </c>
      <c r="CS27" s="8" t="s">
        <v>8</v>
      </c>
      <c r="CT27" s="8" t="s">
        <v>9</v>
      </c>
      <c r="CU27" s="8"/>
      <c r="CV27" s="9"/>
      <c r="CX27" s="7">
        <v>3</v>
      </c>
      <c r="CY27" s="8" t="s">
        <v>27</v>
      </c>
      <c r="CZ27" s="8">
        <v>2.09</v>
      </c>
      <c r="DA27" s="9">
        <v>84505.251799999998</v>
      </c>
      <c r="DC27" s="7">
        <v>3</v>
      </c>
      <c r="DD27" s="8">
        <v>1.3774999999999999</v>
      </c>
      <c r="DE27" s="8">
        <v>50.491500000000002</v>
      </c>
      <c r="DF27" s="8">
        <v>69.599999999999994</v>
      </c>
      <c r="DG27" s="8">
        <v>63096.04</v>
      </c>
      <c r="DH27" s="8" t="s">
        <v>8</v>
      </c>
      <c r="DI27" s="8" t="s">
        <v>9</v>
      </c>
      <c r="DJ27" s="8"/>
      <c r="DK27" s="9"/>
      <c r="DM27" s="7">
        <v>3</v>
      </c>
      <c r="DN27" s="8" t="s">
        <v>27</v>
      </c>
      <c r="DO27" s="8">
        <v>2.13</v>
      </c>
      <c r="DP27" s="9">
        <v>66257.953599999993</v>
      </c>
      <c r="DR27" s="7">
        <v>3</v>
      </c>
      <c r="DS27" s="8">
        <v>1.3654999999999999</v>
      </c>
      <c r="DT27" s="8">
        <v>33.107700000000001</v>
      </c>
      <c r="DU27" s="8">
        <v>102.52</v>
      </c>
      <c r="DV27" s="8">
        <v>60939.199999999997</v>
      </c>
      <c r="DW27" s="8" t="s">
        <v>8</v>
      </c>
      <c r="DX27" s="8" t="s">
        <v>9</v>
      </c>
      <c r="DY27" s="8"/>
      <c r="DZ27" s="9"/>
      <c r="EB27" s="7">
        <v>3</v>
      </c>
      <c r="EC27" s="8" t="s">
        <v>27</v>
      </c>
      <c r="ED27" s="8">
        <v>2.08</v>
      </c>
      <c r="EE27" s="9">
        <v>45143.474800000004</v>
      </c>
      <c r="EG27" s="7">
        <v>3</v>
      </c>
      <c r="EH27" s="8">
        <v>1.3728</v>
      </c>
      <c r="EI27" s="8">
        <v>23.613399999999999</v>
      </c>
      <c r="EJ27" s="8">
        <v>121.29</v>
      </c>
      <c r="EK27" s="8">
        <v>51419.64</v>
      </c>
      <c r="EL27" s="8" t="s">
        <v>8</v>
      </c>
      <c r="EM27" s="8" t="s">
        <v>9</v>
      </c>
      <c r="EN27" s="8"/>
      <c r="EO27" s="9"/>
      <c r="EQ27" s="7">
        <v>3</v>
      </c>
      <c r="ER27" s="8" t="s">
        <v>27</v>
      </c>
      <c r="ES27" s="8">
        <v>2.0299999999999998</v>
      </c>
      <c r="ET27" s="9">
        <v>32054.263999999999</v>
      </c>
    </row>
    <row r="28" spans="2:150">
      <c r="B28" t="s">
        <v>10</v>
      </c>
      <c r="C28" s="10">
        <v>30</v>
      </c>
      <c r="D28" t="s">
        <v>11</v>
      </c>
      <c r="E28" s="10">
        <v>0.75</v>
      </c>
      <c r="F28" t="s">
        <v>12</v>
      </c>
      <c r="G28" t="b">
        <v>0</v>
      </c>
      <c r="Q28" t="s">
        <v>10</v>
      </c>
      <c r="R28" s="10">
        <v>25</v>
      </c>
      <c r="S28" t="s">
        <v>11</v>
      </c>
      <c r="T28" s="10">
        <v>0.75</v>
      </c>
      <c r="U28" t="s">
        <v>12</v>
      </c>
      <c r="V28" t="b">
        <v>0</v>
      </c>
      <c r="AF28" t="s">
        <v>10</v>
      </c>
      <c r="AG28" s="10">
        <v>22.5</v>
      </c>
      <c r="AH28" t="s">
        <v>11</v>
      </c>
      <c r="AI28" s="10">
        <v>0.75</v>
      </c>
      <c r="AJ28" t="s">
        <v>12</v>
      </c>
      <c r="AK28" t="b">
        <v>0</v>
      </c>
      <c r="AU28" t="s">
        <v>10</v>
      </c>
      <c r="AV28" s="10">
        <v>20</v>
      </c>
      <c r="AW28" t="s">
        <v>11</v>
      </c>
      <c r="AX28" s="10">
        <v>0.75</v>
      </c>
      <c r="AY28" t="s">
        <v>12</v>
      </c>
      <c r="AZ28" t="b">
        <v>0</v>
      </c>
      <c r="BJ28" t="s">
        <v>10</v>
      </c>
      <c r="BK28" s="10">
        <v>18.75</v>
      </c>
      <c r="BL28" t="s">
        <v>11</v>
      </c>
      <c r="BM28" s="10">
        <v>0.75</v>
      </c>
      <c r="BN28" t="s">
        <v>12</v>
      </c>
      <c r="BO28" t="b">
        <v>0</v>
      </c>
      <c r="BY28" t="s">
        <v>10</v>
      </c>
      <c r="BZ28" s="10">
        <v>17.5</v>
      </c>
      <c r="CA28" t="s">
        <v>11</v>
      </c>
      <c r="CB28" s="10">
        <v>0.75</v>
      </c>
      <c r="CC28" t="s">
        <v>12</v>
      </c>
      <c r="CD28" t="b">
        <v>0</v>
      </c>
      <c r="CN28" t="s">
        <v>10</v>
      </c>
      <c r="CO28" s="10">
        <v>16.25</v>
      </c>
      <c r="CP28" t="s">
        <v>11</v>
      </c>
      <c r="CQ28" s="10">
        <v>0.75</v>
      </c>
      <c r="CR28" t="s">
        <v>12</v>
      </c>
      <c r="CS28" t="b">
        <v>0</v>
      </c>
      <c r="DC28" t="s">
        <v>10</v>
      </c>
      <c r="DD28" s="10">
        <v>15</v>
      </c>
      <c r="DE28" t="s">
        <v>11</v>
      </c>
      <c r="DF28" s="10">
        <v>0.75</v>
      </c>
      <c r="DG28" t="s">
        <v>12</v>
      </c>
      <c r="DH28" t="b">
        <v>0</v>
      </c>
      <c r="DR28" t="s">
        <v>10</v>
      </c>
      <c r="DS28" s="10">
        <v>12.5</v>
      </c>
      <c r="DT28" t="s">
        <v>11</v>
      </c>
      <c r="DU28" s="10">
        <v>0.75</v>
      </c>
      <c r="DV28" t="s">
        <v>12</v>
      </c>
      <c r="DW28" t="b">
        <v>0</v>
      </c>
      <c r="EG28" t="s">
        <v>10</v>
      </c>
      <c r="EH28" s="10">
        <v>10</v>
      </c>
      <c r="EI28" t="s">
        <v>11</v>
      </c>
      <c r="EJ28" s="10">
        <v>0.75</v>
      </c>
      <c r="EK28" t="s">
        <v>12</v>
      </c>
      <c r="EL28" t="b">
        <v>0</v>
      </c>
    </row>
    <row r="29" spans="2:150" ht="24">
      <c r="B29" s="2"/>
      <c r="C29" s="3" t="s">
        <v>0</v>
      </c>
      <c r="D29" s="3" t="s">
        <v>1</v>
      </c>
      <c r="E29" s="3" t="s">
        <v>2</v>
      </c>
      <c r="F29" s="3" t="s">
        <v>3</v>
      </c>
      <c r="G29" s="3" t="s">
        <v>4</v>
      </c>
      <c r="H29" s="3" t="s">
        <v>5</v>
      </c>
      <c r="I29" s="3" t="s">
        <v>6</v>
      </c>
      <c r="J29" s="4" t="s">
        <v>7</v>
      </c>
      <c r="L29" s="2"/>
      <c r="M29" s="3" t="s">
        <v>13</v>
      </c>
      <c r="N29" s="3" t="s">
        <v>14</v>
      </c>
      <c r="O29" s="4" t="s">
        <v>15</v>
      </c>
      <c r="Q29" s="2"/>
      <c r="R29" s="3" t="s">
        <v>0</v>
      </c>
      <c r="S29" s="3" t="s">
        <v>1</v>
      </c>
      <c r="T29" s="3" t="s">
        <v>2</v>
      </c>
      <c r="U29" s="3" t="s">
        <v>3</v>
      </c>
      <c r="V29" s="3" t="s">
        <v>4</v>
      </c>
      <c r="W29" s="3" t="s">
        <v>5</v>
      </c>
      <c r="X29" s="3" t="s">
        <v>6</v>
      </c>
      <c r="Y29" s="4" t="s">
        <v>7</v>
      </c>
      <c r="AA29" s="2"/>
      <c r="AB29" s="3" t="s">
        <v>13</v>
      </c>
      <c r="AC29" s="3" t="s">
        <v>14</v>
      </c>
      <c r="AD29" s="4" t="s">
        <v>15</v>
      </c>
      <c r="AF29" s="2"/>
      <c r="AG29" s="3"/>
      <c r="AH29" s="3"/>
      <c r="AI29" s="3"/>
      <c r="AJ29" s="3"/>
      <c r="AK29" s="3"/>
      <c r="AL29" s="3"/>
      <c r="AM29" s="3"/>
      <c r="AN29" s="4"/>
      <c r="AP29" s="2"/>
      <c r="AQ29" s="3"/>
      <c r="AR29" s="3"/>
      <c r="AS29" s="4"/>
      <c r="AU29" s="2"/>
      <c r="AV29" s="3" t="s">
        <v>0</v>
      </c>
      <c r="AW29" s="3" t="s">
        <v>1</v>
      </c>
      <c r="AX29" s="3" t="s">
        <v>2</v>
      </c>
      <c r="AY29" s="3" t="s">
        <v>3</v>
      </c>
      <c r="AZ29" s="3" t="s">
        <v>4</v>
      </c>
      <c r="BA29" s="3" t="s">
        <v>5</v>
      </c>
      <c r="BB29" s="3" t="s">
        <v>6</v>
      </c>
      <c r="BC29" s="4" t="s">
        <v>7</v>
      </c>
      <c r="BE29" s="2"/>
      <c r="BF29" s="3" t="s">
        <v>13</v>
      </c>
      <c r="BG29" s="3" t="s">
        <v>14</v>
      </c>
      <c r="BH29" s="4" t="s">
        <v>15</v>
      </c>
      <c r="BJ29" s="2"/>
      <c r="BK29" s="3" t="s">
        <v>0</v>
      </c>
      <c r="BL29" s="3" t="s">
        <v>1</v>
      </c>
      <c r="BM29" s="3" t="s">
        <v>2</v>
      </c>
      <c r="BN29" s="3" t="s">
        <v>3</v>
      </c>
      <c r="BO29" s="3" t="s">
        <v>4</v>
      </c>
      <c r="BP29" s="3" t="s">
        <v>5</v>
      </c>
      <c r="BQ29" s="3" t="s">
        <v>6</v>
      </c>
      <c r="BR29" s="4" t="s">
        <v>7</v>
      </c>
      <c r="BT29" s="2"/>
      <c r="BU29" s="3" t="s">
        <v>13</v>
      </c>
      <c r="BV29" s="3" t="s">
        <v>14</v>
      </c>
      <c r="BW29" s="4" t="s">
        <v>15</v>
      </c>
      <c r="BY29" s="2"/>
      <c r="BZ29" s="3" t="s">
        <v>0</v>
      </c>
      <c r="CA29" s="3" t="s">
        <v>1</v>
      </c>
      <c r="CB29" s="3" t="s">
        <v>2</v>
      </c>
      <c r="CC29" s="3" t="s">
        <v>3</v>
      </c>
      <c r="CD29" s="3" t="s">
        <v>4</v>
      </c>
      <c r="CE29" s="3" t="s">
        <v>5</v>
      </c>
      <c r="CF29" s="3" t="s">
        <v>6</v>
      </c>
      <c r="CG29" s="4" t="s">
        <v>7</v>
      </c>
      <c r="CI29" s="2"/>
      <c r="CJ29" s="3" t="s">
        <v>13</v>
      </c>
      <c r="CK29" s="3" t="s">
        <v>14</v>
      </c>
      <c r="CL29" s="4" t="s">
        <v>15</v>
      </c>
      <c r="CN29" s="2"/>
      <c r="CO29" s="3" t="s">
        <v>0</v>
      </c>
      <c r="CP29" s="3" t="s">
        <v>1</v>
      </c>
      <c r="CQ29" s="3" t="s">
        <v>2</v>
      </c>
      <c r="CR29" s="3" t="s">
        <v>3</v>
      </c>
      <c r="CS29" s="3" t="s">
        <v>4</v>
      </c>
      <c r="CT29" s="3" t="s">
        <v>5</v>
      </c>
      <c r="CU29" s="3" t="s">
        <v>6</v>
      </c>
      <c r="CV29" s="4" t="s">
        <v>7</v>
      </c>
      <c r="CX29" s="2"/>
      <c r="CY29" s="3" t="s">
        <v>13</v>
      </c>
      <c r="CZ29" s="3" t="s">
        <v>14</v>
      </c>
      <c r="DA29" s="4" t="s">
        <v>15</v>
      </c>
      <c r="DC29" s="2"/>
      <c r="DD29" s="3" t="s">
        <v>0</v>
      </c>
      <c r="DE29" s="3" t="s">
        <v>1</v>
      </c>
      <c r="DF29" s="3" t="s">
        <v>2</v>
      </c>
      <c r="DG29" s="3" t="s">
        <v>3</v>
      </c>
      <c r="DH29" s="3" t="s">
        <v>4</v>
      </c>
      <c r="DI29" s="3" t="s">
        <v>5</v>
      </c>
      <c r="DJ29" s="3" t="s">
        <v>6</v>
      </c>
      <c r="DK29" s="4" t="s">
        <v>7</v>
      </c>
      <c r="DM29" s="2"/>
      <c r="DN29" s="3" t="s">
        <v>13</v>
      </c>
      <c r="DO29" s="3" t="s">
        <v>14</v>
      </c>
      <c r="DP29" s="4" t="s">
        <v>15</v>
      </c>
      <c r="DR29" s="2"/>
      <c r="DS29" s="3" t="s">
        <v>0</v>
      </c>
      <c r="DT29" s="3" t="s">
        <v>1</v>
      </c>
      <c r="DU29" s="3" t="s">
        <v>2</v>
      </c>
      <c r="DV29" s="3" t="s">
        <v>3</v>
      </c>
      <c r="DW29" s="3" t="s">
        <v>4</v>
      </c>
      <c r="DX29" s="3" t="s">
        <v>5</v>
      </c>
      <c r="DY29" s="3" t="s">
        <v>6</v>
      </c>
      <c r="DZ29" s="4" t="s">
        <v>7</v>
      </c>
      <c r="EB29" s="2"/>
      <c r="EC29" s="3" t="s">
        <v>13</v>
      </c>
      <c r="ED29" s="3" t="s">
        <v>14</v>
      </c>
      <c r="EE29" s="4" t="s">
        <v>15</v>
      </c>
      <c r="EG29" s="2"/>
      <c r="EH29" s="3" t="s">
        <v>0</v>
      </c>
      <c r="EI29" s="3" t="s">
        <v>1</v>
      </c>
      <c r="EJ29" s="3" t="s">
        <v>2</v>
      </c>
      <c r="EK29" s="3" t="s">
        <v>3</v>
      </c>
      <c r="EL29" s="3" t="s">
        <v>4</v>
      </c>
      <c r="EM29" s="3" t="s">
        <v>5</v>
      </c>
      <c r="EN29" s="3" t="s">
        <v>6</v>
      </c>
      <c r="EO29" s="4" t="s">
        <v>7</v>
      </c>
      <c r="EQ29" s="2"/>
      <c r="ER29" s="3" t="s">
        <v>13</v>
      </c>
      <c r="ES29" s="3" t="s">
        <v>14</v>
      </c>
      <c r="ET29" s="4" t="s">
        <v>15</v>
      </c>
    </row>
    <row r="30" spans="2:150" ht="24">
      <c r="B30" s="5">
        <v>1</v>
      </c>
      <c r="C30" s="1">
        <v>1.9824999999999999</v>
      </c>
      <c r="D30" s="1">
        <v>146.1979</v>
      </c>
      <c r="E30" s="1">
        <v>57.73</v>
      </c>
      <c r="F30" s="1">
        <v>151527.56</v>
      </c>
      <c r="G30" s="1" t="s">
        <v>8</v>
      </c>
      <c r="H30" s="1" t="s">
        <v>9</v>
      </c>
      <c r="I30" s="1"/>
      <c r="J30" s="6"/>
      <c r="L30" s="5">
        <v>1</v>
      </c>
      <c r="M30" s="1" t="s">
        <v>25</v>
      </c>
      <c r="N30" s="1">
        <v>2.8</v>
      </c>
      <c r="O30" s="6">
        <v>122472.91559999999</v>
      </c>
      <c r="Q30" s="5">
        <v>1</v>
      </c>
      <c r="R30" s="1">
        <v>1.9866999999999999</v>
      </c>
      <c r="S30" s="1">
        <v>120.86490000000001</v>
      </c>
      <c r="T30" s="1">
        <v>57.95</v>
      </c>
      <c r="U30" s="1">
        <v>125753.93</v>
      </c>
      <c r="V30" s="1" t="s">
        <v>8</v>
      </c>
      <c r="W30" s="1" t="s">
        <v>9</v>
      </c>
      <c r="X30" s="1"/>
      <c r="Y30" s="6"/>
      <c r="AA30" s="5">
        <v>1</v>
      </c>
      <c r="AB30" s="1" t="s">
        <v>25</v>
      </c>
      <c r="AC30" s="1">
        <v>1.97</v>
      </c>
      <c r="AD30" s="6">
        <v>101756.57090000001</v>
      </c>
      <c r="AF30" s="5"/>
      <c r="AG30" s="1"/>
      <c r="AH30" s="1"/>
      <c r="AI30" s="1"/>
      <c r="AJ30" s="1"/>
      <c r="AK30" s="1"/>
      <c r="AL30" s="1"/>
      <c r="AM30" s="1"/>
      <c r="AN30" s="6"/>
      <c r="AP30" s="5"/>
      <c r="AQ30" s="1"/>
      <c r="AR30" s="1"/>
      <c r="AS30" s="6"/>
      <c r="AU30" s="5">
        <v>1</v>
      </c>
      <c r="AV30" s="1">
        <v>1.98</v>
      </c>
      <c r="AW30" s="1">
        <v>115.40130000000001</v>
      </c>
      <c r="AX30" s="1">
        <v>52.06</v>
      </c>
      <c r="AY30" s="1">
        <v>107865.52</v>
      </c>
      <c r="AZ30" s="1" t="s">
        <v>8</v>
      </c>
      <c r="BA30" s="1" t="s">
        <v>9</v>
      </c>
      <c r="BB30" s="1"/>
      <c r="BC30" s="6"/>
      <c r="BE30" s="5">
        <v>1</v>
      </c>
      <c r="BF30" s="1" t="s">
        <v>25</v>
      </c>
      <c r="BG30" s="1">
        <v>2</v>
      </c>
      <c r="BH30" s="6">
        <v>99964.482499999998</v>
      </c>
      <c r="BJ30" s="5">
        <v>1</v>
      </c>
      <c r="BK30" s="1">
        <v>1.9802</v>
      </c>
      <c r="BL30" s="1">
        <v>127.9192</v>
      </c>
      <c r="BM30" s="1">
        <v>63.34</v>
      </c>
      <c r="BN30" s="1">
        <v>145477</v>
      </c>
      <c r="BO30" s="1" t="s">
        <v>8</v>
      </c>
      <c r="BP30" s="1" t="s">
        <v>9</v>
      </c>
      <c r="BQ30" s="1"/>
      <c r="BR30" s="6"/>
      <c r="BT30" s="5">
        <v>1</v>
      </c>
      <c r="BU30" s="1" t="s">
        <v>25</v>
      </c>
      <c r="BV30" s="1">
        <v>2</v>
      </c>
      <c r="BW30" s="6">
        <v>110597.72659999999</v>
      </c>
      <c r="BY30" s="5">
        <v>1</v>
      </c>
      <c r="BZ30" s="1">
        <v>1.988</v>
      </c>
      <c r="CA30" s="1">
        <v>80.846699999999998</v>
      </c>
      <c r="CB30" s="1">
        <v>52.34</v>
      </c>
      <c r="CC30" s="1">
        <v>75968.039999999994</v>
      </c>
      <c r="CD30" s="1" t="s">
        <v>8</v>
      </c>
      <c r="CE30" s="1" t="s">
        <v>9</v>
      </c>
      <c r="CF30" s="1"/>
      <c r="CG30" s="6"/>
      <c r="CI30" s="5">
        <v>1</v>
      </c>
      <c r="CJ30" s="1" t="s">
        <v>25</v>
      </c>
      <c r="CK30" s="1">
        <v>1.99</v>
      </c>
      <c r="CL30" s="6">
        <v>68692.038199999995</v>
      </c>
      <c r="CN30" s="5">
        <v>1</v>
      </c>
      <c r="CO30" s="1">
        <v>1.9799</v>
      </c>
      <c r="CP30" s="1">
        <v>100.7967</v>
      </c>
      <c r="CQ30" s="1">
        <v>73.55</v>
      </c>
      <c r="CR30" s="1">
        <v>133094.46</v>
      </c>
      <c r="CS30" s="1" t="s">
        <v>8</v>
      </c>
      <c r="CT30" s="1" t="s">
        <v>9</v>
      </c>
      <c r="CU30" s="1"/>
      <c r="CV30" s="6"/>
      <c r="CX30" s="5">
        <v>1</v>
      </c>
      <c r="CY30" s="1" t="s">
        <v>25</v>
      </c>
      <c r="CZ30" s="1">
        <v>2.04</v>
      </c>
      <c r="DA30" s="6">
        <v>85839.050399999993</v>
      </c>
      <c r="DC30" s="5">
        <v>1</v>
      </c>
      <c r="DD30" s="1">
        <v>1.9869000000000001</v>
      </c>
      <c r="DE30" s="1">
        <v>74.409099999999995</v>
      </c>
      <c r="DF30" s="1">
        <v>51.93</v>
      </c>
      <c r="DG30" s="1">
        <v>69378.75</v>
      </c>
      <c r="DH30" s="1" t="s">
        <v>8</v>
      </c>
      <c r="DI30" s="1" t="s">
        <v>9</v>
      </c>
      <c r="DJ30" s="1"/>
      <c r="DK30" s="6"/>
      <c r="DM30" s="5">
        <v>1</v>
      </c>
      <c r="DN30" s="1" t="s">
        <v>25</v>
      </c>
      <c r="DO30" s="1">
        <v>1.99</v>
      </c>
      <c r="DP30" s="6">
        <v>63613.082300000002</v>
      </c>
      <c r="DR30" s="5">
        <v>1</v>
      </c>
      <c r="DS30" s="1">
        <v>1.9806999999999999</v>
      </c>
      <c r="DT30" s="1">
        <v>53.468299999999999</v>
      </c>
      <c r="DU30" s="1">
        <v>55.2</v>
      </c>
      <c r="DV30" s="1">
        <v>52984.18</v>
      </c>
      <c r="DW30" s="1" t="s">
        <v>8</v>
      </c>
      <c r="DX30" s="1" t="s">
        <v>9</v>
      </c>
      <c r="DY30" s="1"/>
      <c r="DZ30" s="6"/>
      <c r="EB30" s="5">
        <v>1</v>
      </c>
      <c r="EC30" s="1" t="s">
        <v>25</v>
      </c>
      <c r="ED30" s="1">
        <v>2.04</v>
      </c>
      <c r="EE30" s="6">
        <v>45524.864500000003</v>
      </c>
      <c r="EG30" s="5">
        <v>1</v>
      </c>
      <c r="EH30" s="1">
        <v>1.9757</v>
      </c>
      <c r="EI30" s="1">
        <v>35.9786</v>
      </c>
      <c r="EJ30" s="1">
        <v>53.07</v>
      </c>
      <c r="EK30" s="1">
        <v>34276.730000000003</v>
      </c>
      <c r="EL30" s="1" t="s">
        <v>8</v>
      </c>
      <c r="EM30" s="1" t="s">
        <v>9</v>
      </c>
      <c r="EN30" s="1"/>
      <c r="EO30" s="6"/>
      <c r="EQ30" s="5">
        <v>1</v>
      </c>
      <c r="ER30" s="1" t="s">
        <v>25</v>
      </c>
      <c r="ES30" s="1">
        <v>2.06</v>
      </c>
      <c r="ET30" s="6">
        <v>33548.528599999998</v>
      </c>
    </row>
    <row r="31" spans="2:150" ht="24">
      <c r="B31" s="5">
        <v>2</v>
      </c>
      <c r="C31" s="1">
        <v>1.5185999999999999</v>
      </c>
      <c r="D31" s="1">
        <v>86.5535</v>
      </c>
      <c r="E31" s="1">
        <v>44.62</v>
      </c>
      <c r="F31" s="1">
        <v>69332.08</v>
      </c>
      <c r="G31" s="1" t="s">
        <v>8</v>
      </c>
      <c r="H31" s="1" t="s">
        <v>9</v>
      </c>
      <c r="I31" s="1"/>
      <c r="J31" s="6"/>
      <c r="L31" s="5">
        <v>2</v>
      </c>
      <c r="M31" s="1" t="s">
        <v>26</v>
      </c>
      <c r="N31" s="1">
        <v>1.1499999999999999</v>
      </c>
      <c r="O31" s="6">
        <v>50338.073799999998</v>
      </c>
      <c r="Q31" s="5">
        <v>2</v>
      </c>
      <c r="R31" s="1">
        <v>1.52</v>
      </c>
      <c r="S31" s="1">
        <v>72.270799999999994</v>
      </c>
      <c r="T31" s="1">
        <v>45.68</v>
      </c>
      <c r="U31" s="1">
        <v>59271.8</v>
      </c>
      <c r="V31" s="1" t="s">
        <v>8</v>
      </c>
      <c r="W31" s="1" t="s">
        <v>9</v>
      </c>
      <c r="X31" s="1"/>
      <c r="Y31" s="6"/>
      <c r="AA31" s="5">
        <v>2</v>
      </c>
      <c r="AB31" s="1" t="s">
        <v>26</v>
      </c>
      <c r="AC31" s="1">
        <v>0.83</v>
      </c>
      <c r="AD31" s="6">
        <v>42973.452299999997</v>
      </c>
      <c r="AF31" s="5"/>
      <c r="AG31" s="1"/>
      <c r="AH31" s="1"/>
      <c r="AI31" s="1"/>
      <c r="AJ31" s="1"/>
      <c r="AK31" s="1"/>
      <c r="AL31" s="1"/>
      <c r="AM31" s="1"/>
      <c r="AN31" s="6"/>
      <c r="AP31" s="5"/>
      <c r="AQ31" s="1"/>
      <c r="AR31" s="1"/>
      <c r="AS31" s="6"/>
      <c r="AU31" s="5">
        <v>2</v>
      </c>
      <c r="AV31" s="1">
        <v>1.51</v>
      </c>
      <c r="AW31" s="1">
        <v>60.051400000000001</v>
      </c>
      <c r="AX31" s="1">
        <v>47.72</v>
      </c>
      <c r="AY31" s="1">
        <v>51446.05</v>
      </c>
      <c r="AZ31" s="1" t="s">
        <v>8</v>
      </c>
      <c r="BA31" s="1" t="s">
        <v>9</v>
      </c>
      <c r="BB31" s="1"/>
      <c r="BC31" s="6"/>
      <c r="BE31" s="5">
        <v>2</v>
      </c>
      <c r="BF31" s="1" t="s">
        <v>26</v>
      </c>
      <c r="BG31" s="1">
        <v>0.86</v>
      </c>
      <c r="BH31" s="6">
        <v>43014.100899999998</v>
      </c>
      <c r="BJ31" s="5">
        <v>2</v>
      </c>
      <c r="BK31" s="1">
        <v>1.5126999999999999</v>
      </c>
      <c r="BL31" s="1">
        <v>66.765699999999995</v>
      </c>
      <c r="BM31" s="1">
        <v>58.65</v>
      </c>
      <c r="BN31" s="1">
        <v>70305.05</v>
      </c>
      <c r="BO31" s="1" t="s">
        <v>8</v>
      </c>
      <c r="BP31" s="1" t="s">
        <v>9</v>
      </c>
      <c r="BQ31" s="1"/>
      <c r="BR31" s="6"/>
      <c r="BT31" s="5">
        <v>2</v>
      </c>
      <c r="BU31" s="1" t="s">
        <v>26</v>
      </c>
      <c r="BV31" s="1">
        <v>0.84</v>
      </c>
      <c r="BW31" s="6">
        <v>46684.928099999997</v>
      </c>
      <c r="BY31" s="5">
        <v>2</v>
      </c>
      <c r="BZ31" s="1">
        <v>1.5198</v>
      </c>
      <c r="CA31" s="1">
        <v>44.760800000000003</v>
      </c>
      <c r="CB31" s="1">
        <v>53.81</v>
      </c>
      <c r="CC31" s="1">
        <v>43243.58</v>
      </c>
      <c r="CD31" s="1" t="s">
        <v>8</v>
      </c>
      <c r="CE31" s="1" t="s">
        <v>9</v>
      </c>
      <c r="CF31" s="1"/>
      <c r="CG31" s="6"/>
      <c r="CI31" s="5">
        <v>2</v>
      </c>
      <c r="CJ31" s="1" t="s">
        <v>26</v>
      </c>
      <c r="CK31" s="1">
        <v>0.87</v>
      </c>
      <c r="CL31" s="6">
        <v>30166.955300000001</v>
      </c>
      <c r="CN31" s="5">
        <v>2</v>
      </c>
      <c r="CO31" s="1">
        <v>1.5074000000000001</v>
      </c>
      <c r="CP31" s="1">
        <v>46.317700000000002</v>
      </c>
      <c r="CQ31" s="1">
        <v>85</v>
      </c>
      <c r="CR31" s="1">
        <v>70683.42</v>
      </c>
      <c r="CS31" s="1" t="s">
        <v>8</v>
      </c>
      <c r="CT31" s="1" t="s">
        <v>9</v>
      </c>
      <c r="CU31" s="1"/>
      <c r="CV31" s="6"/>
      <c r="CX31" s="5">
        <v>2</v>
      </c>
      <c r="CY31" s="1" t="s">
        <v>26</v>
      </c>
      <c r="CZ31" s="1">
        <v>0.87</v>
      </c>
      <c r="DA31" s="6">
        <v>36688.497900000002</v>
      </c>
      <c r="DC31" s="5">
        <v>2</v>
      </c>
      <c r="DD31" s="1">
        <v>1.5198</v>
      </c>
      <c r="DE31" s="1">
        <v>39.840600000000002</v>
      </c>
      <c r="DF31" s="1">
        <v>57</v>
      </c>
      <c r="DG31" s="1">
        <v>40767.65</v>
      </c>
      <c r="DH31" s="1" t="s">
        <v>8</v>
      </c>
      <c r="DI31" s="1" t="s">
        <v>9</v>
      </c>
      <c r="DJ31" s="1"/>
      <c r="DK31" s="6"/>
      <c r="DM31" s="5">
        <v>2</v>
      </c>
      <c r="DN31" s="1" t="s">
        <v>26</v>
      </c>
      <c r="DO31" s="1">
        <v>0.87</v>
      </c>
      <c r="DP31" s="6">
        <v>27916.679100000001</v>
      </c>
      <c r="DR31" s="5">
        <v>2</v>
      </c>
      <c r="DS31" s="1">
        <v>1.5041</v>
      </c>
      <c r="DT31" s="1">
        <v>25.077500000000001</v>
      </c>
      <c r="DU31" s="1">
        <v>86.06</v>
      </c>
      <c r="DV31" s="1">
        <v>38748.65</v>
      </c>
      <c r="DW31" s="1" t="s">
        <v>8</v>
      </c>
      <c r="DX31" s="1" t="s">
        <v>9</v>
      </c>
      <c r="DY31" s="1"/>
      <c r="DZ31" s="6"/>
      <c r="EB31" s="5">
        <v>2</v>
      </c>
      <c r="EC31" s="1" t="s">
        <v>26</v>
      </c>
      <c r="ED31" s="1">
        <v>0.88</v>
      </c>
      <c r="EE31" s="6">
        <v>19717.556100000002</v>
      </c>
      <c r="EG31" s="5">
        <v>2</v>
      </c>
      <c r="EH31" s="1">
        <v>1.5031000000000001</v>
      </c>
      <c r="EI31" s="1">
        <v>17.3108</v>
      </c>
      <c r="EJ31" s="1">
        <v>96.91</v>
      </c>
      <c r="EK31" s="1">
        <v>30119.279999999999</v>
      </c>
      <c r="EL31" s="1" t="s">
        <v>8</v>
      </c>
      <c r="EM31" s="1" t="s">
        <v>9</v>
      </c>
      <c r="EN31" s="1"/>
      <c r="EO31" s="6"/>
      <c r="EQ31" s="5">
        <v>2</v>
      </c>
      <c r="ER31" s="1" t="s">
        <v>26</v>
      </c>
      <c r="ES31" s="1">
        <v>0.91</v>
      </c>
      <c r="ET31" s="6">
        <v>14798.4524</v>
      </c>
    </row>
    <row r="32" spans="2:150" ht="24">
      <c r="B32" s="7">
        <v>3</v>
      </c>
      <c r="C32" s="8">
        <v>1.3631</v>
      </c>
      <c r="D32" s="8">
        <v>104.0168</v>
      </c>
      <c r="E32" s="8">
        <v>98.79</v>
      </c>
      <c r="F32" s="8">
        <v>184484.6</v>
      </c>
      <c r="G32" s="8" t="s">
        <v>8</v>
      </c>
      <c r="H32" s="8" t="s">
        <v>9</v>
      </c>
      <c r="I32" s="8"/>
      <c r="J32" s="9"/>
      <c r="L32" s="7">
        <v>3</v>
      </c>
      <c r="M32" s="8" t="s">
        <v>27</v>
      </c>
      <c r="N32" s="8">
        <v>3.04</v>
      </c>
      <c r="O32" s="9">
        <v>132942.30480000001</v>
      </c>
      <c r="Q32" s="7">
        <v>3</v>
      </c>
      <c r="R32" s="8">
        <v>1.3673999999999999</v>
      </c>
      <c r="S32" s="8">
        <v>89.643500000000003</v>
      </c>
      <c r="T32" s="8">
        <v>19.34</v>
      </c>
      <c r="U32" s="8">
        <v>31119.37</v>
      </c>
      <c r="V32" s="8" t="s">
        <v>8</v>
      </c>
      <c r="W32" s="8" t="s">
        <v>9</v>
      </c>
      <c r="X32" s="8"/>
      <c r="Y32" s="9"/>
      <c r="AA32" s="7">
        <v>3</v>
      </c>
      <c r="AB32" s="8" t="s">
        <v>27</v>
      </c>
      <c r="AC32" s="8">
        <v>2.19</v>
      </c>
      <c r="AD32" s="9">
        <v>113091.6332</v>
      </c>
      <c r="AF32" s="7"/>
      <c r="AG32" s="8"/>
      <c r="AH32" s="8"/>
      <c r="AI32" s="8"/>
      <c r="AJ32" s="8"/>
      <c r="AK32" s="8"/>
      <c r="AL32" s="8"/>
      <c r="AM32" s="8"/>
      <c r="AN32" s="9"/>
      <c r="AP32" s="7"/>
      <c r="AQ32" s="8"/>
      <c r="AR32" s="8"/>
      <c r="AS32" s="9"/>
      <c r="AU32" s="7">
        <v>3</v>
      </c>
      <c r="AV32" s="8">
        <v>1.34</v>
      </c>
      <c r="AW32" s="8">
        <v>83.3232</v>
      </c>
      <c r="AX32" s="8">
        <v>81.31</v>
      </c>
      <c r="AY32" s="8">
        <v>121632.88</v>
      </c>
      <c r="AZ32" s="8" t="s">
        <v>8</v>
      </c>
      <c r="BA32" s="8" t="s">
        <v>9</v>
      </c>
      <c r="BB32" s="8"/>
      <c r="BC32" s="9"/>
      <c r="BE32" s="7">
        <v>3</v>
      </c>
      <c r="BF32" s="8" t="s">
        <v>27</v>
      </c>
      <c r="BG32" s="8">
        <v>2.14</v>
      </c>
      <c r="BH32" s="9">
        <v>106836.5024</v>
      </c>
      <c r="BJ32" s="7">
        <v>3</v>
      </c>
      <c r="BK32" s="8">
        <v>1.3371999999999999</v>
      </c>
      <c r="BL32" s="8">
        <v>95.171099999999996</v>
      </c>
      <c r="BM32" s="8">
        <v>78.849999999999994</v>
      </c>
      <c r="BN32" s="8">
        <v>134722.82999999999</v>
      </c>
      <c r="BO32" s="8" t="s">
        <v>8</v>
      </c>
      <c r="BP32" s="8" t="s">
        <v>9</v>
      </c>
      <c r="BQ32" s="8"/>
      <c r="BR32" s="9"/>
      <c r="BT32" s="7">
        <v>3</v>
      </c>
      <c r="BU32" s="8" t="s">
        <v>27</v>
      </c>
      <c r="BV32" s="8">
        <v>2.16</v>
      </c>
      <c r="BW32" s="9">
        <v>119880.77800000001</v>
      </c>
      <c r="BY32" s="7">
        <v>3</v>
      </c>
      <c r="BZ32" s="8">
        <v>1.3757999999999999</v>
      </c>
      <c r="CA32" s="8">
        <v>57.030299999999997</v>
      </c>
      <c r="CB32" s="8">
        <v>66.48</v>
      </c>
      <c r="CC32" s="8">
        <v>68063.320000000007</v>
      </c>
      <c r="CD32" s="8" t="s">
        <v>8</v>
      </c>
      <c r="CE32" s="8" t="s">
        <v>9</v>
      </c>
      <c r="CF32" s="8"/>
      <c r="CG32" s="9"/>
      <c r="CI32" s="7">
        <v>3</v>
      </c>
      <c r="CJ32" s="8" t="s">
        <v>27</v>
      </c>
      <c r="CK32" s="8">
        <v>2.14</v>
      </c>
      <c r="CL32" s="9">
        <v>73715.994399999996</v>
      </c>
      <c r="CN32" s="7">
        <v>3</v>
      </c>
      <c r="CO32" s="8">
        <v>1.3479000000000001</v>
      </c>
      <c r="CP32" s="8">
        <v>66.275000000000006</v>
      </c>
      <c r="CQ32" s="8">
        <v>87.14</v>
      </c>
      <c r="CR32" s="8">
        <v>103685.45</v>
      </c>
      <c r="CS32" s="8" t="s">
        <v>8</v>
      </c>
      <c r="CT32" s="8" t="s">
        <v>9</v>
      </c>
      <c r="CU32" s="8"/>
      <c r="CV32" s="9"/>
      <c r="CX32" s="7">
        <v>3</v>
      </c>
      <c r="CY32" s="8" t="s">
        <v>27</v>
      </c>
      <c r="CZ32" s="8">
        <v>2.09</v>
      </c>
      <c r="DA32" s="9">
        <v>87909.911600000007</v>
      </c>
      <c r="DC32" s="7">
        <v>3</v>
      </c>
      <c r="DD32" s="8">
        <v>1.3774999999999999</v>
      </c>
      <c r="DE32" s="8">
        <v>51.915500000000002</v>
      </c>
      <c r="DF32" s="8">
        <v>69.75</v>
      </c>
      <c r="DG32" s="8">
        <v>65010.62</v>
      </c>
      <c r="DH32" s="8" t="s">
        <v>8</v>
      </c>
      <c r="DI32" s="8" t="s">
        <v>9</v>
      </c>
      <c r="DJ32" s="8"/>
      <c r="DK32" s="9"/>
      <c r="DM32" s="7">
        <v>3</v>
      </c>
      <c r="DN32" s="8" t="s">
        <v>27</v>
      </c>
      <c r="DO32" s="8">
        <v>2.13</v>
      </c>
      <c r="DP32" s="9">
        <v>68092.627200000003</v>
      </c>
      <c r="DR32" s="7">
        <v>3</v>
      </c>
      <c r="DS32" s="8">
        <v>1.3653999999999999</v>
      </c>
      <c r="DT32" s="8">
        <v>34.169699999999999</v>
      </c>
      <c r="DU32" s="8">
        <v>102.42</v>
      </c>
      <c r="DV32" s="8">
        <v>62833.81</v>
      </c>
      <c r="DW32" s="8" t="s">
        <v>8</v>
      </c>
      <c r="DX32" s="8" t="s">
        <v>9</v>
      </c>
      <c r="DY32" s="8"/>
      <c r="DZ32" s="9"/>
      <c r="EB32" s="7">
        <v>3</v>
      </c>
      <c r="EC32" s="8" t="s">
        <v>27</v>
      </c>
      <c r="ED32" s="8">
        <v>2.08</v>
      </c>
      <c r="EE32" s="9">
        <v>46593.912300000004</v>
      </c>
      <c r="EG32" s="7">
        <v>3</v>
      </c>
      <c r="EH32" s="8">
        <v>1.3731</v>
      </c>
      <c r="EI32" s="8">
        <v>24.4236</v>
      </c>
      <c r="EJ32" s="8">
        <v>122.06</v>
      </c>
      <c r="EK32" s="8">
        <v>53522.67</v>
      </c>
      <c r="EL32" s="8" t="s">
        <v>8</v>
      </c>
      <c r="EM32" s="8" t="s">
        <v>9</v>
      </c>
      <c r="EN32" s="8"/>
      <c r="EO32" s="9"/>
      <c r="EQ32" s="7">
        <v>3</v>
      </c>
      <c r="ER32" s="8" t="s">
        <v>27</v>
      </c>
      <c r="ES32" s="8">
        <v>2.04</v>
      </c>
      <c r="ET32" s="9">
        <v>33196.707499999997</v>
      </c>
    </row>
    <row r="33" spans="2:150">
      <c r="B33" t="s">
        <v>10</v>
      </c>
      <c r="C33" s="10">
        <v>30</v>
      </c>
      <c r="D33" t="s">
        <v>11</v>
      </c>
      <c r="E33" s="10">
        <v>1</v>
      </c>
      <c r="F33" t="s">
        <v>12</v>
      </c>
      <c r="G33" t="b">
        <v>1</v>
      </c>
      <c r="Q33" t="s">
        <v>10</v>
      </c>
      <c r="R33" s="10">
        <v>25</v>
      </c>
      <c r="S33" t="s">
        <v>11</v>
      </c>
      <c r="T33" s="10">
        <v>1</v>
      </c>
      <c r="U33" t="s">
        <v>12</v>
      </c>
      <c r="V33" t="b">
        <v>1</v>
      </c>
      <c r="AF33" t="s">
        <v>10</v>
      </c>
      <c r="AG33" s="10">
        <v>22.5</v>
      </c>
      <c r="AH33" t="s">
        <v>11</v>
      </c>
      <c r="AI33" s="10">
        <v>1</v>
      </c>
      <c r="AJ33" t="s">
        <v>12</v>
      </c>
      <c r="AK33" t="b">
        <v>1</v>
      </c>
      <c r="AU33" t="s">
        <v>10</v>
      </c>
      <c r="AV33" s="10">
        <v>20</v>
      </c>
      <c r="AW33" t="s">
        <v>11</v>
      </c>
      <c r="AX33" s="10">
        <v>1</v>
      </c>
      <c r="AY33" t="s">
        <v>12</v>
      </c>
      <c r="AZ33" t="b">
        <v>1</v>
      </c>
      <c r="BJ33" t="s">
        <v>10</v>
      </c>
      <c r="BK33" s="10">
        <v>18.75</v>
      </c>
      <c r="BL33" t="s">
        <v>11</v>
      </c>
      <c r="BM33" s="10">
        <v>1</v>
      </c>
      <c r="BN33" t="s">
        <v>12</v>
      </c>
      <c r="BO33" t="b">
        <v>1</v>
      </c>
      <c r="BY33" t="s">
        <v>10</v>
      </c>
      <c r="BZ33" s="10">
        <v>17.5</v>
      </c>
      <c r="CA33" t="s">
        <v>11</v>
      </c>
      <c r="CB33" s="10">
        <v>1</v>
      </c>
      <c r="CC33" t="s">
        <v>12</v>
      </c>
      <c r="CD33" t="b">
        <v>1</v>
      </c>
      <c r="CN33" t="s">
        <v>10</v>
      </c>
      <c r="CO33" s="10">
        <v>16.25</v>
      </c>
      <c r="CP33" t="s">
        <v>11</v>
      </c>
      <c r="CQ33" s="10">
        <v>1</v>
      </c>
      <c r="CR33" t="s">
        <v>12</v>
      </c>
      <c r="CS33" t="b">
        <v>1</v>
      </c>
      <c r="DC33" t="s">
        <v>10</v>
      </c>
      <c r="DD33" s="10">
        <v>15</v>
      </c>
      <c r="DE33" t="s">
        <v>11</v>
      </c>
      <c r="DF33" s="10">
        <v>1</v>
      </c>
      <c r="DG33" t="s">
        <v>12</v>
      </c>
      <c r="DH33" t="b">
        <v>1</v>
      </c>
      <c r="DR33" t="s">
        <v>10</v>
      </c>
      <c r="DS33" s="10">
        <v>12.5</v>
      </c>
      <c r="DT33" t="s">
        <v>11</v>
      </c>
      <c r="DU33" s="10">
        <v>1</v>
      </c>
      <c r="DV33" t="s">
        <v>12</v>
      </c>
      <c r="DW33" t="b">
        <v>1</v>
      </c>
      <c r="EG33" t="s">
        <v>10</v>
      </c>
      <c r="EH33" s="10">
        <v>10</v>
      </c>
      <c r="EI33" t="s">
        <v>11</v>
      </c>
      <c r="EJ33" s="10">
        <v>1</v>
      </c>
      <c r="EK33" t="s">
        <v>12</v>
      </c>
      <c r="EL33" t="b">
        <v>1</v>
      </c>
    </row>
    <row r="34" spans="2:150" ht="24">
      <c r="B34" s="2"/>
      <c r="C34" s="3" t="s">
        <v>0</v>
      </c>
      <c r="D34" s="3" t="s">
        <v>1</v>
      </c>
      <c r="E34" s="3" t="s">
        <v>2</v>
      </c>
      <c r="F34" s="3" t="s">
        <v>3</v>
      </c>
      <c r="G34" s="3" t="s">
        <v>4</v>
      </c>
      <c r="H34" s="3" t="s">
        <v>5</v>
      </c>
      <c r="I34" s="3" t="s">
        <v>6</v>
      </c>
      <c r="J34" s="4" t="s">
        <v>7</v>
      </c>
      <c r="L34" s="2"/>
      <c r="M34" s="3" t="s">
        <v>13</v>
      </c>
      <c r="N34" s="3" t="s">
        <v>14</v>
      </c>
      <c r="O34" s="4" t="s">
        <v>15</v>
      </c>
      <c r="Q34" s="2"/>
      <c r="R34" s="3" t="s">
        <v>0</v>
      </c>
      <c r="S34" s="3" t="s">
        <v>1</v>
      </c>
      <c r="T34" s="3" t="s">
        <v>2</v>
      </c>
      <c r="U34" s="3" t="s">
        <v>3</v>
      </c>
      <c r="V34" s="3" t="s">
        <v>4</v>
      </c>
      <c r="W34" s="3" t="s">
        <v>5</v>
      </c>
      <c r="X34" s="3" t="s">
        <v>6</v>
      </c>
      <c r="Y34" s="4" t="s">
        <v>7</v>
      </c>
      <c r="AA34" s="2"/>
      <c r="AB34" s="3" t="s">
        <v>13</v>
      </c>
      <c r="AC34" s="3" t="s">
        <v>14</v>
      </c>
      <c r="AD34" s="4" t="s">
        <v>15</v>
      </c>
      <c r="AF34" s="2"/>
      <c r="AG34" s="3"/>
      <c r="AH34" s="3"/>
      <c r="AI34" s="3"/>
      <c r="AJ34" s="3"/>
      <c r="AK34" s="3"/>
      <c r="AL34" s="3"/>
      <c r="AM34" s="3"/>
      <c r="AN34" s="4"/>
      <c r="AP34" s="2"/>
      <c r="AQ34" s="3"/>
      <c r="AR34" s="3"/>
      <c r="AS34" s="4"/>
      <c r="AU34" s="2"/>
      <c r="AV34" s="3" t="s">
        <v>0</v>
      </c>
      <c r="AW34" s="3" t="s">
        <v>1</v>
      </c>
      <c r="AX34" s="3" t="s">
        <v>2</v>
      </c>
      <c r="AY34" s="3" t="s">
        <v>3</v>
      </c>
      <c r="AZ34" s="3" t="s">
        <v>4</v>
      </c>
      <c r="BA34" s="3" t="s">
        <v>5</v>
      </c>
      <c r="BB34" s="3" t="s">
        <v>6</v>
      </c>
      <c r="BC34" s="4" t="s">
        <v>7</v>
      </c>
      <c r="BE34" s="2"/>
      <c r="BF34" s="3" t="s">
        <v>13</v>
      </c>
      <c r="BG34" s="3" t="s">
        <v>14</v>
      </c>
      <c r="BH34" s="4" t="s">
        <v>15</v>
      </c>
      <c r="BJ34" s="2"/>
      <c r="BK34" s="3" t="s">
        <v>0</v>
      </c>
      <c r="BL34" s="3" t="s">
        <v>1</v>
      </c>
      <c r="BM34" s="3" t="s">
        <v>2</v>
      </c>
      <c r="BN34" s="3" t="s">
        <v>3</v>
      </c>
      <c r="BO34" s="3" t="s">
        <v>4</v>
      </c>
      <c r="BP34" s="3" t="s">
        <v>5</v>
      </c>
      <c r="BQ34" s="3" t="s">
        <v>6</v>
      </c>
      <c r="BR34" s="4" t="s">
        <v>7</v>
      </c>
      <c r="BT34" s="2"/>
      <c r="BU34" s="3" t="s">
        <v>13</v>
      </c>
      <c r="BV34" s="3" t="s">
        <v>14</v>
      </c>
      <c r="BW34" s="4" t="s">
        <v>15</v>
      </c>
      <c r="BY34" s="2"/>
      <c r="BZ34" s="3" t="s">
        <v>0</v>
      </c>
      <c r="CA34" s="3" t="s">
        <v>1</v>
      </c>
      <c r="CB34" s="3" t="s">
        <v>2</v>
      </c>
      <c r="CC34" s="3" t="s">
        <v>3</v>
      </c>
      <c r="CD34" s="3" t="s">
        <v>4</v>
      </c>
      <c r="CE34" s="3" t="s">
        <v>5</v>
      </c>
      <c r="CF34" s="3" t="s">
        <v>6</v>
      </c>
      <c r="CG34" s="4" t="s">
        <v>7</v>
      </c>
      <c r="CI34" s="2"/>
      <c r="CJ34" s="3" t="s">
        <v>13</v>
      </c>
      <c r="CK34" s="3" t="s">
        <v>14</v>
      </c>
      <c r="CL34" s="4" t="s">
        <v>15</v>
      </c>
      <c r="CN34" s="2"/>
      <c r="CO34" s="3" t="s">
        <v>0</v>
      </c>
      <c r="CP34" s="3" t="s">
        <v>1</v>
      </c>
      <c r="CQ34" s="3" t="s">
        <v>2</v>
      </c>
      <c r="CR34" s="3" t="s">
        <v>3</v>
      </c>
      <c r="CS34" s="3" t="s">
        <v>4</v>
      </c>
      <c r="CT34" s="3" t="s">
        <v>5</v>
      </c>
      <c r="CU34" s="3" t="s">
        <v>6</v>
      </c>
      <c r="CV34" s="4" t="s">
        <v>7</v>
      </c>
      <c r="CX34" s="2"/>
      <c r="CY34" s="3" t="s">
        <v>13</v>
      </c>
      <c r="CZ34" s="3" t="s">
        <v>14</v>
      </c>
      <c r="DA34" s="4" t="s">
        <v>15</v>
      </c>
      <c r="DC34" s="2"/>
      <c r="DD34" s="3" t="s">
        <v>0</v>
      </c>
      <c r="DE34" s="3" t="s">
        <v>1</v>
      </c>
      <c r="DF34" s="3" t="s">
        <v>2</v>
      </c>
      <c r="DG34" s="3" t="s">
        <v>3</v>
      </c>
      <c r="DH34" s="3" t="s">
        <v>4</v>
      </c>
      <c r="DI34" s="3" t="s">
        <v>5</v>
      </c>
      <c r="DJ34" s="3" t="s">
        <v>6</v>
      </c>
      <c r="DK34" s="4" t="s">
        <v>7</v>
      </c>
      <c r="DM34" s="2"/>
      <c r="DN34" s="3" t="s">
        <v>13</v>
      </c>
      <c r="DO34" s="3" t="s">
        <v>14</v>
      </c>
      <c r="DP34" s="4" t="s">
        <v>15</v>
      </c>
      <c r="DR34" s="2"/>
      <c r="DS34" s="3" t="s">
        <v>0</v>
      </c>
      <c r="DT34" s="3" t="s">
        <v>1</v>
      </c>
      <c r="DU34" s="3" t="s">
        <v>2</v>
      </c>
      <c r="DV34" s="3" t="s">
        <v>3</v>
      </c>
      <c r="DW34" s="3" t="s">
        <v>4</v>
      </c>
      <c r="DX34" s="3" t="s">
        <v>5</v>
      </c>
      <c r="DY34" s="3" t="s">
        <v>6</v>
      </c>
      <c r="DZ34" s="4" t="s">
        <v>7</v>
      </c>
      <c r="EB34" s="2"/>
      <c r="EC34" s="3" t="s">
        <v>13</v>
      </c>
      <c r="ED34" s="3" t="s">
        <v>14</v>
      </c>
      <c r="EE34" s="4" t="s">
        <v>15</v>
      </c>
      <c r="EG34" s="2"/>
      <c r="EH34" s="3" t="s">
        <v>0</v>
      </c>
      <c r="EI34" s="3" t="s">
        <v>1</v>
      </c>
      <c r="EJ34" s="3" t="s">
        <v>2</v>
      </c>
      <c r="EK34" s="3" t="s">
        <v>3</v>
      </c>
      <c r="EL34" s="3" t="s">
        <v>4</v>
      </c>
      <c r="EM34" s="3" t="s">
        <v>5</v>
      </c>
      <c r="EN34" s="3" t="s">
        <v>6</v>
      </c>
      <c r="EO34" s="4" t="s">
        <v>7</v>
      </c>
      <c r="EQ34" s="2"/>
      <c r="ER34" s="3" t="s">
        <v>13</v>
      </c>
      <c r="ES34" s="3" t="s">
        <v>14</v>
      </c>
      <c r="ET34" s="4" t="s">
        <v>15</v>
      </c>
    </row>
    <row r="35" spans="2:150" ht="24">
      <c r="B35" s="5">
        <v>1</v>
      </c>
      <c r="C35" s="1">
        <v>1.9825999999999999</v>
      </c>
      <c r="D35" s="1">
        <v>140.52500000000001</v>
      </c>
      <c r="E35" s="1">
        <v>57.55</v>
      </c>
      <c r="F35" s="1">
        <v>145183.85999999999</v>
      </c>
      <c r="G35" s="1" t="s">
        <v>8</v>
      </c>
      <c r="H35" s="1" t="s">
        <v>9</v>
      </c>
      <c r="I35" s="1"/>
      <c r="J35" s="6"/>
      <c r="L35" s="5">
        <v>1</v>
      </c>
      <c r="M35" s="1" t="s">
        <v>25</v>
      </c>
      <c r="N35" s="1">
        <v>2.8</v>
      </c>
      <c r="O35" s="6">
        <v>117468.07580000001</v>
      </c>
      <c r="Q35" s="5">
        <v>1</v>
      </c>
      <c r="R35" s="1">
        <v>1.9865999999999999</v>
      </c>
      <c r="S35" s="1">
        <v>116.7388</v>
      </c>
      <c r="T35" s="1">
        <v>57.8</v>
      </c>
      <c r="U35" s="1">
        <v>121141.03</v>
      </c>
      <c r="V35" s="1" t="s">
        <v>8</v>
      </c>
      <c r="W35" s="1" t="s">
        <v>9</v>
      </c>
      <c r="X35" s="1"/>
      <c r="Y35" s="6"/>
      <c r="AA35" s="5">
        <v>1</v>
      </c>
      <c r="AB35" s="1" t="s">
        <v>25</v>
      </c>
      <c r="AC35" s="1">
        <v>1.97</v>
      </c>
      <c r="AD35" s="6">
        <v>98090.374400000001</v>
      </c>
      <c r="AF35" s="5"/>
      <c r="AG35" s="1"/>
      <c r="AH35" s="1"/>
      <c r="AI35" s="1"/>
      <c r="AJ35" s="1"/>
      <c r="AK35" s="1"/>
      <c r="AL35" s="1"/>
      <c r="AM35" s="1"/>
      <c r="AN35" s="6"/>
      <c r="AP35" s="5"/>
      <c r="AQ35" s="1"/>
      <c r="AR35" s="1"/>
      <c r="AS35" s="6"/>
      <c r="AU35" s="5">
        <v>1</v>
      </c>
      <c r="AV35" s="1">
        <v>1.98</v>
      </c>
      <c r="AW35" s="1">
        <v>110.8223</v>
      </c>
      <c r="AX35" s="1">
        <v>51.96</v>
      </c>
      <c r="AY35" s="1">
        <v>103379.53</v>
      </c>
      <c r="AZ35" s="1" t="s">
        <v>8</v>
      </c>
      <c r="BA35" s="1" t="s">
        <v>9</v>
      </c>
      <c r="BB35" s="1"/>
      <c r="BC35" s="6"/>
      <c r="BE35" s="5">
        <v>1</v>
      </c>
      <c r="BF35" s="1" t="s">
        <v>25</v>
      </c>
      <c r="BG35" s="1">
        <v>2</v>
      </c>
      <c r="BH35" s="6">
        <v>95798.741599999994</v>
      </c>
      <c r="BJ35" s="5">
        <v>1</v>
      </c>
      <c r="BK35" s="1">
        <v>1.9801</v>
      </c>
      <c r="BL35" s="1">
        <v>123.12909999999999</v>
      </c>
      <c r="BM35" s="1">
        <v>63.17</v>
      </c>
      <c r="BN35" s="1">
        <v>139642.57</v>
      </c>
      <c r="BO35" s="1" t="s">
        <v>8</v>
      </c>
      <c r="BP35" s="1" t="s">
        <v>9</v>
      </c>
      <c r="BQ35" s="1"/>
      <c r="BR35" s="6"/>
      <c r="BT35" s="5">
        <v>1</v>
      </c>
      <c r="BU35" s="1" t="s">
        <v>25</v>
      </c>
      <c r="BV35" s="1">
        <v>2</v>
      </c>
      <c r="BW35" s="6">
        <v>106213.93979999999</v>
      </c>
      <c r="BY35" s="5">
        <v>1</v>
      </c>
      <c r="BZ35" s="1">
        <v>1.9881</v>
      </c>
      <c r="CA35" s="1">
        <v>77.891300000000001</v>
      </c>
      <c r="CB35" s="1">
        <v>52.46</v>
      </c>
      <c r="CC35" s="1">
        <v>73354.7</v>
      </c>
      <c r="CD35" s="1" t="s">
        <v>8</v>
      </c>
      <c r="CE35" s="1" t="s">
        <v>9</v>
      </c>
      <c r="CF35" s="1"/>
      <c r="CG35" s="6"/>
      <c r="CI35" s="5">
        <v>1</v>
      </c>
      <c r="CJ35" s="1" t="s">
        <v>25</v>
      </c>
      <c r="CK35" s="1">
        <v>1.99</v>
      </c>
      <c r="CL35" s="6">
        <v>66053.121299999999</v>
      </c>
      <c r="CN35" s="5">
        <v>1</v>
      </c>
      <c r="CO35" s="1">
        <v>1.98</v>
      </c>
      <c r="CP35" s="1">
        <v>97.007499999999993</v>
      </c>
      <c r="CQ35" s="1">
        <v>73.11</v>
      </c>
      <c r="CR35" s="1">
        <v>127322.05</v>
      </c>
      <c r="CS35" s="1" t="s">
        <v>8</v>
      </c>
      <c r="CT35" s="1" t="s">
        <v>9</v>
      </c>
      <c r="CU35" s="1"/>
      <c r="CV35" s="6"/>
      <c r="CX35" s="5">
        <v>1</v>
      </c>
      <c r="CY35" s="1" t="s">
        <v>25</v>
      </c>
      <c r="CZ35" s="1">
        <v>2.04</v>
      </c>
      <c r="DA35" s="6">
        <v>82163.161300000007</v>
      </c>
      <c r="DC35" s="5">
        <v>1</v>
      </c>
      <c r="DD35" s="1">
        <v>1.9866999999999999</v>
      </c>
      <c r="DE35" s="1">
        <v>71.831299999999999</v>
      </c>
      <c r="DF35" s="1">
        <v>51.77</v>
      </c>
      <c r="DG35" s="1">
        <v>66766.759999999995</v>
      </c>
      <c r="DH35" s="1" t="s">
        <v>8</v>
      </c>
      <c r="DI35" s="1" t="s">
        <v>9</v>
      </c>
      <c r="DJ35" s="1"/>
      <c r="DK35" s="6"/>
      <c r="DM35" s="5">
        <v>1</v>
      </c>
      <c r="DN35" s="1" t="s">
        <v>25</v>
      </c>
      <c r="DO35" s="1">
        <v>1.99</v>
      </c>
      <c r="DP35" s="6">
        <v>61265.090799999998</v>
      </c>
      <c r="DR35" s="5">
        <v>1</v>
      </c>
      <c r="DS35" s="1">
        <v>1.9807999999999999</v>
      </c>
      <c r="DT35" s="1">
        <v>51.456099999999999</v>
      </c>
      <c r="DU35" s="1">
        <v>55.1</v>
      </c>
      <c r="DV35" s="1">
        <v>50904.45</v>
      </c>
      <c r="DW35" s="1" t="s">
        <v>8</v>
      </c>
      <c r="DX35" s="1" t="s">
        <v>9</v>
      </c>
      <c r="DY35" s="1"/>
      <c r="DZ35" s="6"/>
      <c r="EB35" s="5">
        <v>1</v>
      </c>
      <c r="EC35" s="1" t="s">
        <v>25</v>
      </c>
      <c r="ED35" s="1">
        <v>2.04</v>
      </c>
      <c r="EE35" s="6">
        <v>43595.073900000003</v>
      </c>
      <c r="EG35" s="5">
        <v>1</v>
      </c>
      <c r="EH35" s="1">
        <v>1.976</v>
      </c>
      <c r="EI35" s="1">
        <v>34.495199999999997</v>
      </c>
      <c r="EJ35" s="1">
        <v>53.49</v>
      </c>
      <c r="EK35" s="1">
        <v>33123.65</v>
      </c>
      <c r="EL35" s="1" t="s">
        <v>8</v>
      </c>
      <c r="EM35" s="1" t="s">
        <v>9</v>
      </c>
      <c r="EN35" s="1"/>
      <c r="EO35" s="6"/>
      <c r="EQ35" s="5">
        <v>1</v>
      </c>
      <c r="ER35" s="1" t="s">
        <v>25</v>
      </c>
      <c r="ES35" s="1">
        <v>2.06</v>
      </c>
      <c r="ET35" s="6">
        <v>32135.265599999999</v>
      </c>
    </row>
    <row r="36" spans="2:150" ht="24">
      <c r="B36" s="5">
        <v>2</v>
      </c>
      <c r="C36" s="1">
        <v>1.5186999999999999</v>
      </c>
      <c r="D36" s="1">
        <v>83.241299999999995</v>
      </c>
      <c r="E36" s="1">
        <v>44.52</v>
      </c>
      <c r="F36" s="1">
        <v>66539.199999999997</v>
      </c>
      <c r="G36" s="1" t="s">
        <v>8</v>
      </c>
      <c r="H36" s="1" t="s">
        <v>9</v>
      </c>
      <c r="I36" s="1"/>
      <c r="J36" s="6"/>
      <c r="L36" s="5">
        <v>2</v>
      </c>
      <c r="M36" s="1" t="s">
        <v>26</v>
      </c>
      <c r="N36" s="1">
        <v>1.1499999999999999</v>
      </c>
      <c r="O36" s="6">
        <v>48332.583899999998</v>
      </c>
      <c r="Q36" s="5">
        <v>2</v>
      </c>
      <c r="R36" s="1">
        <v>1.5199</v>
      </c>
      <c r="S36" s="1">
        <v>69.884100000000004</v>
      </c>
      <c r="T36" s="1">
        <v>45.58</v>
      </c>
      <c r="U36" s="1">
        <v>57186.85</v>
      </c>
      <c r="V36" s="1" t="s">
        <v>8</v>
      </c>
      <c r="W36" s="1" t="s">
        <v>9</v>
      </c>
      <c r="X36" s="1"/>
      <c r="Y36" s="6"/>
      <c r="AA36" s="5">
        <v>2</v>
      </c>
      <c r="AB36" s="1" t="s">
        <v>26</v>
      </c>
      <c r="AC36" s="1">
        <v>0.83</v>
      </c>
      <c r="AD36" s="6">
        <v>41465.126100000001</v>
      </c>
      <c r="AF36" s="5"/>
      <c r="AG36" s="1"/>
      <c r="AH36" s="1"/>
      <c r="AI36" s="1"/>
      <c r="AJ36" s="1"/>
      <c r="AK36" s="1"/>
      <c r="AL36" s="1"/>
      <c r="AM36" s="1"/>
      <c r="AN36" s="6"/>
      <c r="AP36" s="5"/>
      <c r="AQ36" s="1"/>
      <c r="AR36" s="1"/>
      <c r="AS36" s="6"/>
      <c r="AU36" s="5">
        <v>2</v>
      </c>
      <c r="AV36" s="1">
        <v>1.51</v>
      </c>
      <c r="AW36" s="1">
        <v>57.518500000000003</v>
      </c>
      <c r="AX36" s="1">
        <v>47.9</v>
      </c>
      <c r="AY36" s="1">
        <v>49466.19</v>
      </c>
      <c r="AZ36" s="1" t="s">
        <v>8</v>
      </c>
      <c r="BA36" s="1" t="s">
        <v>9</v>
      </c>
      <c r="BB36" s="1"/>
      <c r="BC36" s="6"/>
      <c r="BE36" s="5">
        <v>2</v>
      </c>
      <c r="BF36" s="1" t="s">
        <v>26</v>
      </c>
      <c r="BG36" s="1">
        <v>0.86</v>
      </c>
      <c r="BH36" s="6">
        <v>41175.551899999999</v>
      </c>
      <c r="BJ36" s="5">
        <v>2</v>
      </c>
      <c r="BK36" s="1">
        <v>1.5125999999999999</v>
      </c>
      <c r="BL36" s="1">
        <v>64.140600000000006</v>
      </c>
      <c r="BM36" s="1">
        <v>58.59</v>
      </c>
      <c r="BN36" s="1">
        <v>67467.289999999994</v>
      </c>
      <c r="BO36" s="1" t="s">
        <v>8</v>
      </c>
      <c r="BP36" s="1" t="s">
        <v>9</v>
      </c>
      <c r="BQ36" s="1"/>
      <c r="BR36" s="6"/>
      <c r="BT36" s="5">
        <v>2</v>
      </c>
      <c r="BU36" s="1" t="s">
        <v>26</v>
      </c>
      <c r="BV36" s="1">
        <v>0.84</v>
      </c>
      <c r="BW36" s="6">
        <v>44792.356599999999</v>
      </c>
      <c r="BY36" s="5">
        <v>2</v>
      </c>
      <c r="BZ36" s="1">
        <v>1.5197000000000001</v>
      </c>
      <c r="CA36" s="1">
        <v>43.167400000000001</v>
      </c>
      <c r="CB36" s="1">
        <v>53.71</v>
      </c>
      <c r="CC36" s="1">
        <v>41627.51</v>
      </c>
      <c r="CD36" s="1" t="s">
        <v>8</v>
      </c>
      <c r="CE36" s="1" t="s">
        <v>9</v>
      </c>
      <c r="CF36" s="1"/>
      <c r="CG36" s="6"/>
      <c r="CI36" s="5">
        <v>2</v>
      </c>
      <c r="CJ36" s="1" t="s">
        <v>26</v>
      </c>
      <c r="CK36" s="1">
        <v>0.88</v>
      </c>
      <c r="CL36" s="6">
        <v>29049.311099999999</v>
      </c>
      <c r="CN36" s="5">
        <v>2</v>
      </c>
      <c r="CO36" s="1">
        <v>1.5075000000000001</v>
      </c>
      <c r="CP36" s="1">
        <v>44.340800000000002</v>
      </c>
      <c r="CQ36" s="1">
        <v>84.99</v>
      </c>
      <c r="CR36" s="1">
        <v>67657.34</v>
      </c>
      <c r="CS36" s="1" t="s">
        <v>8</v>
      </c>
      <c r="CT36" s="1" t="s">
        <v>9</v>
      </c>
      <c r="CU36" s="1"/>
      <c r="CV36" s="6"/>
      <c r="CX36" s="5">
        <v>2</v>
      </c>
      <c r="CY36" s="1" t="s">
        <v>26</v>
      </c>
      <c r="CZ36" s="1">
        <v>0.87</v>
      </c>
      <c r="DA36" s="6">
        <v>35110.576000000001</v>
      </c>
      <c r="DC36" s="5">
        <v>2</v>
      </c>
      <c r="DD36" s="1">
        <v>1.5195000000000001</v>
      </c>
      <c r="DE36" s="1">
        <v>38.465800000000002</v>
      </c>
      <c r="DF36" s="1">
        <v>56.84</v>
      </c>
      <c r="DG36" s="1">
        <v>39255.269999999997</v>
      </c>
      <c r="DH36" s="1" t="s">
        <v>8</v>
      </c>
      <c r="DI36" s="1" t="s">
        <v>9</v>
      </c>
      <c r="DJ36" s="1"/>
      <c r="DK36" s="6"/>
      <c r="DM36" s="5">
        <v>2</v>
      </c>
      <c r="DN36" s="1" t="s">
        <v>26</v>
      </c>
      <c r="DO36" s="1">
        <v>0.87</v>
      </c>
      <c r="DP36" s="6">
        <v>26906.9522</v>
      </c>
      <c r="DR36" s="5">
        <v>2</v>
      </c>
      <c r="DS36" s="1">
        <v>1.5042</v>
      </c>
      <c r="DT36" s="1">
        <v>24.054600000000001</v>
      </c>
      <c r="DU36" s="1">
        <v>86.03</v>
      </c>
      <c r="DV36" s="1">
        <v>37155.050000000003</v>
      </c>
      <c r="DW36" s="1" t="s">
        <v>8</v>
      </c>
      <c r="DX36" s="1" t="s">
        <v>9</v>
      </c>
      <c r="DY36" s="1"/>
      <c r="DZ36" s="6"/>
      <c r="EB36" s="5">
        <v>2</v>
      </c>
      <c r="EC36" s="1" t="s">
        <v>26</v>
      </c>
      <c r="ED36" s="1">
        <v>0.88</v>
      </c>
      <c r="EE36" s="6">
        <v>18911.892400000001</v>
      </c>
      <c r="EG36" s="5">
        <v>2</v>
      </c>
      <c r="EH36" s="1">
        <v>1.5032000000000001</v>
      </c>
      <c r="EI36" s="1">
        <v>16.569199999999999</v>
      </c>
      <c r="EJ36" s="1">
        <v>97.13</v>
      </c>
      <c r="EK36" s="1">
        <v>28893.48</v>
      </c>
      <c r="EL36" s="1" t="s">
        <v>8</v>
      </c>
      <c r="EM36" s="1" t="s">
        <v>9</v>
      </c>
      <c r="EN36" s="1"/>
      <c r="EO36" s="6"/>
      <c r="EQ36" s="5">
        <v>2</v>
      </c>
      <c r="ER36" s="1" t="s">
        <v>26</v>
      </c>
      <c r="ES36" s="1">
        <v>0.91</v>
      </c>
      <c r="ET36" s="6">
        <v>14197.290800000001</v>
      </c>
    </row>
    <row r="37" spans="2:150" ht="24">
      <c r="B37" s="7">
        <v>3</v>
      </c>
      <c r="C37" s="8">
        <v>1.3634999999999999</v>
      </c>
      <c r="D37" s="8">
        <v>99.702200000000005</v>
      </c>
      <c r="E37" s="8">
        <v>98.77</v>
      </c>
      <c r="F37" s="8">
        <v>176803.01</v>
      </c>
      <c r="G37" s="8" t="s">
        <v>8</v>
      </c>
      <c r="H37" s="8" t="s">
        <v>9</v>
      </c>
      <c r="I37" s="8"/>
      <c r="J37" s="9"/>
      <c r="L37" s="7">
        <v>3</v>
      </c>
      <c r="M37" s="8" t="s">
        <v>27</v>
      </c>
      <c r="N37" s="8">
        <v>3.04</v>
      </c>
      <c r="O37" s="9">
        <v>127375.4941</v>
      </c>
      <c r="Q37" s="7">
        <v>3</v>
      </c>
      <c r="R37" s="8">
        <v>1.3673</v>
      </c>
      <c r="S37" s="8">
        <v>86.319100000000006</v>
      </c>
      <c r="T37" s="8">
        <v>19.34</v>
      </c>
      <c r="U37" s="8">
        <v>29965.35</v>
      </c>
      <c r="V37" s="8" t="s">
        <v>8</v>
      </c>
      <c r="W37" s="8" t="s">
        <v>9</v>
      </c>
      <c r="X37" s="8"/>
      <c r="Y37" s="9"/>
      <c r="AA37" s="7">
        <v>3</v>
      </c>
      <c r="AB37" s="8" t="s">
        <v>27</v>
      </c>
      <c r="AC37" s="8">
        <v>2.19</v>
      </c>
      <c r="AD37" s="9">
        <v>108880.5493</v>
      </c>
      <c r="AF37" s="7"/>
      <c r="AG37" s="8"/>
      <c r="AH37" s="8"/>
      <c r="AI37" s="8"/>
      <c r="AJ37" s="8"/>
      <c r="AK37" s="8"/>
      <c r="AL37" s="8"/>
      <c r="AM37" s="8"/>
      <c r="AN37" s="9"/>
      <c r="AP37" s="7"/>
      <c r="AQ37" s="8"/>
      <c r="AR37" s="8"/>
      <c r="AS37" s="9"/>
      <c r="AU37" s="7">
        <v>3</v>
      </c>
      <c r="AV37" s="8">
        <v>1.34</v>
      </c>
      <c r="AW37" s="8">
        <v>79.874099999999999</v>
      </c>
      <c r="AX37" s="8">
        <v>81.36</v>
      </c>
      <c r="AY37" s="8">
        <v>116670.08</v>
      </c>
      <c r="AZ37" s="8" t="s">
        <v>8</v>
      </c>
      <c r="BA37" s="8" t="s">
        <v>9</v>
      </c>
      <c r="BB37" s="8"/>
      <c r="BC37" s="9"/>
      <c r="BE37" s="7">
        <v>3</v>
      </c>
      <c r="BF37" s="8" t="s">
        <v>27</v>
      </c>
      <c r="BG37" s="8">
        <v>2.14</v>
      </c>
      <c r="BH37" s="9">
        <v>102383.523</v>
      </c>
      <c r="BJ37" s="7">
        <v>3</v>
      </c>
      <c r="BK37" s="8">
        <v>1.3371999999999999</v>
      </c>
      <c r="BL37" s="8">
        <v>91.465299999999999</v>
      </c>
      <c r="BM37" s="8">
        <v>79.19</v>
      </c>
      <c r="BN37" s="8">
        <v>130043.39</v>
      </c>
      <c r="BO37" s="8" t="s">
        <v>8</v>
      </c>
      <c r="BP37" s="8" t="s">
        <v>9</v>
      </c>
      <c r="BQ37" s="8"/>
      <c r="BR37" s="9"/>
      <c r="BT37" s="7">
        <v>3</v>
      </c>
      <c r="BU37" s="8" t="s">
        <v>27</v>
      </c>
      <c r="BV37" s="8">
        <v>2.16</v>
      </c>
      <c r="BW37" s="9">
        <v>115153.6444</v>
      </c>
      <c r="BY37" s="7">
        <v>3</v>
      </c>
      <c r="BZ37" s="8">
        <v>1.3758999999999999</v>
      </c>
      <c r="CA37" s="8">
        <v>54.745199999999997</v>
      </c>
      <c r="CB37" s="8">
        <v>66.510000000000005</v>
      </c>
      <c r="CC37" s="8">
        <v>65370.080000000002</v>
      </c>
      <c r="CD37" s="8" t="s">
        <v>8</v>
      </c>
      <c r="CE37" s="8" t="s">
        <v>9</v>
      </c>
      <c r="CF37" s="8"/>
      <c r="CG37" s="9"/>
      <c r="CI37" s="7">
        <v>3</v>
      </c>
      <c r="CJ37" s="8" t="s">
        <v>27</v>
      </c>
      <c r="CK37" s="8">
        <v>2.13</v>
      </c>
      <c r="CL37" s="9">
        <v>70840.816200000001</v>
      </c>
      <c r="CN37" s="7">
        <v>3</v>
      </c>
      <c r="CO37" s="8">
        <v>1.3476999999999999</v>
      </c>
      <c r="CP37" s="8">
        <v>63.3996</v>
      </c>
      <c r="CQ37" s="8">
        <v>86.74</v>
      </c>
      <c r="CR37" s="8">
        <v>98736.23</v>
      </c>
      <c r="CS37" s="8" t="s">
        <v>8</v>
      </c>
      <c r="CT37" s="8" t="s">
        <v>9</v>
      </c>
      <c r="CU37" s="8"/>
      <c r="CV37" s="9"/>
      <c r="CX37" s="7">
        <v>3</v>
      </c>
      <c r="CY37" s="8" t="s">
        <v>27</v>
      </c>
      <c r="CZ37" s="8">
        <v>2.09</v>
      </c>
      <c r="DA37" s="9">
        <v>84073.620800000004</v>
      </c>
      <c r="DC37" s="7">
        <v>3</v>
      </c>
      <c r="DD37" s="8">
        <v>1.3776999999999999</v>
      </c>
      <c r="DE37" s="8">
        <v>49.957799999999999</v>
      </c>
      <c r="DF37" s="8">
        <v>69.56</v>
      </c>
      <c r="DG37" s="8">
        <v>62386.99</v>
      </c>
      <c r="DH37" s="8" t="s">
        <v>8</v>
      </c>
      <c r="DI37" s="8" t="s">
        <v>9</v>
      </c>
      <c r="DJ37" s="8"/>
      <c r="DK37" s="9"/>
      <c r="DM37" s="7">
        <v>3</v>
      </c>
      <c r="DN37" s="8" t="s">
        <v>27</v>
      </c>
      <c r="DO37" s="8">
        <v>2.13</v>
      </c>
      <c r="DP37" s="9">
        <v>65623.198699999994</v>
      </c>
      <c r="DR37" s="7">
        <v>3</v>
      </c>
      <c r="DS37" s="8">
        <v>1.3654999999999999</v>
      </c>
      <c r="DT37" s="8">
        <v>32.6614</v>
      </c>
      <c r="DU37" s="8">
        <v>102.68</v>
      </c>
      <c r="DV37" s="8">
        <v>60211.05</v>
      </c>
      <c r="DW37" s="8" t="s">
        <v>8</v>
      </c>
      <c r="DX37" s="8" t="s">
        <v>9</v>
      </c>
      <c r="DY37" s="8"/>
      <c r="DZ37" s="9"/>
      <c r="EB37" s="7">
        <v>3</v>
      </c>
      <c r="EC37" s="8" t="s">
        <v>27</v>
      </c>
      <c r="ED37" s="8">
        <v>2.08</v>
      </c>
      <c r="EE37" s="9">
        <v>44568.889199999998</v>
      </c>
      <c r="EG37" s="7">
        <v>3</v>
      </c>
      <c r="EH37" s="8">
        <v>1.373</v>
      </c>
      <c r="EI37" s="8">
        <v>23.312799999999999</v>
      </c>
      <c r="EJ37" s="8">
        <v>121.99</v>
      </c>
      <c r="EK37" s="8">
        <v>51057.5</v>
      </c>
      <c r="EL37" s="8" t="s">
        <v>8</v>
      </c>
      <c r="EM37" s="8" t="s">
        <v>9</v>
      </c>
      <c r="EN37" s="8"/>
      <c r="EO37" s="9"/>
      <c r="EQ37" s="7">
        <v>3</v>
      </c>
      <c r="ER37" s="8" t="s">
        <v>27</v>
      </c>
      <c r="ES37" s="8">
        <v>2.0299999999999998</v>
      </c>
      <c r="ET37" s="9">
        <v>31684.220099999999</v>
      </c>
    </row>
    <row r="38" spans="2:150">
      <c r="B38" t="s">
        <v>10</v>
      </c>
      <c r="C38" s="10">
        <v>30</v>
      </c>
      <c r="D38" t="s">
        <v>11</v>
      </c>
      <c r="E38" s="10">
        <v>1</v>
      </c>
      <c r="F38" t="s">
        <v>12</v>
      </c>
      <c r="G38" t="b">
        <v>0</v>
      </c>
      <c r="Q38" t="s">
        <v>10</v>
      </c>
      <c r="R38" s="10">
        <v>25</v>
      </c>
      <c r="S38" t="s">
        <v>11</v>
      </c>
      <c r="T38" s="10">
        <v>1</v>
      </c>
      <c r="U38" t="s">
        <v>12</v>
      </c>
      <c r="V38" t="b">
        <v>0</v>
      </c>
      <c r="AF38" t="s">
        <v>10</v>
      </c>
      <c r="AG38" s="10">
        <v>22.5</v>
      </c>
      <c r="AH38" t="s">
        <v>11</v>
      </c>
      <c r="AI38" s="10">
        <v>1</v>
      </c>
      <c r="AJ38" t="s">
        <v>12</v>
      </c>
      <c r="AK38" t="b">
        <v>0</v>
      </c>
      <c r="AU38" t="s">
        <v>10</v>
      </c>
      <c r="AV38" s="10">
        <v>20</v>
      </c>
      <c r="AW38" t="s">
        <v>11</v>
      </c>
      <c r="AX38" s="10">
        <v>1</v>
      </c>
      <c r="AY38" t="s">
        <v>12</v>
      </c>
      <c r="AZ38" t="b">
        <v>0</v>
      </c>
      <c r="BJ38" t="s">
        <v>10</v>
      </c>
      <c r="BK38" s="10">
        <v>18.75</v>
      </c>
      <c r="BL38" t="s">
        <v>11</v>
      </c>
      <c r="BM38" s="10">
        <v>1</v>
      </c>
      <c r="BN38" t="s">
        <v>12</v>
      </c>
      <c r="BO38" t="b">
        <v>0</v>
      </c>
      <c r="BY38" t="s">
        <v>10</v>
      </c>
      <c r="BZ38" s="10">
        <v>17.5</v>
      </c>
      <c r="CA38" t="s">
        <v>11</v>
      </c>
      <c r="CB38" s="10">
        <v>1</v>
      </c>
      <c r="CC38" t="s">
        <v>12</v>
      </c>
      <c r="CD38" t="b">
        <v>0</v>
      </c>
      <c r="CN38" t="s">
        <v>10</v>
      </c>
      <c r="CO38" s="10">
        <v>16.25</v>
      </c>
      <c r="CP38" t="s">
        <v>11</v>
      </c>
      <c r="CQ38" s="10">
        <v>1</v>
      </c>
      <c r="CR38" t="s">
        <v>12</v>
      </c>
      <c r="CS38" t="b">
        <v>0</v>
      </c>
      <c r="DC38" t="s">
        <v>10</v>
      </c>
      <c r="DD38" s="10">
        <v>15</v>
      </c>
      <c r="DE38" t="s">
        <v>11</v>
      </c>
      <c r="DF38" s="10">
        <v>1</v>
      </c>
      <c r="DG38" t="s">
        <v>12</v>
      </c>
      <c r="DH38" t="b">
        <v>0</v>
      </c>
      <c r="DR38" t="s">
        <v>10</v>
      </c>
      <c r="DS38" s="10">
        <v>12.5</v>
      </c>
      <c r="DT38" t="s">
        <v>11</v>
      </c>
      <c r="DU38" s="10">
        <v>1</v>
      </c>
      <c r="DV38" t="s">
        <v>12</v>
      </c>
      <c r="DW38" t="b">
        <v>0</v>
      </c>
      <c r="EG38" t="s">
        <v>10</v>
      </c>
      <c r="EH38" s="10">
        <v>10</v>
      </c>
      <c r="EI38" t="s">
        <v>11</v>
      </c>
      <c r="EJ38" s="10">
        <v>1</v>
      </c>
      <c r="EK38" t="s">
        <v>12</v>
      </c>
      <c r="EL38" t="b">
        <v>0</v>
      </c>
    </row>
    <row r="39" spans="2:150" ht="24">
      <c r="B39" s="2"/>
      <c r="C39" s="3" t="s">
        <v>0</v>
      </c>
      <c r="D39" s="3" t="s">
        <v>1</v>
      </c>
      <c r="E39" s="3" t="s">
        <v>2</v>
      </c>
      <c r="F39" s="3" t="s">
        <v>3</v>
      </c>
      <c r="G39" s="3" t="s">
        <v>4</v>
      </c>
      <c r="H39" s="3" t="s">
        <v>5</v>
      </c>
      <c r="I39" s="3" t="s">
        <v>6</v>
      </c>
      <c r="J39" s="4" t="s">
        <v>7</v>
      </c>
      <c r="L39" s="2"/>
      <c r="M39" s="3" t="s">
        <v>13</v>
      </c>
      <c r="N39" s="3" t="s">
        <v>14</v>
      </c>
      <c r="O39" s="4" t="s">
        <v>15</v>
      </c>
      <c r="Q39" s="2"/>
      <c r="R39" s="3" t="s">
        <v>0</v>
      </c>
      <c r="S39" s="3" t="s">
        <v>1</v>
      </c>
      <c r="T39" s="3" t="s">
        <v>2</v>
      </c>
      <c r="U39" s="3" t="s">
        <v>3</v>
      </c>
      <c r="V39" s="3" t="s">
        <v>4</v>
      </c>
      <c r="W39" s="3" t="s">
        <v>5</v>
      </c>
      <c r="X39" s="3" t="s">
        <v>6</v>
      </c>
      <c r="Y39" s="4" t="s">
        <v>7</v>
      </c>
      <c r="AA39" s="2"/>
      <c r="AB39" s="3" t="s">
        <v>13</v>
      </c>
      <c r="AC39" s="3" t="s">
        <v>14</v>
      </c>
      <c r="AD39" s="4" t="s">
        <v>15</v>
      </c>
      <c r="AF39" s="2"/>
      <c r="AG39" s="3"/>
      <c r="AH39" s="3"/>
      <c r="AI39" s="3"/>
      <c r="AJ39" s="3"/>
      <c r="AK39" s="3"/>
      <c r="AL39" s="3"/>
      <c r="AM39" s="3"/>
      <c r="AN39" s="4"/>
      <c r="AP39" s="2"/>
      <c r="AQ39" s="3"/>
      <c r="AR39" s="3"/>
      <c r="AS39" s="4"/>
      <c r="AU39" s="2"/>
      <c r="AV39" s="3" t="s">
        <v>0</v>
      </c>
      <c r="AW39" s="3" t="s">
        <v>1</v>
      </c>
      <c r="AX39" s="3" t="s">
        <v>2</v>
      </c>
      <c r="AY39" s="3" t="s">
        <v>3</v>
      </c>
      <c r="AZ39" s="3" t="s">
        <v>4</v>
      </c>
      <c r="BA39" s="3" t="s">
        <v>5</v>
      </c>
      <c r="BB39" s="3" t="s">
        <v>6</v>
      </c>
      <c r="BC39" s="4" t="s">
        <v>7</v>
      </c>
      <c r="BE39" s="2"/>
      <c r="BF39" s="3" t="s">
        <v>13</v>
      </c>
      <c r="BG39" s="3" t="s">
        <v>14</v>
      </c>
      <c r="BH39" s="4" t="s">
        <v>15</v>
      </c>
      <c r="BJ39" s="2"/>
      <c r="BK39" s="3" t="s">
        <v>0</v>
      </c>
      <c r="BL39" s="3" t="s">
        <v>1</v>
      </c>
      <c r="BM39" s="3" t="s">
        <v>2</v>
      </c>
      <c r="BN39" s="3" t="s">
        <v>3</v>
      </c>
      <c r="BO39" s="3" t="s">
        <v>4</v>
      </c>
      <c r="BP39" s="3" t="s">
        <v>5</v>
      </c>
      <c r="BQ39" s="3" t="s">
        <v>6</v>
      </c>
      <c r="BR39" s="4" t="s">
        <v>7</v>
      </c>
      <c r="BT39" s="2"/>
      <c r="BU39" s="3" t="s">
        <v>13</v>
      </c>
      <c r="BV39" s="3" t="s">
        <v>14</v>
      </c>
      <c r="BW39" s="4" t="s">
        <v>15</v>
      </c>
      <c r="BY39" s="2"/>
      <c r="BZ39" s="3" t="s">
        <v>0</v>
      </c>
      <c r="CA39" s="3" t="s">
        <v>1</v>
      </c>
      <c r="CB39" s="3" t="s">
        <v>2</v>
      </c>
      <c r="CC39" s="3" t="s">
        <v>3</v>
      </c>
      <c r="CD39" s="3" t="s">
        <v>4</v>
      </c>
      <c r="CE39" s="3" t="s">
        <v>5</v>
      </c>
      <c r="CF39" s="3" t="s">
        <v>6</v>
      </c>
      <c r="CG39" s="4" t="s">
        <v>7</v>
      </c>
      <c r="CI39" s="2"/>
      <c r="CJ39" s="3" t="s">
        <v>13</v>
      </c>
      <c r="CK39" s="3" t="s">
        <v>14</v>
      </c>
      <c r="CL39" s="4" t="s">
        <v>15</v>
      </c>
      <c r="CN39" s="2"/>
      <c r="CO39" s="3" t="s">
        <v>0</v>
      </c>
      <c r="CP39" s="3" t="s">
        <v>1</v>
      </c>
      <c r="CQ39" s="3" t="s">
        <v>2</v>
      </c>
      <c r="CR39" s="3" t="s">
        <v>3</v>
      </c>
      <c r="CS39" s="3" t="s">
        <v>4</v>
      </c>
      <c r="CT39" s="3" t="s">
        <v>5</v>
      </c>
      <c r="CU39" s="3" t="s">
        <v>6</v>
      </c>
      <c r="CV39" s="4" t="s">
        <v>7</v>
      </c>
      <c r="CX39" s="2"/>
      <c r="CY39" s="3" t="s">
        <v>13</v>
      </c>
      <c r="CZ39" s="3" t="s">
        <v>14</v>
      </c>
      <c r="DA39" s="4" t="s">
        <v>15</v>
      </c>
      <c r="DC39" s="2"/>
      <c r="DD39" s="3" t="s">
        <v>0</v>
      </c>
      <c r="DE39" s="3" t="s">
        <v>1</v>
      </c>
      <c r="DF39" s="3" t="s">
        <v>2</v>
      </c>
      <c r="DG39" s="3" t="s">
        <v>3</v>
      </c>
      <c r="DH39" s="3" t="s">
        <v>4</v>
      </c>
      <c r="DI39" s="3" t="s">
        <v>5</v>
      </c>
      <c r="DJ39" s="3" t="s">
        <v>6</v>
      </c>
      <c r="DK39" s="4" t="s">
        <v>7</v>
      </c>
      <c r="DM39" s="2"/>
      <c r="DN39" s="3" t="s">
        <v>13</v>
      </c>
      <c r="DO39" s="3" t="s">
        <v>14</v>
      </c>
      <c r="DP39" s="4" t="s">
        <v>15</v>
      </c>
      <c r="DR39" s="2"/>
      <c r="DS39" s="3" t="s">
        <v>0</v>
      </c>
      <c r="DT39" s="3" t="s">
        <v>1</v>
      </c>
      <c r="DU39" s="3" t="s">
        <v>2</v>
      </c>
      <c r="DV39" s="3" t="s">
        <v>3</v>
      </c>
      <c r="DW39" s="3" t="s">
        <v>4</v>
      </c>
      <c r="DX39" s="3" t="s">
        <v>5</v>
      </c>
      <c r="DY39" s="3" t="s">
        <v>6</v>
      </c>
      <c r="DZ39" s="4" t="s">
        <v>7</v>
      </c>
      <c r="EB39" s="2"/>
      <c r="EC39" s="3" t="s">
        <v>13</v>
      </c>
      <c r="ED39" s="3" t="s">
        <v>14</v>
      </c>
      <c r="EE39" s="4" t="s">
        <v>15</v>
      </c>
      <c r="EG39" s="2"/>
      <c r="EH39" s="3" t="s">
        <v>0</v>
      </c>
      <c r="EI39" s="3" t="s">
        <v>1</v>
      </c>
      <c r="EJ39" s="3" t="s">
        <v>2</v>
      </c>
      <c r="EK39" s="3" t="s">
        <v>3</v>
      </c>
      <c r="EL39" s="3" t="s">
        <v>4</v>
      </c>
      <c r="EM39" s="3" t="s">
        <v>5</v>
      </c>
      <c r="EN39" s="3" t="s">
        <v>6</v>
      </c>
      <c r="EO39" s="4" t="s">
        <v>7</v>
      </c>
      <c r="EQ39" s="2"/>
      <c r="ER39" s="3" t="s">
        <v>13</v>
      </c>
      <c r="ES39" s="3" t="s">
        <v>14</v>
      </c>
      <c r="ET39" s="4" t="s">
        <v>15</v>
      </c>
    </row>
    <row r="40" spans="2:150" ht="24">
      <c r="B40" s="5">
        <v>1</v>
      </c>
      <c r="C40" s="1">
        <v>1.9826999999999999</v>
      </c>
      <c r="D40" s="1">
        <v>145.7732</v>
      </c>
      <c r="E40" s="1">
        <v>57.74</v>
      </c>
      <c r="F40" s="1">
        <v>151101.32999999999</v>
      </c>
      <c r="G40" s="1" t="s">
        <v>8</v>
      </c>
      <c r="H40" s="1" t="s">
        <v>9</v>
      </c>
      <c r="I40" s="1"/>
      <c r="J40" s="6"/>
      <c r="L40" s="5">
        <v>1</v>
      </c>
      <c r="M40" s="1" t="s">
        <v>25</v>
      </c>
      <c r="N40" s="1">
        <v>2.8</v>
      </c>
      <c r="O40" s="6">
        <v>122091.97</v>
      </c>
      <c r="Q40" s="5">
        <v>1</v>
      </c>
      <c r="R40" s="1">
        <v>1.9865999999999999</v>
      </c>
      <c r="S40" s="1">
        <v>120.55249999999999</v>
      </c>
      <c r="T40" s="1">
        <v>57.92</v>
      </c>
      <c r="U40" s="1">
        <v>125351.8</v>
      </c>
      <c r="V40" s="1" t="s">
        <v>8</v>
      </c>
      <c r="W40" s="1" t="s">
        <v>9</v>
      </c>
      <c r="X40" s="1"/>
      <c r="Y40" s="6"/>
      <c r="AA40" s="5">
        <v>1</v>
      </c>
      <c r="AB40" s="1" t="s">
        <v>25</v>
      </c>
      <c r="AC40" s="1">
        <v>1.97</v>
      </c>
      <c r="AD40" s="6">
        <v>101460.3686</v>
      </c>
      <c r="AF40" s="5"/>
      <c r="AG40" s="1"/>
      <c r="AH40" s="1"/>
      <c r="AI40" s="1"/>
      <c r="AJ40" s="1"/>
      <c r="AK40" s="1"/>
      <c r="AL40" s="1"/>
      <c r="AM40" s="1"/>
      <c r="AN40" s="6"/>
      <c r="AP40" s="5"/>
      <c r="AQ40" s="1"/>
      <c r="AR40" s="1"/>
      <c r="AS40" s="6"/>
      <c r="AU40" s="5">
        <v>1</v>
      </c>
      <c r="AV40" s="1">
        <v>1.98</v>
      </c>
      <c r="AW40" s="1">
        <v>116.23399999999999</v>
      </c>
      <c r="AX40" s="1">
        <v>51.94</v>
      </c>
      <c r="AY40" s="1">
        <v>108385.76</v>
      </c>
      <c r="AZ40" s="1" t="s">
        <v>8</v>
      </c>
      <c r="BA40" s="1" t="s">
        <v>9</v>
      </c>
      <c r="BB40" s="1"/>
      <c r="BC40" s="6"/>
      <c r="BE40" s="5">
        <v>1</v>
      </c>
      <c r="BF40" s="1" t="s">
        <v>25</v>
      </c>
      <c r="BG40" s="1">
        <v>2</v>
      </c>
      <c r="BH40" s="6">
        <v>100675.27159999999</v>
      </c>
      <c r="BJ40" s="5">
        <v>1</v>
      </c>
      <c r="BK40" s="1">
        <v>1.9798</v>
      </c>
      <c r="BL40" s="1">
        <v>128.30410000000001</v>
      </c>
      <c r="BM40" s="1">
        <v>63.34</v>
      </c>
      <c r="BN40" s="1">
        <v>145914.73000000001</v>
      </c>
      <c r="BO40" s="1" t="s">
        <v>8</v>
      </c>
      <c r="BP40" s="1" t="s">
        <v>9</v>
      </c>
      <c r="BQ40" s="1"/>
      <c r="BR40" s="6"/>
      <c r="BT40" s="5">
        <v>1</v>
      </c>
      <c r="BU40" s="1" t="s">
        <v>25</v>
      </c>
      <c r="BV40" s="1">
        <v>1.99</v>
      </c>
      <c r="BW40" s="6">
        <v>110871.20020000001</v>
      </c>
      <c r="BY40" s="5">
        <v>1</v>
      </c>
      <c r="BZ40" s="1">
        <v>1.9881</v>
      </c>
      <c r="CA40" s="1">
        <v>80.409099999999995</v>
      </c>
      <c r="CB40" s="1">
        <v>52.38</v>
      </c>
      <c r="CC40" s="1">
        <v>75620.639999999999</v>
      </c>
      <c r="CD40" s="1" t="s">
        <v>8</v>
      </c>
      <c r="CE40" s="1" t="s">
        <v>9</v>
      </c>
      <c r="CF40" s="1"/>
      <c r="CG40" s="6"/>
      <c r="CI40" s="5">
        <v>1</v>
      </c>
      <c r="CJ40" s="1" t="s">
        <v>25</v>
      </c>
      <c r="CK40" s="1">
        <v>1.99</v>
      </c>
      <c r="CL40" s="6">
        <v>68281.199600000007</v>
      </c>
      <c r="CN40" s="5">
        <v>1</v>
      </c>
      <c r="CO40" s="1">
        <v>1.9799</v>
      </c>
      <c r="CP40" s="1">
        <v>101.25360000000001</v>
      </c>
      <c r="CQ40" s="1">
        <v>73.39</v>
      </c>
      <c r="CR40" s="1">
        <v>133412.26</v>
      </c>
      <c r="CS40" s="1" t="s">
        <v>8</v>
      </c>
      <c r="CT40" s="1" t="s">
        <v>9</v>
      </c>
      <c r="CU40" s="1"/>
      <c r="CV40" s="6"/>
      <c r="CX40" s="5">
        <v>1</v>
      </c>
      <c r="CY40" s="1" t="s">
        <v>25</v>
      </c>
      <c r="CZ40" s="1">
        <v>2.04</v>
      </c>
      <c r="DA40" s="6">
        <v>86093.437399999995</v>
      </c>
      <c r="DC40" s="5">
        <v>1</v>
      </c>
      <c r="DD40" s="1">
        <v>1.9866999999999999</v>
      </c>
      <c r="DE40" s="1">
        <v>74.168499999999995</v>
      </c>
      <c r="DF40" s="1">
        <v>51.94</v>
      </c>
      <c r="DG40" s="1">
        <v>69159.92</v>
      </c>
      <c r="DH40" s="1" t="s">
        <v>8</v>
      </c>
      <c r="DI40" s="1" t="s">
        <v>9</v>
      </c>
      <c r="DJ40" s="1"/>
      <c r="DK40" s="6"/>
      <c r="DM40" s="5">
        <v>1</v>
      </c>
      <c r="DN40" s="1" t="s">
        <v>25</v>
      </c>
      <c r="DO40" s="1">
        <v>1.99</v>
      </c>
      <c r="DP40" s="6">
        <v>63370.203600000001</v>
      </c>
      <c r="DR40" s="5">
        <v>1</v>
      </c>
      <c r="DS40" s="1">
        <v>1.9806999999999999</v>
      </c>
      <c r="DT40" s="1">
        <v>53.234400000000001</v>
      </c>
      <c r="DU40" s="1">
        <v>55.09</v>
      </c>
      <c r="DV40" s="1">
        <v>52654.75</v>
      </c>
      <c r="DW40" s="1" t="s">
        <v>8</v>
      </c>
      <c r="DX40" s="1" t="s">
        <v>9</v>
      </c>
      <c r="DY40" s="1"/>
      <c r="DZ40" s="6"/>
      <c r="EB40" s="5">
        <v>1</v>
      </c>
      <c r="EC40" s="1" t="s">
        <v>25</v>
      </c>
      <c r="ED40" s="1">
        <v>2.04</v>
      </c>
      <c r="EE40" s="6">
        <v>45266.907599999999</v>
      </c>
      <c r="EG40" s="5">
        <v>1</v>
      </c>
      <c r="EH40" s="1">
        <v>1.9758</v>
      </c>
      <c r="EI40" s="1">
        <v>35.814900000000002</v>
      </c>
      <c r="EJ40" s="1">
        <v>17251.37</v>
      </c>
      <c r="EK40" s="1">
        <v>11092598.539999999</v>
      </c>
      <c r="EL40" s="1" t="s">
        <v>8</v>
      </c>
      <c r="EM40" s="1" t="s">
        <v>9</v>
      </c>
      <c r="EN40" s="1"/>
      <c r="EO40" s="6"/>
      <c r="EQ40" s="5">
        <v>1</v>
      </c>
      <c r="ER40" s="1" t="s">
        <v>25</v>
      </c>
      <c r="ES40" s="1">
        <v>2.06</v>
      </c>
      <c r="ET40" s="6">
        <v>33409.289900000003</v>
      </c>
    </row>
    <row r="41" spans="2:150" ht="24">
      <c r="B41" s="5">
        <v>2</v>
      </c>
      <c r="C41" s="1">
        <v>1.5185999999999999</v>
      </c>
      <c r="D41" s="1">
        <v>86.427599999999998</v>
      </c>
      <c r="E41" s="1">
        <v>44.56</v>
      </c>
      <c r="F41" s="1">
        <v>69139.11</v>
      </c>
      <c r="G41" s="1" t="s">
        <v>8</v>
      </c>
      <c r="H41" s="1" t="s">
        <v>9</v>
      </c>
      <c r="I41" s="1"/>
      <c r="J41" s="6"/>
      <c r="L41" s="5">
        <v>2</v>
      </c>
      <c r="M41" s="1" t="s">
        <v>26</v>
      </c>
      <c r="N41" s="1">
        <v>1.1499999999999999</v>
      </c>
      <c r="O41" s="6">
        <v>50221.297599999998</v>
      </c>
      <c r="Q41" s="5">
        <v>2</v>
      </c>
      <c r="R41" s="1">
        <v>1.5199</v>
      </c>
      <c r="S41" s="1">
        <v>72.170699999999997</v>
      </c>
      <c r="T41" s="1">
        <v>45.63</v>
      </c>
      <c r="U41" s="1">
        <v>59123.06</v>
      </c>
      <c r="V41" s="1" t="s">
        <v>8</v>
      </c>
      <c r="W41" s="1" t="s">
        <v>9</v>
      </c>
      <c r="X41" s="1"/>
      <c r="Y41" s="6"/>
      <c r="AA41" s="5">
        <v>2</v>
      </c>
      <c r="AB41" s="1" t="s">
        <v>26</v>
      </c>
      <c r="AC41" s="1">
        <v>0.83</v>
      </c>
      <c r="AD41" s="6">
        <v>42863.708200000001</v>
      </c>
      <c r="AF41" s="5"/>
      <c r="AG41" s="1"/>
      <c r="AH41" s="1"/>
      <c r="AI41" s="1"/>
      <c r="AJ41" s="1"/>
      <c r="AK41" s="1"/>
      <c r="AL41" s="1"/>
      <c r="AM41" s="1"/>
      <c r="AN41" s="6"/>
      <c r="AP41" s="5"/>
      <c r="AQ41" s="1"/>
      <c r="AR41" s="1"/>
      <c r="AS41" s="6"/>
      <c r="AU41" s="5">
        <v>2</v>
      </c>
      <c r="AV41" s="1">
        <v>1.51</v>
      </c>
      <c r="AW41" s="1">
        <v>60.415500000000002</v>
      </c>
      <c r="AX41" s="1">
        <v>47.72</v>
      </c>
      <c r="AY41" s="1">
        <v>51762.13</v>
      </c>
      <c r="AZ41" s="1" t="s">
        <v>8</v>
      </c>
      <c r="BA41" s="1" t="s">
        <v>9</v>
      </c>
      <c r="BB41" s="1"/>
      <c r="BC41" s="6"/>
      <c r="BE41" s="5">
        <v>2</v>
      </c>
      <c r="BF41" s="1" t="s">
        <v>26</v>
      </c>
      <c r="BG41" s="1">
        <v>0.86</v>
      </c>
      <c r="BH41" s="6">
        <v>43220.758399999999</v>
      </c>
      <c r="BJ41" s="5">
        <v>2</v>
      </c>
      <c r="BK41" s="1">
        <v>1.5126999999999999</v>
      </c>
      <c r="BL41" s="1">
        <v>66.895200000000003</v>
      </c>
      <c r="BM41" s="1">
        <v>58.65</v>
      </c>
      <c r="BN41" s="1">
        <v>70442.179999999993</v>
      </c>
      <c r="BO41" s="1" t="s">
        <v>8</v>
      </c>
      <c r="BP41" s="1" t="s">
        <v>9</v>
      </c>
      <c r="BQ41" s="1"/>
      <c r="BR41" s="6"/>
      <c r="BT41" s="5">
        <v>2</v>
      </c>
      <c r="BU41" s="1" t="s">
        <v>26</v>
      </c>
      <c r="BV41" s="1">
        <v>0.84</v>
      </c>
      <c r="BW41" s="6">
        <v>46744.999199999998</v>
      </c>
      <c r="BY41" s="5">
        <v>2</v>
      </c>
      <c r="BZ41" s="1">
        <v>1.5199</v>
      </c>
      <c r="CA41" s="1">
        <v>44.590699999999998</v>
      </c>
      <c r="CB41" s="1">
        <v>53.74</v>
      </c>
      <c r="CC41" s="1">
        <v>43022.67</v>
      </c>
      <c r="CD41" s="1" t="s">
        <v>8</v>
      </c>
      <c r="CE41" s="1" t="s">
        <v>9</v>
      </c>
      <c r="CF41" s="1"/>
      <c r="CG41" s="6"/>
      <c r="CI41" s="5">
        <v>2</v>
      </c>
      <c r="CJ41" s="1" t="s">
        <v>26</v>
      </c>
      <c r="CK41" s="1">
        <v>0.87</v>
      </c>
      <c r="CL41" s="6">
        <v>30022.023099999999</v>
      </c>
      <c r="CN41" s="5">
        <v>2</v>
      </c>
      <c r="CO41" s="1">
        <v>1.5075000000000001</v>
      </c>
      <c r="CP41" s="1">
        <v>46.4131</v>
      </c>
      <c r="CQ41" s="1">
        <v>84.79</v>
      </c>
      <c r="CR41" s="1">
        <v>70656.7</v>
      </c>
      <c r="CS41" s="1" t="s">
        <v>8</v>
      </c>
      <c r="CT41" s="1" t="s">
        <v>9</v>
      </c>
      <c r="CU41" s="1"/>
      <c r="CV41" s="6"/>
      <c r="CX41" s="5">
        <v>2</v>
      </c>
      <c r="CY41" s="1" t="s">
        <v>26</v>
      </c>
      <c r="CZ41" s="1">
        <v>0.87</v>
      </c>
      <c r="DA41" s="6">
        <v>36753.145100000002</v>
      </c>
      <c r="DC41" s="5">
        <v>2</v>
      </c>
      <c r="DD41" s="1">
        <v>1.5196000000000001</v>
      </c>
      <c r="DE41" s="1">
        <v>39.748399999999997</v>
      </c>
      <c r="DF41" s="1">
        <v>56.91</v>
      </c>
      <c r="DG41" s="1">
        <v>40615.1</v>
      </c>
      <c r="DH41" s="1" t="s">
        <v>8</v>
      </c>
      <c r="DI41" s="1" t="s">
        <v>9</v>
      </c>
      <c r="DJ41" s="1"/>
      <c r="DK41" s="6"/>
      <c r="DM41" s="5">
        <v>2</v>
      </c>
      <c r="DN41" s="1" t="s">
        <v>26</v>
      </c>
      <c r="DO41" s="1">
        <v>0.87</v>
      </c>
      <c r="DP41" s="6">
        <v>27819.181499999999</v>
      </c>
      <c r="DR41" s="5">
        <v>2</v>
      </c>
      <c r="DS41" s="1">
        <v>1.5041</v>
      </c>
      <c r="DT41" s="1">
        <v>24.956900000000001</v>
      </c>
      <c r="DU41" s="1">
        <v>86.18</v>
      </c>
      <c r="DV41" s="1">
        <v>38615.61</v>
      </c>
      <c r="DW41" s="1" t="s">
        <v>8</v>
      </c>
      <c r="DX41" s="1" t="s">
        <v>9</v>
      </c>
      <c r="DY41" s="1"/>
      <c r="DZ41" s="6"/>
      <c r="EB41" s="5">
        <v>2</v>
      </c>
      <c r="EC41" s="1" t="s">
        <v>26</v>
      </c>
      <c r="ED41" s="1">
        <v>0.88</v>
      </c>
      <c r="EE41" s="6">
        <v>19637.7032</v>
      </c>
      <c r="EG41" s="5">
        <v>2</v>
      </c>
      <c r="EH41" s="1">
        <v>1.5031000000000001</v>
      </c>
      <c r="EI41" s="1">
        <v>17.234400000000001</v>
      </c>
      <c r="EJ41" s="1">
        <v>97.05</v>
      </c>
      <c r="EK41" s="1">
        <v>30027.759999999998</v>
      </c>
      <c r="EL41" s="1" t="s">
        <v>8</v>
      </c>
      <c r="EM41" s="1" t="s">
        <v>9</v>
      </c>
      <c r="EN41" s="1"/>
      <c r="EO41" s="6"/>
      <c r="EQ41" s="5">
        <v>2</v>
      </c>
      <c r="ER41" s="1" t="s">
        <v>26</v>
      </c>
      <c r="ES41" s="1">
        <v>0.91</v>
      </c>
      <c r="ET41" s="6">
        <v>14758.218199999999</v>
      </c>
    </row>
    <row r="42" spans="2:150" ht="24">
      <c r="B42" s="7">
        <v>3</v>
      </c>
      <c r="C42" s="8">
        <v>1.3632</v>
      </c>
      <c r="D42" s="8">
        <v>103.5381</v>
      </c>
      <c r="E42" s="8">
        <v>98.83</v>
      </c>
      <c r="F42" s="8">
        <v>183702.61</v>
      </c>
      <c r="G42" s="8" t="s">
        <v>8</v>
      </c>
      <c r="H42" s="8" t="s">
        <v>9</v>
      </c>
      <c r="I42" s="8"/>
      <c r="J42" s="9"/>
      <c r="L42" s="7">
        <v>3</v>
      </c>
      <c r="M42" s="8" t="s">
        <v>27</v>
      </c>
      <c r="N42" s="8">
        <v>3.04</v>
      </c>
      <c r="O42" s="9">
        <v>132376.8603</v>
      </c>
      <c r="Q42" s="7">
        <v>3</v>
      </c>
      <c r="R42" s="8">
        <v>1.3672</v>
      </c>
      <c r="S42" s="8">
        <v>89.254300000000001</v>
      </c>
      <c r="T42" s="8">
        <v>19.34</v>
      </c>
      <c r="U42" s="8">
        <v>30984.28</v>
      </c>
      <c r="V42" s="8" t="s">
        <v>8</v>
      </c>
      <c r="W42" s="8" t="s">
        <v>9</v>
      </c>
      <c r="X42" s="8"/>
      <c r="Y42" s="9"/>
      <c r="AA42" s="7">
        <v>3</v>
      </c>
      <c r="AB42" s="8" t="s">
        <v>27</v>
      </c>
      <c r="AC42" s="8">
        <v>2.19</v>
      </c>
      <c r="AD42" s="9">
        <v>112720.4284</v>
      </c>
      <c r="AF42" s="7"/>
      <c r="AG42" s="8"/>
      <c r="AH42" s="8"/>
      <c r="AI42" s="8"/>
      <c r="AJ42" s="8"/>
      <c r="AK42" s="8"/>
      <c r="AL42" s="8"/>
      <c r="AM42" s="8"/>
      <c r="AN42" s="9"/>
      <c r="AP42" s="7"/>
      <c r="AQ42" s="8"/>
      <c r="AR42" s="8"/>
      <c r="AS42" s="9"/>
      <c r="AU42" s="7">
        <v>3</v>
      </c>
      <c r="AV42" s="8">
        <v>1.34</v>
      </c>
      <c r="AW42" s="8">
        <v>84.015900000000002</v>
      </c>
      <c r="AX42" s="8">
        <v>81.180000000000007</v>
      </c>
      <c r="AY42" s="8">
        <v>122456.75</v>
      </c>
      <c r="AZ42" s="8" t="s">
        <v>8</v>
      </c>
      <c r="BA42" s="8" t="s">
        <v>9</v>
      </c>
      <c r="BB42" s="8"/>
      <c r="BC42" s="9"/>
      <c r="BE42" s="7">
        <v>3</v>
      </c>
      <c r="BF42" s="8" t="s">
        <v>27</v>
      </c>
      <c r="BG42" s="8">
        <v>2.14</v>
      </c>
      <c r="BH42" s="9">
        <v>107698.30989999999</v>
      </c>
      <c r="BJ42" s="7">
        <v>3</v>
      </c>
      <c r="BK42" s="8">
        <v>1.3371999999999999</v>
      </c>
      <c r="BL42" s="8">
        <v>95.577699999999993</v>
      </c>
      <c r="BM42" s="8">
        <v>79.06</v>
      </c>
      <c r="BN42" s="8">
        <v>135668.88</v>
      </c>
      <c r="BO42" s="8" t="s">
        <v>8</v>
      </c>
      <c r="BP42" s="8" t="s">
        <v>9</v>
      </c>
      <c r="BQ42" s="8"/>
      <c r="BR42" s="9"/>
      <c r="BT42" s="7">
        <v>3</v>
      </c>
      <c r="BU42" s="8" t="s">
        <v>27</v>
      </c>
      <c r="BV42" s="8">
        <v>2.16</v>
      </c>
      <c r="BW42" s="9">
        <v>120334.5793</v>
      </c>
      <c r="BY42" s="7">
        <v>3</v>
      </c>
      <c r="BZ42" s="8">
        <v>1.3757999999999999</v>
      </c>
      <c r="CA42" s="8">
        <v>56.607700000000001</v>
      </c>
      <c r="CB42" s="8">
        <v>66.42</v>
      </c>
      <c r="CC42" s="8">
        <v>67500.7</v>
      </c>
      <c r="CD42" s="8" t="s">
        <v>8</v>
      </c>
      <c r="CE42" s="8" t="s">
        <v>9</v>
      </c>
      <c r="CF42" s="8"/>
      <c r="CG42" s="9"/>
      <c r="CI42" s="7">
        <v>3</v>
      </c>
      <c r="CJ42" s="8" t="s">
        <v>27</v>
      </c>
      <c r="CK42" s="8">
        <v>2.14</v>
      </c>
      <c r="CL42" s="9">
        <v>73301.235499999995</v>
      </c>
      <c r="CN42" s="7">
        <v>3</v>
      </c>
      <c r="CO42" s="8">
        <v>1.3487</v>
      </c>
      <c r="CP42" s="8">
        <v>66.510300000000001</v>
      </c>
      <c r="CQ42" s="8">
        <v>88.19</v>
      </c>
      <c r="CR42" s="8">
        <v>105304.96000000001</v>
      </c>
      <c r="CS42" s="8" t="s">
        <v>8</v>
      </c>
      <c r="CT42" s="8" t="s">
        <v>9</v>
      </c>
      <c r="CU42" s="8"/>
      <c r="CV42" s="9"/>
      <c r="CX42" s="7">
        <v>3</v>
      </c>
      <c r="CY42" s="8" t="s">
        <v>27</v>
      </c>
      <c r="CZ42" s="8">
        <v>2.09</v>
      </c>
      <c r="DA42" s="9">
        <v>88223.001499999998</v>
      </c>
      <c r="DC42" s="7">
        <v>3</v>
      </c>
      <c r="DD42" s="8">
        <v>1.3774999999999999</v>
      </c>
      <c r="DE42" s="8">
        <v>51.669199999999996</v>
      </c>
      <c r="DF42" s="8">
        <v>69.58</v>
      </c>
      <c r="DG42" s="8">
        <v>64544.6</v>
      </c>
      <c r="DH42" s="8" t="s">
        <v>8</v>
      </c>
      <c r="DI42" s="8" t="s">
        <v>9</v>
      </c>
      <c r="DJ42" s="8"/>
      <c r="DK42" s="9"/>
      <c r="DM42" s="7">
        <v>3</v>
      </c>
      <c r="DN42" s="8" t="s">
        <v>27</v>
      </c>
      <c r="DO42" s="8">
        <v>2.13</v>
      </c>
      <c r="DP42" s="9">
        <v>67874.613500000007</v>
      </c>
      <c r="DR42" s="7">
        <v>3</v>
      </c>
      <c r="DS42" s="8">
        <v>1.3658999999999999</v>
      </c>
      <c r="DT42" s="8">
        <v>33.895200000000003</v>
      </c>
      <c r="DU42" s="8">
        <v>101.96</v>
      </c>
      <c r="DV42" s="8">
        <v>62048.01</v>
      </c>
      <c r="DW42" s="8" t="s">
        <v>8</v>
      </c>
      <c r="DX42" s="8" t="s">
        <v>9</v>
      </c>
      <c r="DY42" s="8"/>
      <c r="DZ42" s="9"/>
      <c r="EB42" s="7">
        <v>3</v>
      </c>
      <c r="EC42" s="8" t="s">
        <v>27</v>
      </c>
      <c r="ED42" s="8">
        <v>2.08</v>
      </c>
      <c r="EE42" s="9">
        <v>46270.484600000003</v>
      </c>
      <c r="EG42" s="7">
        <v>3</v>
      </c>
      <c r="EH42" s="8">
        <v>1.3736999999999999</v>
      </c>
      <c r="EI42" s="8">
        <v>24.256900000000002</v>
      </c>
      <c r="EJ42" s="8">
        <v>122.89</v>
      </c>
      <c r="EK42" s="8">
        <v>53519.46</v>
      </c>
      <c r="EL42" s="8" t="s">
        <v>8</v>
      </c>
      <c r="EM42" s="8" t="s">
        <v>9</v>
      </c>
      <c r="EN42" s="8"/>
      <c r="EO42" s="9"/>
      <c r="EQ42" s="7">
        <v>3</v>
      </c>
      <c r="ER42" s="8" t="s">
        <v>27</v>
      </c>
      <c r="ES42" s="8">
        <v>2.0299999999999998</v>
      </c>
      <c r="ET42" s="9">
        <v>32988.975400000003</v>
      </c>
    </row>
    <row r="43" spans="2:150">
      <c r="B43" t="s">
        <v>10</v>
      </c>
      <c r="C43" s="10">
        <v>30</v>
      </c>
      <c r="D43" t="s">
        <v>11</v>
      </c>
      <c r="E43" s="10">
        <v>1.25</v>
      </c>
      <c r="F43" t="s">
        <v>12</v>
      </c>
      <c r="G43" t="b">
        <v>1</v>
      </c>
      <c r="Q43" t="s">
        <v>10</v>
      </c>
      <c r="R43" s="10">
        <v>25</v>
      </c>
      <c r="S43" t="s">
        <v>11</v>
      </c>
      <c r="T43" s="10">
        <v>1.25</v>
      </c>
      <c r="U43" t="s">
        <v>12</v>
      </c>
      <c r="V43" t="b">
        <v>1</v>
      </c>
      <c r="AF43" t="s">
        <v>10</v>
      </c>
      <c r="AG43" s="10">
        <v>22.5</v>
      </c>
      <c r="AH43" t="s">
        <v>11</v>
      </c>
      <c r="AI43" s="10">
        <v>1.25</v>
      </c>
      <c r="AJ43" t="s">
        <v>12</v>
      </c>
      <c r="AK43" t="b">
        <v>1</v>
      </c>
      <c r="AU43" t="s">
        <v>10</v>
      </c>
      <c r="AV43" s="10">
        <v>20</v>
      </c>
      <c r="AW43" t="s">
        <v>11</v>
      </c>
      <c r="AX43" s="10">
        <v>1.25</v>
      </c>
      <c r="AY43" t="s">
        <v>12</v>
      </c>
      <c r="AZ43" t="b">
        <v>1</v>
      </c>
      <c r="BJ43" t="s">
        <v>10</v>
      </c>
      <c r="BK43" s="10">
        <v>18.75</v>
      </c>
      <c r="BL43" t="s">
        <v>11</v>
      </c>
      <c r="BM43" s="10">
        <v>1.25</v>
      </c>
      <c r="BN43" t="s">
        <v>12</v>
      </c>
      <c r="BO43" t="b">
        <v>1</v>
      </c>
      <c r="BY43" t="s">
        <v>10</v>
      </c>
      <c r="BZ43" s="10">
        <v>17.5</v>
      </c>
      <c r="CA43" t="s">
        <v>11</v>
      </c>
      <c r="CB43" s="10">
        <v>1.25</v>
      </c>
      <c r="CC43" t="s">
        <v>12</v>
      </c>
      <c r="CD43" t="b">
        <v>1</v>
      </c>
      <c r="CN43" t="s">
        <v>10</v>
      </c>
      <c r="CO43" s="10">
        <v>16.25</v>
      </c>
      <c r="CP43" t="s">
        <v>11</v>
      </c>
      <c r="CQ43" s="10">
        <v>1.25</v>
      </c>
      <c r="CR43" t="s">
        <v>12</v>
      </c>
      <c r="CS43" t="b">
        <v>1</v>
      </c>
      <c r="DC43" t="s">
        <v>10</v>
      </c>
      <c r="DD43" s="10">
        <v>15</v>
      </c>
      <c r="DE43" t="s">
        <v>11</v>
      </c>
      <c r="DF43" s="10">
        <v>1.25</v>
      </c>
      <c r="DG43" t="s">
        <v>12</v>
      </c>
      <c r="DH43" t="b">
        <v>1</v>
      </c>
      <c r="DR43" t="s">
        <v>10</v>
      </c>
      <c r="DS43" s="10">
        <v>12.5</v>
      </c>
      <c r="DT43" t="s">
        <v>11</v>
      </c>
      <c r="DU43" s="10">
        <v>1.25</v>
      </c>
      <c r="DV43" t="s">
        <v>12</v>
      </c>
      <c r="DW43" t="b">
        <v>1</v>
      </c>
      <c r="EG43" t="s">
        <v>10</v>
      </c>
      <c r="EH43" s="10">
        <v>10</v>
      </c>
      <c r="EI43" t="s">
        <v>11</v>
      </c>
      <c r="EJ43" s="10">
        <v>1.25</v>
      </c>
      <c r="EK43" t="s">
        <v>12</v>
      </c>
      <c r="EL43" t="b">
        <v>1</v>
      </c>
    </row>
    <row r="44" spans="2:150" ht="24">
      <c r="B44" s="2"/>
      <c r="C44" s="3" t="s">
        <v>0</v>
      </c>
      <c r="D44" s="3" t="s">
        <v>1</v>
      </c>
      <c r="E44" s="3" t="s">
        <v>2</v>
      </c>
      <c r="F44" s="3" t="s">
        <v>3</v>
      </c>
      <c r="G44" s="3" t="s">
        <v>4</v>
      </c>
      <c r="H44" s="3" t="s">
        <v>5</v>
      </c>
      <c r="I44" s="3" t="s">
        <v>6</v>
      </c>
      <c r="J44" s="4" t="s">
        <v>7</v>
      </c>
      <c r="L44" s="2"/>
      <c r="M44" s="3" t="s">
        <v>13</v>
      </c>
      <c r="N44" s="3" t="s">
        <v>14</v>
      </c>
      <c r="O44" s="4" t="s">
        <v>15</v>
      </c>
      <c r="Q44" s="2"/>
      <c r="R44" s="3" t="s">
        <v>0</v>
      </c>
      <c r="S44" s="3" t="s">
        <v>1</v>
      </c>
      <c r="T44" s="3" t="s">
        <v>2</v>
      </c>
      <c r="U44" s="3" t="s">
        <v>3</v>
      </c>
      <c r="V44" s="3" t="s">
        <v>4</v>
      </c>
      <c r="W44" s="3" t="s">
        <v>5</v>
      </c>
      <c r="X44" s="3" t="s">
        <v>6</v>
      </c>
      <c r="Y44" s="4" t="s">
        <v>7</v>
      </c>
      <c r="AA44" s="2"/>
      <c r="AB44" s="3" t="s">
        <v>13</v>
      </c>
      <c r="AC44" s="3" t="s">
        <v>14</v>
      </c>
      <c r="AD44" s="4" t="s">
        <v>15</v>
      </c>
      <c r="AF44" s="2"/>
      <c r="AG44" s="3"/>
      <c r="AH44" s="3"/>
      <c r="AI44" s="3"/>
      <c r="AJ44" s="3"/>
      <c r="AK44" s="3"/>
      <c r="AL44" s="3"/>
      <c r="AM44" s="3"/>
      <c r="AN44" s="4"/>
      <c r="AP44" s="2"/>
      <c r="AQ44" s="3"/>
      <c r="AR44" s="3"/>
      <c r="AS44" s="4"/>
      <c r="AU44" s="2"/>
      <c r="AV44" s="3" t="s">
        <v>0</v>
      </c>
      <c r="AW44" s="3" t="s">
        <v>1</v>
      </c>
      <c r="AX44" s="3" t="s">
        <v>2</v>
      </c>
      <c r="AY44" s="3" t="s">
        <v>3</v>
      </c>
      <c r="AZ44" s="3" t="s">
        <v>4</v>
      </c>
      <c r="BA44" s="3" t="s">
        <v>5</v>
      </c>
      <c r="BB44" s="3" t="s">
        <v>6</v>
      </c>
      <c r="BC44" s="4" t="s">
        <v>7</v>
      </c>
      <c r="BE44" s="2"/>
      <c r="BF44" s="3" t="s">
        <v>13</v>
      </c>
      <c r="BG44" s="3" t="s">
        <v>14</v>
      </c>
      <c r="BH44" s="4" t="s">
        <v>15</v>
      </c>
      <c r="BJ44" s="2"/>
      <c r="BK44" s="3" t="s">
        <v>0</v>
      </c>
      <c r="BL44" s="3" t="s">
        <v>1</v>
      </c>
      <c r="BM44" s="3" t="s">
        <v>2</v>
      </c>
      <c r="BN44" s="3" t="s">
        <v>3</v>
      </c>
      <c r="BO44" s="3" t="s">
        <v>4</v>
      </c>
      <c r="BP44" s="3" t="s">
        <v>5</v>
      </c>
      <c r="BQ44" s="3" t="s">
        <v>6</v>
      </c>
      <c r="BR44" s="4" t="s">
        <v>7</v>
      </c>
      <c r="BT44" s="2"/>
      <c r="BU44" s="3" t="s">
        <v>13</v>
      </c>
      <c r="BV44" s="3" t="s">
        <v>14</v>
      </c>
      <c r="BW44" s="4" t="s">
        <v>15</v>
      </c>
      <c r="BY44" s="2"/>
      <c r="BZ44" s="3" t="s">
        <v>0</v>
      </c>
      <c r="CA44" s="3" t="s">
        <v>1</v>
      </c>
      <c r="CB44" s="3" t="s">
        <v>2</v>
      </c>
      <c r="CC44" s="3" t="s">
        <v>3</v>
      </c>
      <c r="CD44" s="3" t="s">
        <v>4</v>
      </c>
      <c r="CE44" s="3" t="s">
        <v>5</v>
      </c>
      <c r="CF44" s="3" t="s">
        <v>6</v>
      </c>
      <c r="CG44" s="4" t="s">
        <v>7</v>
      </c>
      <c r="CI44" s="2"/>
      <c r="CJ44" s="3" t="s">
        <v>13</v>
      </c>
      <c r="CK44" s="3" t="s">
        <v>14</v>
      </c>
      <c r="CL44" s="4" t="s">
        <v>15</v>
      </c>
      <c r="CN44" s="2"/>
      <c r="CO44" s="3" t="s">
        <v>0</v>
      </c>
      <c r="CP44" s="3" t="s">
        <v>1</v>
      </c>
      <c r="CQ44" s="3" t="s">
        <v>2</v>
      </c>
      <c r="CR44" s="3" t="s">
        <v>3</v>
      </c>
      <c r="CS44" s="3" t="s">
        <v>4</v>
      </c>
      <c r="CT44" s="3" t="s">
        <v>5</v>
      </c>
      <c r="CU44" s="3" t="s">
        <v>6</v>
      </c>
      <c r="CV44" s="4" t="s">
        <v>7</v>
      </c>
      <c r="CX44" s="2"/>
      <c r="CY44" s="3" t="s">
        <v>13</v>
      </c>
      <c r="CZ44" s="3" t="s">
        <v>14</v>
      </c>
      <c r="DA44" s="4" t="s">
        <v>15</v>
      </c>
      <c r="DC44" s="2"/>
      <c r="DD44" s="3" t="s">
        <v>0</v>
      </c>
      <c r="DE44" s="3" t="s">
        <v>1</v>
      </c>
      <c r="DF44" s="3" t="s">
        <v>2</v>
      </c>
      <c r="DG44" s="3" t="s">
        <v>3</v>
      </c>
      <c r="DH44" s="3" t="s">
        <v>4</v>
      </c>
      <c r="DI44" s="3" t="s">
        <v>5</v>
      </c>
      <c r="DJ44" s="3" t="s">
        <v>6</v>
      </c>
      <c r="DK44" s="4" t="s">
        <v>7</v>
      </c>
      <c r="DM44" s="2"/>
      <c r="DN44" s="3" t="s">
        <v>13</v>
      </c>
      <c r="DO44" s="3" t="s">
        <v>14</v>
      </c>
      <c r="DP44" s="4" t="s">
        <v>15</v>
      </c>
      <c r="DR44" s="2"/>
      <c r="DS44" s="3" t="s">
        <v>0</v>
      </c>
      <c r="DT44" s="3" t="s">
        <v>1</v>
      </c>
      <c r="DU44" s="3" t="s">
        <v>2</v>
      </c>
      <c r="DV44" s="3" t="s">
        <v>3</v>
      </c>
      <c r="DW44" s="3" t="s">
        <v>4</v>
      </c>
      <c r="DX44" s="3" t="s">
        <v>5</v>
      </c>
      <c r="DY44" s="3" t="s">
        <v>6</v>
      </c>
      <c r="DZ44" s="4" t="s">
        <v>7</v>
      </c>
      <c r="EB44" s="2"/>
      <c r="EC44" s="3" t="s">
        <v>13</v>
      </c>
      <c r="ED44" s="3" t="s">
        <v>14</v>
      </c>
      <c r="EE44" s="4" t="s">
        <v>15</v>
      </c>
      <c r="EG44" s="2"/>
      <c r="EH44" s="3" t="s">
        <v>0</v>
      </c>
      <c r="EI44" s="3" t="s">
        <v>1</v>
      </c>
      <c r="EJ44" s="3" t="s">
        <v>2</v>
      </c>
      <c r="EK44" s="3" t="s">
        <v>3</v>
      </c>
      <c r="EL44" s="3" t="s">
        <v>4</v>
      </c>
      <c r="EM44" s="3" t="s">
        <v>5</v>
      </c>
      <c r="EN44" s="3" t="s">
        <v>6</v>
      </c>
      <c r="EO44" s="4" t="s">
        <v>7</v>
      </c>
      <c r="EQ44" s="2"/>
      <c r="ER44" s="3" t="s">
        <v>13</v>
      </c>
      <c r="ES44" s="3" t="s">
        <v>14</v>
      </c>
      <c r="ET44" s="4" t="s">
        <v>15</v>
      </c>
    </row>
    <row r="45" spans="2:150" ht="24">
      <c r="B45" s="5">
        <v>1</v>
      </c>
      <c r="C45" s="1">
        <v>1.9826999999999999</v>
      </c>
      <c r="D45" s="1">
        <v>139.2689</v>
      </c>
      <c r="E45" s="1">
        <v>57.56</v>
      </c>
      <c r="F45" s="1">
        <v>143927.07</v>
      </c>
      <c r="G45" s="1" t="s">
        <v>8</v>
      </c>
      <c r="H45" s="1" t="s">
        <v>9</v>
      </c>
      <c r="I45" s="1"/>
      <c r="J45" s="6"/>
      <c r="L45" s="5">
        <v>1</v>
      </c>
      <c r="M45" s="1" t="s">
        <v>25</v>
      </c>
      <c r="N45" s="1">
        <v>2.8</v>
      </c>
      <c r="O45" s="6">
        <v>116401.55070000001</v>
      </c>
      <c r="Q45" s="5">
        <v>1</v>
      </c>
      <c r="R45" s="1">
        <v>1.9866999999999999</v>
      </c>
      <c r="S45" s="1">
        <v>115.9072</v>
      </c>
      <c r="T45" s="1">
        <v>57.76</v>
      </c>
      <c r="U45" s="1">
        <v>120186.68</v>
      </c>
      <c r="V45" s="1" t="s">
        <v>8</v>
      </c>
      <c r="W45" s="1" t="s">
        <v>9</v>
      </c>
      <c r="X45" s="1"/>
      <c r="Y45" s="6"/>
      <c r="AA45" s="5">
        <v>1</v>
      </c>
      <c r="AB45" s="1" t="s">
        <v>25</v>
      </c>
      <c r="AC45" s="1">
        <v>1.97</v>
      </c>
      <c r="AD45" s="6">
        <v>97382.146900000007</v>
      </c>
      <c r="AF45" s="5"/>
      <c r="AG45" s="1"/>
      <c r="AH45" s="1"/>
      <c r="AI45" s="1"/>
      <c r="AJ45" s="1"/>
      <c r="AK45" s="1"/>
      <c r="AL45" s="1"/>
      <c r="AM45" s="1"/>
      <c r="AN45" s="6"/>
      <c r="AP45" s="5"/>
      <c r="AQ45" s="1"/>
      <c r="AR45" s="1"/>
      <c r="AS45" s="6"/>
      <c r="AU45" s="5">
        <v>1</v>
      </c>
      <c r="AV45" s="1">
        <v>1.98</v>
      </c>
      <c r="AW45" s="1">
        <v>110.7414</v>
      </c>
      <c r="AX45" s="1">
        <v>52.07</v>
      </c>
      <c r="AY45" s="1">
        <v>103516.58</v>
      </c>
      <c r="AZ45" s="1" t="s">
        <v>8</v>
      </c>
      <c r="BA45" s="1" t="s">
        <v>9</v>
      </c>
      <c r="BB45" s="1"/>
      <c r="BC45" s="6"/>
      <c r="BE45" s="5">
        <v>1</v>
      </c>
      <c r="BF45" s="1" t="s">
        <v>25</v>
      </c>
      <c r="BG45" s="1">
        <v>2</v>
      </c>
      <c r="BH45" s="6">
        <v>95697.193799999994</v>
      </c>
      <c r="BJ45" s="5">
        <v>1</v>
      </c>
      <c r="BK45" s="1">
        <v>1.9802</v>
      </c>
      <c r="BL45" s="1">
        <v>122.7235</v>
      </c>
      <c r="BM45" s="1">
        <v>63.17</v>
      </c>
      <c r="BN45" s="1">
        <v>139182.53</v>
      </c>
      <c r="BO45" s="1" t="s">
        <v>8</v>
      </c>
      <c r="BP45" s="1" t="s">
        <v>9</v>
      </c>
      <c r="BQ45" s="1"/>
      <c r="BR45" s="6"/>
      <c r="BT45" s="5">
        <v>1</v>
      </c>
      <c r="BU45" s="1" t="s">
        <v>25</v>
      </c>
      <c r="BV45" s="1">
        <v>1.99</v>
      </c>
      <c r="BW45" s="6">
        <v>105860.9311</v>
      </c>
      <c r="BY45" s="5">
        <v>1</v>
      </c>
      <c r="BZ45" s="1">
        <v>1.988</v>
      </c>
      <c r="CA45" s="1">
        <v>77.185299999999998</v>
      </c>
      <c r="CB45" s="1">
        <v>52.25</v>
      </c>
      <c r="CC45" s="1">
        <v>72410.17</v>
      </c>
      <c r="CD45" s="1" t="s">
        <v>8</v>
      </c>
      <c r="CE45" s="1" t="s">
        <v>9</v>
      </c>
      <c r="CF45" s="1"/>
      <c r="CG45" s="6"/>
      <c r="CI45" s="5">
        <v>1</v>
      </c>
      <c r="CJ45" s="1" t="s">
        <v>25</v>
      </c>
      <c r="CK45" s="1">
        <v>1.99</v>
      </c>
      <c r="CL45" s="6">
        <v>65444.756000000001</v>
      </c>
      <c r="CN45" s="5">
        <v>1</v>
      </c>
      <c r="CO45" s="1">
        <v>1.9799</v>
      </c>
      <c r="CP45" s="1">
        <v>96.820300000000003</v>
      </c>
      <c r="CQ45" s="1">
        <v>72.930000000000007</v>
      </c>
      <c r="CR45" s="1">
        <v>126774.07</v>
      </c>
      <c r="CS45" s="1" t="s">
        <v>8</v>
      </c>
      <c r="CT45" s="1" t="s">
        <v>9</v>
      </c>
      <c r="CU45" s="1"/>
      <c r="CV45" s="6"/>
      <c r="CX45" s="5">
        <v>1</v>
      </c>
      <c r="CY45" s="1" t="s">
        <v>25</v>
      </c>
      <c r="CZ45" s="1">
        <v>2.04</v>
      </c>
      <c r="DA45" s="6">
        <v>81838.815300000002</v>
      </c>
      <c r="DC45" s="5">
        <v>1</v>
      </c>
      <c r="DD45" s="1">
        <v>1.9869000000000001</v>
      </c>
      <c r="DE45" s="1">
        <v>71.305899999999994</v>
      </c>
      <c r="DF45" s="1">
        <v>52.06</v>
      </c>
      <c r="DG45" s="1">
        <v>66652.399999999994</v>
      </c>
      <c r="DH45" s="1" t="s">
        <v>8</v>
      </c>
      <c r="DI45" s="1" t="s">
        <v>9</v>
      </c>
      <c r="DJ45" s="1"/>
      <c r="DK45" s="6"/>
      <c r="DM45" s="5">
        <v>1</v>
      </c>
      <c r="DN45" s="1" t="s">
        <v>25</v>
      </c>
      <c r="DO45" s="1">
        <v>1.99</v>
      </c>
      <c r="DP45" s="6">
        <v>60802.338900000002</v>
      </c>
      <c r="DR45" s="5">
        <v>1</v>
      </c>
      <c r="DS45" s="1">
        <v>1.9807999999999999</v>
      </c>
      <c r="DT45" s="1">
        <v>51.036700000000003</v>
      </c>
      <c r="DU45" s="1">
        <v>1657.56</v>
      </c>
      <c r="DV45" s="1">
        <v>1518792.74</v>
      </c>
      <c r="DW45" s="1" t="s">
        <v>8</v>
      </c>
      <c r="DX45" s="1" t="s">
        <v>9</v>
      </c>
      <c r="DY45" s="1"/>
      <c r="DZ45" s="6"/>
      <c r="EB45" s="5">
        <v>1</v>
      </c>
      <c r="EC45" s="1" t="s">
        <v>25</v>
      </c>
      <c r="ED45" s="1">
        <v>2.04</v>
      </c>
      <c r="EE45" s="6">
        <v>43180.125999999997</v>
      </c>
      <c r="EG45" s="5">
        <v>1</v>
      </c>
      <c r="EH45" s="1">
        <v>1.976</v>
      </c>
      <c r="EI45" s="1">
        <v>34.1584</v>
      </c>
      <c r="EJ45" s="1">
        <v>53.57</v>
      </c>
      <c r="EK45" s="1">
        <v>32849.410000000003</v>
      </c>
      <c r="EL45" s="1" t="s">
        <v>8</v>
      </c>
      <c r="EM45" s="1" t="s">
        <v>9</v>
      </c>
      <c r="EN45" s="1"/>
      <c r="EO45" s="6"/>
      <c r="EQ45" s="5">
        <v>1</v>
      </c>
      <c r="ER45" s="1" t="s">
        <v>25</v>
      </c>
      <c r="ES45" s="1">
        <v>2.06</v>
      </c>
      <c r="ET45" s="6">
        <v>31814.231100000001</v>
      </c>
    </row>
    <row r="46" spans="2:150" ht="24">
      <c r="B46" s="5">
        <v>2</v>
      </c>
      <c r="C46" s="1">
        <v>1.5188999999999999</v>
      </c>
      <c r="D46" s="1">
        <v>82.664299999999997</v>
      </c>
      <c r="E46" s="1">
        <v>44.47</v>
      </c>
      <c r="F46" s="1">
        <v>65997</v>
      </c>
      <c r="G46" s="1" t="s">
        <v>8</v>
      </c>
      <c r="H46" s="1" t="s">
        <v>9</v>
      </c>
      <c r="I46" s="1"/>
      <c r="J46" s="6"/>
      <c r="L46" s="5">
        <v>2</v>
      </c>
      <c r="M46" s="1" t="s">
        <v>26</v>
      </c>
      <c r="N46" s="1">
        <v>1.1599999999999999</v>
      </c>
      <c r="O46" s="6">
        <v>47967.6155</v>
      </c>
      <c r="Q46" s="5">
        <v>2</v>
      </c>
      <c r="R46" s="1">
        <v>1.5201</v>
      </c>
      <c r="S46" s="1">
        <v>69.502099999999999</v>
      </c>
      <c r="T46" s="1">
        <v>45.53</v>
      </c>
      <c r="U46" s="1">
        <v>56816.37</v>
      </c>
      <c r="V46" s="1" t="s">
        <v>8</v>
      </c>
      <c r="W46" s="1" t="s">
        <v>9</v>
      </c>
      <c r="X46" s="1"/>
      <c r="Y46" s="6"/>
      <c r="AA46" s="5">
        <v>2</v>
      </c>
      <c r="AB46" s="1" t="s">
        <v>26</v>
      </c>
      <c r="AC46" s="1">
        <v>0.84</v>
      </c>
      <c r="AD46" s="6">
        <v>41216.994200000001</v>
      </c>
      <c r="AF46" s="5"/>
      <c r="AG46" s="1"/>
      <c r="AH46" s="1"/>
      <c r="AI46" s="1"/>
      <c r="AJ46" s="1"/>
      <c r="AK46" s="1"/>
      <c r="AL46" s="1"/>
      <c r="AM46" s="1"/>
      <c r="AN46" s="6"/>
      <c r="AP46" s="5"/>
      <c r="AQ46" s="1"/>
      <c r="AR46" s="1"/>
      <c r="AS46" s="6"/>
      <c r="AU46" s="5">
        <v>2</v>
      </c>
      <c r="AV46" s="1">
        <v>1.51</v>
      </c>
      <c r="AW46" s="1">
        <v>57.461500000000001</v>
      </c>
      <c r="AX46" s="1">
        <v>47.69</v>
      </c>
      <c r="AY46" s="1">
        <v>49198.239999999998</v>
      </c>
      <c r="AZ46" s="1" t="s">
        <v>8</v>
      </c>
      <c r="BA46" s="1" t="s">
        <v>9</v>
      </c>
      <c r="BB46" s="1"/>
      <c r="BC46" s="6"/>
      <c r="BE46" s="5">
        <v>2</v>
      </c>
      <c r="BF46" s="1" t="s">
        <v>26</v>
      </c>
      <c r="BG46" s="1">
        <v>0.86</v>
      </c>
      <c r="BH46" s="6">
        <v>41078.054400000001</v>
      </c>
      <c r="BJ46" s="5">
        <v>2</v>
      </c>
      <c r="BK46" s="1">
        <v>1.5125</v>
      </c>
      <c r="BL46" s="1">
        <v>63.910499999999999</v>
      </c>
      <c r="BM46" s="1">
        <v>58.59</v>
      </c>
      <c r="BN46" s="1">
        <v>67228.14</v>
      </c>
      <c r="BO46" s="1" t="s">
        <v>8</v>
      </c>
      <c r="BP46" s="1" t="s">
        <v>9</v>
      </c>
      <c r="BQ46" s="1"/>
      <c r="BR46" s="6"/>
      <c r="BT46" s="5">
        <v>2</v>
      </c>
      <c r="BU46" s="1" t="s">
        <v>26</v>
      </c>
      <c r="BV46" s="1">
        <v>0.84</v>
      </c>
      <c r="BW46" s="6">
        <v>44629.379500000003</v>
      </c>
      <c r="BY46" s="5">
        <v>2</v>
      </c>
      <c r="BZ46" s="1">
        <v>1.52</v>
      </c>
      <c r="CA46" s="1">
        <v>42.856000000000002</v>
      </c>
      <c r="CB46" s="1">
        <v>53.68</v>
      </c>
      <c r="CC46" s="1">
        <v>41301.660000000003</v>
      </c>
      <c r="CD46" s="1" t="s">
        <v>8</v>
      </c>
      <c r="CE46" s="1" t="s">
        <v>9</v>
      </c>
      <c r="CF46" s="1"/>
      <c r="CG46" s="6"/>
      <c r="CI46" s="5">
        <v>2</v>
      </c>
      <c r="CJ46" s="1" t="s">
        <v>26</v>
      </c>
      <c r="CK46" s="1">
        <v>0.88</v>
      </c>
      <c r="CL46" s="6">
        <v>28832.492699999999</v>
      </c>
      <c r="CN46" s="5">
        <v>2</v>
      </c>
      <c r="CO46" s="1">
        <v>1.5076000000000001</v>
      </c>
      <c r="CP46" s="1">
        <v>44.1402</v>
      </c>
      <c r="CQ46" s="1">
        <v>84.81</v>
      </c>
      <c r="CR46" s="1">
        <v>67211.149999999994</v>
      </c>
      <c r="CS46" s="1" t="s">
        <v>8</v>
      </c>
      <c r="CT46" s="1" t="s">
        <v>9</v>
      </c>
      <c r="CU46" s="1"/>
      <c r="CV46" s="6"/>
      <c r="CX46" s="5">
        <v>2</v>
      </c>
      <c r="CY46" s="1" t="s">
        <v>26</v>
      </c>
      <c r="CZ46" s="1">
        <v>0.87</v>
      </c>
      <c r="DA46" s="6">
        <v>34948.5268</v>
      </c>
      <c r="DC46" s="5">
        <v>2</v>
      </c>
      <c r="DD46" s="1">
        <v>1.52</v>
      </c>
      <c r="DE46" s="1">
        <v>38.233800000000002</v>
      </c>
      <c r="DF46" s="1">
        <v>56.89</v>
      </c>
      <c r="DG46" s="1">
        <v>39052.089999999997</v>
      </c>
      <c r="DH46" s="1" t="s">
        <v>8</v>
      </c>
      <c r="DI46" s="1" t="s">
        <v>9</v>
      </c>
      <c r="DJ46" s="1"/>
      <c r="DK46" s="6"/>
      <c r="DM46" s="5">
        <v>2</v>
      </c>
      <c r="DN46" s="1" t="s">
        <v>26</v>
      </c>
      <c r="DO46" s="1">
        <v>0.88</v>
      </c>
      <c r="DP46" s="6">
        <v>26738.390599999999</v>
      </c>
      <c r="DR46" s="5">
        <v>2</v>
      </c>
      <c r="DS46" s="1">
        <v>1.5042</v>
      </c>
      <c r="DT46" s="1">
        <v>23.8475</v>
      </c>
      <c r="DU46" s="1">
        <v>86.2</v>
      </c>
      <c r="DV46" s="1">
        <v>36905.08</v>
      </c>
      <c r="DW46" s="1" t="s">
        <v>8</v>
      </c>
      <c r="DX46" s="1" t="s">
        <v>9</v>
      </c>
      <c r="DY46" s="1"/>
      <c r="DZ46" s="6"/>
      <c r="EB46" s="5">
        <v>2</v>
      </c>
      <c r="EC46" s="1" t="s">
        <v>26</v>
      </c>
      <c r="ED46" s="1">
        <v>0.88</v>
      </c>
      <c r="EE46" s="6">
        <v>18761.5213</v>
      </c>
      <c r="EG46" s="5">
        <v>2</v>
      </c>
      <c r="EH46" s="1">
        <v>1.5044</v>
      </c>
      <c r="EI46" s="1">
        <v>16.409099999999999</v>
      </c>
      <c r="EJ46" s="1">
        <v>95.35</v>
      </c>
      <c r="EK46" s="1">
        <v>28089.16</v>
      </c>
      <c r="EL46" s="1" t="s">
        <v>8</v>
      </c>
      <c r="EM46" s="1" t="s">
        <v>9</v>
      </c>
      <c r="EN46" s="1"/>
      <c r="EO46" s="6"/>
      <c r="EQ46" s="5">
        <v>2</v>
      </c>
      <c r="ER46" s="1" t="s">
        <v>26</v>
      </c>
      <c r="ES46" s="1">
        <v>0.91</v>
      </c>
      <c r="ET46" s="6">
        <v>14065.334500000001</v>
      </c>
    </row>
    <row r="47" spans="2:150" ht="24">
      <c r="B47" s="7">
        <v>3</v>
      </c>
      <c r="C47" s="8">
        <v>1.3634999999999999</v>
      </c>
      <c r="D47" s="8">
        <v>98.757199999999997</v>
      </c>
      <c r="E47" s="8">
        <v>98.74</v>
      </c>
      <c r="F47" s="8">
        <v>175066.27</v>
      </c>
      <c r="G47" s="8" t="s">
        <v>8</v>
      </c>
      <c r="H47" s="8" t="s">
        <v>9</v>
      </c>
      <c r="I47" s="8"/>
      <c r="J47" s="9"/>
      <c r="L47" s="7">
        <v>3</v>
      </c>
      <c r="M47" s="8" t="s">
        <v>27</v>
      </c>
      <c r="N47" s="8">
        <v>3.04</v>
      </c>
      <c r="O47" s="9">
        <v>126140.9746</v>
      </c>
      <c r="Q47" s="7">
        <v>3</v>
      </c>
      <c r="R47" s="8">
        <v>1.3674999999999999</v>
      </c>
      <c r="S47" s="8">
        <v>85.651799999999994</v>
      </c>
      <c r="T47" s="8">
        <v>19.34</v>
      </c>
      <c r="U47" s="8">
        <v>29733.67</v>
      </c>
      <c r="V47" s="8" t="s">
        <v>8</v>
      </c>
      <c r="W47" s="8" t="s">
        <v>9</v>
      </c>
      <c r="X47" s="8"/>
      <c r="Y47" s="9"/>
      <c r="AA47" s="7">
        <v>3</v>
      </c>
      <c r="AB47" s="8" t="s">
        <v>27</v>
      </c>
      <c r="AC47" s="8">
        <v>2.19</v>
      </c>
      <c r="AD47" s="9">
        <v>108059.5628</v>
      </c>
      <c r="AF47" s="7"/>
      <c r="AG47" s="8"/>
      <c r="AH47" s="8"/>
      <c r="AI47" s="8"/>
      <c r="AJ47" s="8"/>
      <c r="AK47" s="8"/>
      <c r="AL47" s="8"/>
      <c r="AM47" s="8"/>
      <c r="AN47" s="9"/>
      <c r="AP47" s="7"/>
      <c r="AQ47" s="8"/>
      <c r="AR47" s="8"/>
      <c r="AS47" s="9"/>
      <c r="AU47" s="7">
        <v>3</v>
      </c>
      <c r="AV47" s="8">
        <v>1.34</v>
      </c>
      <c r="AW47" s="8">
        <v>79.959100000000007</v>
      </c>
      <c r="AX47" s="8">
        <v>81.319999999999993</v>
      </c>
      <c r="AY47" s="8">
        <v>116742.33</v>
      </c>
      <c r="AZ47" s="8" t="s">
        <v>8</v>
      </c>
      <c r="BA47" s="8" t="s">
        <v>9</v>
      </c>
      <c r="BB47" s="8"/>
      <c r="BC47" s="9"/>
      <c r="BE47" s="7">
        <v>3</v>
      </c>
      <c r="BF47" s="8" t="s">
        <v>27</v>
      </c>
      <c r="BG47" s="8">
        <v>2.14</v>
      </c>
      <c r="BH47" s="9">
        <v>102479.59759999999</v>
      </c>
      <c r="BJ47" s="7">
        <v>3</v>
      </c>
      <c r="BK47" s="8">
        <v>1.3372999999999999</v>
      </c>
      <c r="BL47" s="8">
        <v>91.243300000000005</v>
      </c>
      <c r="BM47" s="8">
        <v>79.040000000000006</v>
      </c>
      <c r="BN47" s="8">
        <v>129474.28</v>
      </c>
      <c r="BO47" s="8" t="s">
        <v>8</v>
      </c>
      <c r="BP47" s="8" t="s">
        <v>9</v>
      </c>
      <c r="BQ47" s="8"/>
      <c r="BR47" s="9"/>
      <c r="BT47" s="7">
        <v>3</v>
      </c>
      <c r="BU47" s="8" t="s">
        <v>27</v>
      </c>
      <c r="BV47" s="8">
        <v>2.16</v>
      </c>
      <c r="BW47" s="9">
        <v>114863.21829999999</v>
      </c>
      <c r="BY47" s="7">
        <v>3</v>
      </c>
      <c r="BZ47" s="8">
        <v>1.3758999999999999</v>
      </c>
      <c r="CA47" s="8">
        <v>54.179499999999997</v>
      </c>
      <c r="CB47" s="8">
        <v>66.55</v>
      </c>
      <c r="CC47" s="8">
        <v>64733.66</v>
      </c>
      <c r="CD47" s="8" t="s">
        <v>8</v>
      </c>
      <c r="CE47" s="8" t="s">
        <v>9</v>
      </c>
      <c r="CF47" s="8"/>
      <c r="CG47" s="9"/>
      <c r="CI47" s="7">
        <v>3</v>
      </c>
      <c r="CJ47" s="8" t="s">
        <v>27</v>
      </c>
      <c r="CK47" s="8">
        <v>2.13</v>
      </c>
      <c r="CL47" s="9">
        <v>70142.298899999994</v>
      </c>
      <c r="CN47" s="7">
        <v>3</v>
      </c>
      <c r="CO47" s="8">
        <v>1.3484</v>
      </c>
      <c r="CP47" s="8">
        <v>63.257800000000003</v>
      </c>
      <c r="CQ47" s="8">
        <v>87.77</v>
      </c>
      <c r="CR47" s="8">
        <v>99680.39</v>
      </c>
      <c r="CS47" s="8" t="s">
        <v>8</v>
      </c>
      <c r="CT47" s="8" t="s">
        <v>9</v>
      </c>
      <c r="CU47" s="8"/>
      <c r="CV47" s="9"/>
      <c r="CX47" s="7">
        <v>3</v>
      </c>
      <c r="CY47" s="8" t="s">
        <v>27</v>
      </c>
      <c r="CZ47" s="8">
        <v>2.09</v>
      </c>
      <c r="DA47" s="9">
        <v>83877.292600000001</v>
      </c>
      <c r="DC47" s="7">
        <v>3</v>
      </c>
      <c r="DD47" s="8">
        <v>1.3775999999999999</v>
      </c>
      <c r="DE47" s="8">
        <v>49.566000000000003</v>
      </c>
      <c r="DF47" s="8">
        <v>69.430000000000007</v>
      </c>
      <c r="DG47" s="8">
        <v>61783.14</v>
      </c>
      <c r="DH47" s="8" t="s">
        <v>8</v>
      </c>
      <c r="DI47" s="8" t="s">
        <v>9</v>
      </c>
      <c r="DJ47" s="8"/>
      <c r="DK47" s="9"/>
      <c r="DM47" s="7">
        <v>3</v>
      </c>
      <c r="DN47" s="8" t="s">
        <v>27</v>
      </c>
      <c r="DO47" s="8">
        <v>2.13</v>
      </c>
      <c r="DP47" s="9">
        <v>65121.813600000001</v>
      </c>
      <c r="DR47" s="7">
        <v>3</v>
      </c>
      <c r="DS47" s="8">
        <v>1.3656999999999999</v>
      </c>
      <c r="DT47" s="8">
        <v>32.316099999999999</v>
      </c>
      <c r="DU47" s="8">
        <v>102.31</v>
      </c>
      <c r="DV47" s="8">
        <v>59359.06</v>
      </c>
      <c r="DW47" s="8" t="s">
        <v>8</v>
      </c>
      <c r="DX47" s="8" t="s">
        <v>9</v>
      </c>
      <c r="DY47" s="8"/>
      <c r="DZ47" s="9"/>
      <c r="EB47" s="7">
        <v>3</v>
      </c>
      <c r="EC47" s="8" t="s">
        <v>27</v>
      </c>
      <c r="ED47" s="8">
        <v>2.08</v>
      </c>
      <c r="EE47" s="9">
        <v>44102.496800000001</v>
      </c>
      <c r="EG47" s="7">
        <v>3</v>
      </c>
      <c r="EH47" s="8">
        <v>1.373</v>
      </c>
      <c r="EI47" s="8">
        <v>23.0854</v>
      </c>
      <c r="EJ47" s="8">
        <v>121.91</v>
      </c>
      <c r="EK47" s="8">
        <v>50528.92</v>
      </c>
      <c r="EL47" s="8" t="s">
        <v>8</v>
      </c>
      <c r="EM47" s="8" t="s">
        <v>9</v>
      </c>
      <c r="EN47" s="8"/>
      <c r="EO47" s="9"/>
      <c r="EQ47" s="7">
        <v>3</v>
      </c>
      <c r="ER47" s="8" t="s">
        <v>27</v>
      </c>
      <c r="ES47" s="8">
        <v>2.0299999999999998</v>
      </c>
      <c r="ET47" s="9">
        <v>31389.863700000002</v>
      </c>
    </row>
    <row r="48" spans="2:150">
      <c r="B48" t="s">
        <v>10</v>
      </c>
      <c r="C48" s="10">
        <v>30</v>
      </c>
      <c r="D48" t="s">
        <v>11</v>
      </c>
      <c r="E48" s="10">
        <v>1.25</v>
      </c>
      <c r="F48" t="s">
        <v>12</v>
      </c>
      <c r="G48" t="b">
        <v>0</v>
      </c>
      <c r="Q48" t="s">
        <v>10</v>
      </c>
      <c r="R48" s="10">
        <v>25</v>
      </c>
      <c r="S48" t="s">
        <v>11</v>
      </c>
      <c r="T48" s="10">
        <v>1.25</v>
      </c>
      <c r="U48" t="s">
        <v>12</v>
      </c>
      <c r="V48" t="b">
        <v>0</v>
      </c>
      <c r="AF48" t="s">
        <v>10</v>
      </c>
      <c r="AG48" s="10">
        <v>22.5</v>
      </c>
      <c r="AH48" t="s">
        <v>11</v>
      </c>
      <c r="AI48" s="10">
        <v>1.25</v>
      </c>
      <c r="AJ48" t="s">
        <v>12</v>
      </c>
      <c r="AK48" t="b">
        <v>0</v>
      </c>
      <c r="AU48" t="s">
        <v>10</v>
      </c>
      <c r="AV48" s="10">
        <v>20</v>
      </c>
      <c r="AW48" t="s">
        <v>11</v>
      </c>
      <c r="AX48" s="10">
        <v>1.25</v>
      </c>
      <c r="AY48" t="s">
        <v>12</v>
      </c>
      <c r="AZ48" t="b">
        <v>0</v>
      </c>
      <c r="BJ48" t="s">
        <v>10</v>
      </c>
      <c r="BK48" s="10">
        <v>18.75</v>
      </c>
      <c r="BL48" t="s">
        <v>11</v>
      </c>
      <c r="BM48" s="10">
        <v>1.25</v>
      </c>
      <c r="BN48" t="s">
        <v>12</v>
      </c>
      <c r="BO48" t="b">
        <v>0</v>
      </c>
      <c r="BY48" t="s">
        <v>10</v>
      </c>
      <c r="BZ48" s="10">
        <v>17.5</v>
      </c>
      <c r="CA48" t="s">
        <v>11</v>
      </c>
      <c r="CB48" s="10">
        <v>1.25</v>
      </c>
      <c r="CC48" t="s">
        <v>12</v>
      </c>
      <c r="CD48" t="b">
        <v>0</v>
      </c>
      <c r="CN48" t="s">
        <v>10</v>
      </c>
      <c r="CO48" s="10">
        <v>16.25</v>
      </c>
      <c r="CP48" t="s">
        <v>11</v>
      </c>
      <c r="CQ48" s="10">
        <v>1.25</v>
      </c>
      <c r="CR48" t="s">
        <v>12</v>
      </c>
      <c r="CS48" t="b">
        <v>0</v>
      </c>
      <c r="DC48" t="s">
        <v>10</v>
      </c>
      <c r="DD48" s="10">
        <v>15</v>
      </c>
      <c r="DE48" t="s">
        <v>11</v>
      </c>
      <c r="DF48" s="10">
        <v>1.25</v>
      </c>
      <c r="DG48" t="s">
        <v>12</v>
      </c>
      <c r="DH48" t="b">
        <v>0</v>
      </c>
      <c r="DR48" t="s">
        <v>10</v>
      </c>
      <c r="DS48" s="10">
        <v>12.5</v>
      </c>
      <c r="DT48" t="s">
        <v>11</v>
      </c>
      <c r="DU48" s="10">
        <v>1.25</v>
      </c>
      <c r="DV48" t="s">
        <v>12</v>
      </c>
      <c r="DW48" t="b">
        <v>0</v>
      </c>
      <c r="EG48" t="s">
        <v>10</v>
      </c>
      <c r="EH48" s="10">
        <v>10</v>
      </c>
      <c r="EI48" t="s">
        <v>11</v>
      </c>
      <c r="EJ48" s="10">
        <v>1.25</v>
      </c>
      <c r="EK48" t="s">
        <v>12</v>
      </c>
      <c r="EL48" t="b">
        <v>0</v>
      </c>
    </row>
    <row r="49" spans="2:150" ht="24">
      <c r="B49" s="2"/>
      <c r="C49" s="3" t="s">
        <v>0</v>
      </c>
      <c r="D49" s="3" t="s">
        <v>1</v>
      </c>
      <c r="E49" s="3" t="s">
        <v>2</v>
      </c>
      <c r="F49" s="3" t="s">
        <v>3</v>
      </c>
      <c r="G49" s="3" t="s">
        <v>4</v>
      </c>
      <c r="H49" s="3" t="s">
        <v>5</v>
      </c>
      <c r="I49" s="3" t="s">
        <v>6</v>
      </c>
      <c r="J49" s="4" t="s">
        <v>7</v>
      </c>
      <c r="L49" s="2"/>
      <c r="M49" s="3" t="s">
        <v>13</v>
      </c>
      <c r="N49" s="3" t="s">
        <v>14</v>
      </c>
      <c r="O49" s="4" t="s">
        <v>15</v>
      </c>
      <c r="Q49" s="2"/>
      <c r="R49" s="3" t="s">
        <v>0</v>
      </c>
      <c r="S49" s="3" t="s">
        <v>1</v>
      </c>
      <c r="T49" s="3" t="s">
        <v>2</v>
      </c>
      <c r="U49" s="3" t="s">
        <v>3</v>
      </c>
      <c r="V49" s="3" t="s">
        <v>4</v>
      </c>
      <c r="W49" s="3" t="s">
        <v>5</v>
      </c>
      <c r="X49" s="3" t="s">
        <v>6</v>
      </c>
      <c r="Y49" s="4" t="s">
        <v>7</v>
      </c>
      <c r="AA49" s="2"/>
      <c r="AB49" s="3" t="s">
        <v>13</v>
      </c>
      <c r="AC49" s="3" t="s">
        <v>14</v>
      </c>
      <c r="AD49" s="4" t="s">
        <v>15</v>
      </c>
      <c r="AF49" s="2"/>
      <c r="AG49" s="3"/>
      <c r="AH49" s="3"/>
      <c r="AI49" s="3"/>
      <c r="AJ49" s="3"/>
      <c r="AK49" s="3"/>
      <c r="AL49" s="3"/>
      <c r="AM49" s="3"/>
      <c r="AN49" s="4"/>
      <c r="AP49" s="2"/>
      <c r="AQ49" s="3"/>
      <c r="AR49" s="3"/>
      <c r="AS49" s="4"/>
      <c r="AU49" s="2"/>
      <c r="AV49" s="3" t="s">
        <v>0</v>
      </c>
      <c r="AW49" s="3" t="s">
        <v>1</v>
      </c>
      <c r="AX49" s="3" t="s">
        <v>2</v>
      </c>
      <c r="AY49" s="3" t="s">
        <v>3</v>
      </c>
      <c r="AZ49" s="3" t="s">
        <v>4</v>
      </c>
      <c r="BA49" s="3" t="s">
        <v>5</v>
      </c>
      <c r="BB49" s="3" t="s">
        <v>6</v>
      </c>
      <c r="BC49" s="4" t="s">
        <v>7</v>
      </c>
      <c r="BE49" s="2"/>
      <c r="BF49" s="3" t="s">
        <v>13</v>
      </c>
      <c r="BG49" s="3" t="s">
        <v>14</v>
      </c>
      <c r="BH49" s="4" t="s">
        <v>15</v>
      </c>
      <c r="BJ49" s="2"/>
      <c r="BK49" s="3" t="s">
        <v>0</v>
      </c>
      <c r="BL49" s="3" t="s">
        <v>1</v>
      </c>
      <c r="BM49" s="3" t="s">
        <v>2</v>
      </c>
      <c r="BN49" s="3" t="s">
        <v>3</v>
      </c>
      <c r="BO49" s="3" t="s">
        <v>4</v>
      </c>
      <c r="BP49" s="3" t="s">
        <v>5</v>
      </c>
      <c r="BQ49" s="3" t="s">
        <v>6</v>
      </c>
      <c r="BR49" s="4" t="s">
        <v>7</v>
      </c>
      <c r="BT49" s="2"/>
      <c r="BU49" s="3" t="s">
        <v>13</v>
      </c>
      <c r="BV49" s="3" t="s">
        <v>14</v>
      </c>
      <c r="BW49" s="4" t="s">
        <v>15</v>
      </c>
      <c r="BY49" s="2"/>
      <c r="BZ49" s="3" t="s">
        <v>0</v>
      </c>
      <c r="CA49" s="3" t="s">
        <v>1</v>
      </c>
      <c r="CB49" s="3" t="s">
        <v>2</v>
      </c>
      <c r="CC49" s="3" t="s">
        <v>3</v>
      </c>
      <c r="CD49" s="3" t="s">
        <v>4</v>
      </c>
      <c r="CE49" s="3" t="s">
        <v>5</v>
      </c>
      <c r="CF49" s="3" t="s">
        <v>6</v>
      </c>
      <c r="CG49" s="4" t="s">
        <v>7</v>
      </c>
      <c r="CI49" s="2"/>
      <c r="CJ49" s="3" t="s">
        <v>13</v>
      </c>
      <c r="CK49" s="3" t="s">
        <v>14</v>
      </c>
      <c r="CL49" s="4" t="s">
        <v>15</v>
      </c>
      <c r="CN49" s="2"/>
      <c r="CO49" s="3" t="s">
        <v>0</v>
      </c>
      <c r="CP49" s="3" t="s">
        <v>1</v>
      </c>
      <c r="CQ49" s="3" t="s">
        <v>2</v>
      </c>
      <c r="CR49" s="3" t="s">
        <v>3</v>
      </c>
      <c r="CS49" s="3" t="s">
        <v>4</v>
      </c>
      <c r="CT49" s="3" t="s">
        <v>5</v>
      </c>
      <c r="CU49" s="3" t="s">
        <v>6</v>
      </c>
      <c r="CV49" s="4" t="s">
        <v>7</v>
      </c>
      <c r="CX49" s="2"/>
      <c r="CY49" s="3" t="s">
        <v>13</v>
      </c>
      <c r="CZ49" s="3" t="s">
        <v>14</v>
      </c>
      <c r="DA49" s="4" t="s">
        <v>15</v>
      </c>
      <c r="DC49" s="2"/>
      <c r="DD49" s="3" t="s">
        <v>0</v>
      </c>
      <c r="DE49" s="3" t="s">
        <v>1</v>
      </c>
      <c r="DF49" s="3" t="s">
        <v>2</v>
      </c>
      <c r="DG49" s="3" t="s">
        <v>3</v>
      </c>
      <c r="DH49" s="3" t="s">
        <v>4</v>
      </c>
      <c r="DI49" s="3" t="s">
        <v>5</v>
      </c>
      <c r="DJ49" s="3" t="s">
        <v>6</v>
      </c>
      <c r="DK49" s="4" t="s">
        <v>7</v>
      </c>
      <c r="DM49" s="2"/>
      <c r="DN49" s="3" t="s">
        <v>13</v>
      </c>
      <c r="DO49" s="3" t="s">
        <v>14</v>
      </c>
      <c r="DP49" s="4" t="s">
        <v>15</v>
      </c>
      <c r="DR49" s="2"/>
      <c r="DS49" s="3" t="s">
        <v>0</v>
      </c>
      <c r="DT49" s="3" t="s">
        <v>1</v>
      </c>
      <c r="DU49" s="3" t="s">
        <v>2</v>
      </c>
      <c r="DV49" s="3" t="s">
        <v>3</v>
      </c>
      <c r="DW49" s="3" t="s">
        <v>4</v>
      </c>
      <c r="DX49" s="3" t="s">
        <v>5</v>
      </c>
      <c r="DY49" s="3" t="s">
        <v>6</v>
      </c>
      <c r="DZ49" s="4" t="s">
        <v>7</v>
      </c>
      <c r="EB49" s="2"/>
      <c r="EC49" s="3" t="s">
        <v>13</v>
      </c>
      <c r="ED49" s="3" t="s">
        <v>14</v>
      </c>
      <c r="EE49" s="4" t="s">
        <v>15</v>
      </c>
      <c r="EG49" s="2"/>
      <c r="EH49" s="3" t="s">
        <v>0</v>
      </c>
      <c r="EI49" s="3" t="s">
        <v>1</v>
      </c>
      <c r="EJ49" s="3" t="s">
        <v>2</v>
      </c>
      <c r="EK49" s="3" t="s">
        <v>3</v>
      </c>
      <c r="EL49" s="3" t="s">
        <v>4</v>
      </c>
      <c r="EM49" s="3" t="s">
        <v>5</v>
      </c>
      <c r="EN49" s="3" t="s">
        <v>6</v>
      </c>
      <c r="EO49" s="4" t="s">
        <v>7</v>
      </c>
      <c r="EQ49" s="2"/>
      <c r="ER49" s="3" t="s">
        <v>13</v>
      </c>
      <c r="ES49" s="3" t="s">
        <v>14</v>
      </c>
      <c r="ET49" s="4" t="s">
        <v>15</v>
      </c>
    </row>
    <row r="50" spans="2:150" ht="24">
      <c r="B50" s="5">
        <v>1</v>
      </c>
      <c r="C50" s="1">
        <v>1.9827999999999999</v>
      </c>
      <c r="D50" s="1">
        <v>145.3312</v>
      </c>
      <c r="E50" s="1">
        <v>57.76</v>
      </c>
      <c r="F50" s="1">
        <v>150709.65</v>
      </c>
      <c r="G50" s="1" t="s">
        <v>8</v>
      </c>
      <c r="H50" s="1" t="s">
        <v>9</v>
      </c>
      <c r="I50" s="1"/>
      <c r="J50" s="6"/>
      <c r="L50" s="5">
        <v>1</v>
      </c>
      <c r="M50" s="1" t="s">
        <v>25</v>
      </c>
      <c r="N50" s="1">
        <v>2.81</v>
      </c>
      <c r="O50" s="6">
        <v>121712.5524</v>
      </c>
      <c r="Q50" s="5">
        <v>1</v>
      </c>
      <c r="R50" s="1">
        <v>1.9865999999999999</v>
      </c>
      <c r="S50" s="1">
        <v>120.2655</v>
      </c>
      <c r="T50" s="1">
        <v>57.92</v>
      </c>
      <c r="U50" s="1">
        <v>125066.84</v>
      </c>
      <c r="V50" s="1" t="s">
        <v>8</v>
      </c>
      <c r="W50" s="1" t="s">
        <v>9</v>
      </c>
      <c r="X50" s="1"/>
      <c r="Y50" s="6"/>
      <c r="AA50" s="5">
        <v>1</v>
      </c>
      <c r="AB50" s="1" t="s">
        <v>25</v>
      </c>
      <c r="AC50" s="1">
        <v>1.97</v>
      </c>
      <c r="AD50" s="6">
        <v>101207.3006</v>
      </c>
      <c r="AF50" s="5"/>
      <c r="AG50" s="1"/>
      <c r="AH50" s="1"/>
      <c r="AI50" s="1"/>
      <c r="AJ50" s="1"/>
      <c r="AK50" s="1"/>
      <c r="AL50" s="1"/>
      <c r="AM50" s="1"/>
      <c r="AN50" s="6"/>
      <c r="AP50" s="5"/>
      <c r="AQ50" s="1"/>
      <c r="AR50" s="1"/>
      <c r="AS50" s="6"/>
      <c r="AU50" s="5">
        <v>1</v>
      </c>
      <c r="AV50" s="1">
        <v>1.98</v>
      </c>
      <c r="AW50" s="1">
        <v>116.9002</v>
      </c>
      <c r="AX50" s="1">
        <v>51.94</v>
      </c>
      <c r="AY50" s="1">
        <v>109006.07</v>
      </c>
      <c r="AZ50" s="1" t="s">
        <v>8</v>
      </c>
      <c r="BA50" s="1" t="s">
        <v>9</v>
      </c>
      <c r="BB50" s="1"/>
      <c r="BC50" s="6"/>
      <c r="BE50" s="5">
        <v>1</v>
      </c>
      <c r="BF50" s="1" t="s">
        <v>25</v>
      </c>
      <c r="BG50" s="1">
        <v>2</v>
      </c>
      <c r="BH50" s="6">
        <v>101269.19749999999</v>
      </c>
      <c r="BJ50" s="5">
        <v>1</v>
      </c>
      <c r="BK50" s="1">
        <v>1.9801</v>
      </c>
      <c r="BL50" s="1">
        <v>128.7089</v>
      </c>
      <c r="BM50" s="1">
        <v>63.26</v>
      </c>
      <c r="BN50" s="1">
        <v>146172.9</v>
      </c>
      <c r="BO50" s="1" t="s">
        <v>8</v>
      </c>
      <c r="BP50" s="1" t="s">
        <v>9</v>
      </c>
      <c r="BQ50" s="1"/>
      <c r="BR50" s="6"/>
      <c r="BT50" s="5">
        <v>1</v>
      </c>
      <c r="BU50" s="1" t="s">
        <v>25</v>
      </c>
      <c r="BV50" s="1">
        <v>2</v>
      </c>
      <c r="BW50" s="6">
        <v>111248.0258</v>
      </c>
      <c r="BY50" s="5">
        <v>1</v>
      </c>
      <c r="BZ50" s="1">
        <v>1.9881</v>
      </c>
      <c r="CA50" s="1">
        <v>80.132199999999997</v>
      </c>
      <c r="CB50" s="1">
        <v>52.35</v>
      </c>
      <c r="CC50" s="1">
        <v>75316.27</v>
      </c>
      <c r="CD50" s="1" t="s">
        <v>8</v>
      </c>
      <c r="CE50" s="1" t="s">
        <v>9</v>
      </c>
      <c r="CF50" s="1"/>
      <c r="CG50" s="6"/>
      <c r="CI50" s="5">
        <v>1</v>
      </c>
      <c r="CJ50" s="1" t="s">
        <v>25</v>
      </c>
      <c r="CK50" s="1">
        <v>1.99</v>
      </c>
      <c r="CL50" s="6">
        <v>68040.792000000001</v>
      </c>
      <c r="CN50" s="5">
        <v>1</v>
      </c>
      <c r="CO50" s="1">
        <v>1.98</v>
      </c>
      <c r="CP50" s="1">
        <v>101.7115</v>
      </c>
      <c r="CQ50" s="1">
        <v>73.34</v>
      </c>
      <c r="CR50" s="1">
        <v>133928.46</v>
      </c>
      <c r="CS50" s="1" t="s">
        <v>8</v>
      </c>
      <c r="CT50" s="1" t="s">
        <v>9</v>
      </c>
      <c r="CU50" s="1"/>
      <c r="CV50" s="6"/>
      <c r="CX50" s="5">
        <v>1</v>
      </c>
      <c r="CY50" s="1" t="s">
        <v>25</v>
      </c>
      <c r="CZ50" s="1">
        <v>2.04</v>
      </c>
      <c r="DA50" s="6">
        <v>86357.177299999996</v>
      </c>
      <c r="DC50" s="5">
        <v>1</v>
      </c>
      <c r="DD50" s="1">
        <v>1.9869000000000001</v>
      </c>
      <c r="DE50" s="1">
        <v>73.976699999999994</v>
      </c>
      <c r="DF50" s="1">
        <v>51.93</v>
      </c>
      <c r="DG50" s="1">
        <v>68968.7</v>
      </c>
      <c r="DH50" s="1" t="s">
        <v>8</v>
      </c>
      <c r="DI50" s="1" t="s">
        <v>9</v>
      </c>
      <c r="DJ50" s="1"/>
      <c r="DK50" s="6"/>
      <c r="DM50" s="5">
        <v>1</v>
      </c>
      <c r="DN50" s="1" t="s">
        <v>25</v>
      </c>
      <c r="DO50" s="1">
        <v>1.99</v>
      </c>
      <c r="DP50" s="6">
        <v>63220.517500000002</v>
      </c>
      <c r="DR50" s="5">
        <v>1</v>
      </c>
      <c r="DS50" s="1">
        <v>1.9807999999999999</v>
      </c>
      <c r="DT50" s="1">
        <v>53.144799999999996</v>
      </c>
      <c r="DU50" s="1">
        <v>55.07</v>
      </c>
      <c r="DV50" s="1">
        <v>52546.37</v>
      </c>
      <c r="DW50" s="1" t="s">
        <v>8</v>
      </c>
      <c r="DX50" s="1" t="s">
        <v>9</v>
      </c>
      <c r="DY50" s="1"/>
      <c r="DZ50" s="6"/>
      <c r="EB50" s="5">
        <v>1</v>
      </c>
      <c r="EC50" s="1" t="s">
        <v>25</v>
      </c>
      <c r="ED50" s="1">
        <v>2.04</v>
      </c>
      <c r="EE50" s="6">
        <v>45139.109299999996</v>
      </c>
      <c r="EG50" s="5">
        <v>1</v>
      </c>
      <c r="EH50" s="1">
        <v>1.976</v>
      </c>
      <c r="EI50" s="1">
        <v>35.7453</v>
      </c>
      <c r="EJ50" s="1">
        <v>53.54</v>
      </c>
      <c r="EK50" s="1">
        <v>34359.14</v>
      </c>
      <c r="EL50" s="1" t="s">
        <v>8</v>
      </c>
      <c r="EM50" s="1" t="s">
        <v>9</v>
      </c>
      <c r="EN50" s="1"/>
      <c r="EO50" s="6"/>
      <c r="EQ50" s="5">
        <v>1</v>
      </c>
      <c r="ER50" s="1" t="s">
        <v>25</v>
      </c>
      <c r="ES50" s="1">
        <v>2.06</v>
      </c>
      <c r="ET50" s="6">
        <v>33346.9372</v>
      </c>
    </row>
    <row r="51" spans="2:150" ht="24">
      <c r="B51" s="5">
        <v>2</v>
      </c>
      <c r="C51" s="1">
        <v>1.5188999999999999</v>
      </c>
      <c r="D51" s="1">
        <v>86.303100000000001</v>
      </c>
      <c r="E51" s="1">
        <v>44.5</v>
      </c>
      <c r="F51" s="1">
        <v>68950.789999999994</v>
      </c>
      <c r="G51" s="1" t="s">
        <v>8</v>
      </c>
      <c r="H51" s="1" t="s">
        <v>9</v>
      </c>
      <c r="I51" s="1"/>
      <c r="J51" s="6"/>
      <c r="L51" s="5">
        <v>2</v>
      </c>
      <c r="M51" s="1" t="s">
        <v>26</v>
      </c>
      <c r="N51" s="1">
        <v>1.1599999999999999</v>
      </c>
      <c r="O51" s="6">
        <v>50121.461600000002</v>
      </c>
      <c r="Q51" s="5">
        <v>2</v>
      </c>
      <c r="R51" s="1">
        <v>1.52</v>
      </c>
      <c r="S51" s="1">
        <v>72.110100000000003</v>
      </c>
      <c r="T51" s="1">
        <v>45.58</v>
      </c>
      <c r="U51" s="1">
        <v>59005.279999999999</v>
      </c>
      <c r="V51" s="1" t="s">
        <v>8</v>
      </c>
      <c r="W51" s="1" t="s">
        <v>9</v>
      </c>
      <c r="X51" s="1"/>
      <c r="Y51" s="6"/>
      <c r="AA51" s="5">
        <v>2</v>
      </c>
      <c r="AB51" s="1" t="s">
        <v>26</v>
      </c>
      <c r="AC51" s="1">
        <v>0.84</v>
      </c>
      <c r="AD51" s="6">
        <v>42801.616699999999</v>
      </c>
      <c r="AF51" s="5"/>
      <c r="AG51" s="1"/>
      <c r="AH51" s="1"/>
      <c r="AI51" s="1"/>
      <c r="AJ51" s="1"/>
      <c r="AK51" s="1"/>
      <c r="AL51" s="1"/>
      <c r="AM51" s="1"/>
      <c r="AN51" s="6"/>
      <c r="AP51" s="5"/>
      <c r="AQ51" s="1"/>
      <c r="AR51" s="1"/>
      <c r="AS51" s="6"/>
      <c r="AU51" s="5">
        <v>2</v>
      </c>
      <c r="AV51" s="1">
        <v>1.51</v>
      </c>
      <c r="AW51" s="1">
        <v>60.646700000000003</v>
      </c>
      <c r="AX51" s="1">
        <v>47.75</v>
      </c>
      <c r="AY51" s="1">
        <v>51989.85</v>
      </c>
      <c r="AZ51" s="1" t="s">
        <v>8</v>
      </c>
      <c r="BA51" s="1" t="s">
        <v>9</v>
      </c>
      <c r="BB51" s="1"/>
      <c r="BC51" s="6"/>
      <c r="BE51" s="5">
        <v>2</v>
      </c>
      <c r="BF51" s="1" t="s">
        <v>26</v>
      </c>
      <c r="BG51" s="1">
        <v>0.86</v>
      </c>
      <c r="BH51" s="6">
        <v>43385.398699999998</v>
      </c>
      <c r="BJ51" s="5">
        <v>2</v>
      </c>
      <c r="BK51" s="1">
        <v>1.5123</v>
      </c>
      <c r="BL51" s="1">
        <v>67.006500000000003</v>
      </c>
      <c r="BM51" s="1">
        <v>58.67</v>
      </c>
      <c r="BN51" s="1">
        <v>70575.3</v>
      </c>
      <c r="BO51" s="1" t="s">
        <v>8</v>
      </c>
      <c r="BP51" s="1" t="s">
        <v>9</v>
      </c>
      <c r="BQ51" s="1"/>
      <c r="BR51" s="6"/>
      <c r="BT51" s="5">
        <v>2</v>
      </c>
      <c r="BU51" s="1" t="s">
        <v>26</v>
      </c>
      <c r="BV51" s="1">
        <v>0.84</v>
      </c>
      <c r="BW51" s="6">
        <v>46846.887199999997</v>
      </c>
      <c r="BY51" s="5">
        <v>2</v>
      </c>
      <c r="BZ51" s="1">
        <v>1.5201</v>
      </c>
      <c r="CA51" s="1">
        <v>44.5032</v>
      </c>
      <c r="CB51" s="1">
        <v>53.69</v>
      </c>
      <c r="CC51" s="1">
        <v>42900.87</v>
      </c>
      <c r="CD51" s="1" t="s">
        <v>8</v>
      </c>
      <c r="CE51" s="1" t="s">
        <v>9</v>
      </c>
      <c r="CF51" s="1"/>
      <c r="CG51" s="6"/>
      <c r="CI51" s="5">
        <v>2</v>
      </c>
      <c r="CJ51" s="1" t="s">
        <v>26</v>
      </c>
      <c r="CK51" s="1">
        <v>0.88</v>
      </c>
      <c r="CL51" s="6">
        <v>29940.1715</v>
      </c>
      <c r="CN51" s="5">
        <v>2</v>
      </c>
      <c r="CO51" s="1">
        <v>1.5075000000000001</v>
      </c>
      <c r="CP51" s="1">
        <v>46.549799999999998</v>
      </c>
      <c r="CQ51" s="1">
        <v>84.84</v>
      </c>
      <c r="CR51" s="1">
        <v>70899.38</v>
      </c>
      <c r="CS51" s="1" t="s">
        <v>8</v>
      </c>
      <c r="CT51" s="1" t="s">
        <v>9</v>
      </c>
      <c r="CU51" s="1"/>
      <c r="CV51" s="6"/>
      <c r="CX51" s="5">
        <v>2</v>
      </c>
      <c r="CY51" s="1" t="s">
        <v>26</v>
      </c>
      <c r="CZ51" s="1">
        <v>0.87</v>
      </c>
      <c r="DA51" s="6">
        <v>36829.570399999997</v>
      </c>
      <c r="DC51" s="5">
        <v>2</v>
      </c>
      <c r="DD51" s="1">
        <v>1.5198</v>
      </c>
      <c r="DE51" s="1">
        <v>39.699800000000003</v>
      </c>
      <c r="DF51" s="1">
        <v>56.91</v>
      </c>
      <c r="DG51" s="1">
        <v>40564.959999999999</v>
      </c>
      <c r="DH51" s="1" t="s">
        <v>8</v>
      </c>
      <c r="DI51" s="1" t="s">
        <v>9</v>
      </c>
      <c r="DJ51" s="1"/>
      <c r="DK51" s="6"/>
      <c r="DM51" s="5">
        <v>2</v>
      </c>
      <c r="DN51" s="1" t="s">
        <v>26</v>
      </c>
      <c r="DO51" s="1">
        <v>0.88</v>
      </c>
      <c r="DP51" s="6">
        <v>27791.562099999999</v>
      </c>
      <c r="DR51" s="5">
        <v>2</v>
      </c>
      <c r="DS51" s="1">
        <v>1.5042</v>
      </c>
      <c r="DT51" s="1">
        <v>24.906099999999999</v>
      </c>
      <c r="DU51" s="1">
        <v>38.229999999999997</v>
      </c>
      <c r="DV51" s="1">
        <v>17096.490000000002</v>
      </c>
      <c r="DW51" s="1" t="s">
        <v>8</v>
      </c>
      <c r="DX51" s="1" t="s">
        <v>9</v>
      </c>
      <c r="DY51" s="1"/>
      <c r="DZ51" s="6"/>
      <c r="EB51" s="5">
        <v>2</v>
      </c>
      <c r="EC51" s="1" t="s">
        <v>26</v>
      </c>
      <c r="ED51" s="1">
        <v>0.88</v>
      </c>
      <c r="EE51" s="6">
        <v>19600.404200000001</v>
      </c>
      <c r="EG51" s="5">
        <v>2</v>
      </c>
      <c r="EH51" s="1">
        <v>1.5037</v>
      </c>
      <c r="EI51" s="1">
        <v>17.2027</v>
      </c>
      <c r="EJ51" s="1">
        <v>96.33</v>
      </c>
      <c r="EK51" s="1">
        <v>29750.01</v>
      </c>
      <c r="EL51" s="1" t="s">
        <v>8</v>
      </c>
      <c r="EM51" s="1" t="s">
        <v>9</v>
      </c>
      <c r="EN51" s="1"/>
      <c r="EO51" s="6"/>
      <c r="EQ51" s="5">
        <v>2</v>
      </c>
      <c r="ER51" s="1" t="s">
        <v>26</v>
      </c>
      <c r="ES51" s="1">
        <v>0.91</v>
      </c>
      <c r="ET51" s="6">
        <v>14735.257</v>
      </c>
    </row>
    <row r="52" spans="2:150" ht="24">
      <c r="B52" s="7">
        <v>3</v>
      </c>
      <c r="C52" s="8">
        <v>1.3635999999999999</v>
      </c>
      <c r="D52" s="8">
        <v>103.09950000000001</v>
      </c>
      <c r="E52" s="8">
        <v>98.8</v>
      </c>
      <c r="F52" s="8">
        <v>182874.66</v>
      </c>
      <c r="G52" s="8" t="s">
        <v>8</v>
      </c>
      <c r="H52" s="8" t="s">
        <v>9</v>
      </c>
      <c r="I52" s="8"/>
      <c r="J52" s="9"/>
      <c r="L52" s="7">
        <v>3</v>
      </c>
      <c r="M52" s="8" t="s">
        <v>27</v>
      </c>
      <c r="N52" s="8">
        <v>3.04</v>
      </c>
      <c r="O52" s="9">
        <v>131804.2194</v>
      </c>
      <c r="Q52" s="7">
        <v>3</v>
      </c>
      <c r="R52" s="8">
        <v>1.3673999999999999</v>
      </c>
      <c r="S52" s="8">
        <v>88.912899999999993</v>
      </c>
      <c r="T52" s="8">
        <v>19.34</v>
      </c>
      <c r="U52" s="8">
        <v>30865.759999999998</v>
      </c>
      <c r="V52" s="8" t="s">
        <v>8</v>
      </c>
      <c r="W52" s="8" t="s">
        <v>9</v>
      </c>
      <c r="X52" s="8"/>
      <c r="Y52" s="9"/>
      <c r="AA52" s="7">
        <v>3</v>
      </c>
      <c r="AB52" s="8" t="s">
        <v>27</v>
      </c>
      <c r="AC52" s="8">
        <v>2.19</v>
      </c>
      <c r="AD52" s="9">
        <v>112271.96799999999</v>
      </c>
      <c r="AF52" s="7"/>
      <c r="AG52" s="8"/>
      <c r="AH52" s="8"/>
      <c r="AI52" s="8"/>
      <c r="AJ52" s="8"/>
      <c r="AK52" s="8"/>
      <c r="AL52" s="8"/>
      <c r="AM52" s="8"/>
      <c r="AN52" s="9"/>
      <c r="AP52" s="7"/>
      <c r="AQ52" s="8"/>
      <c r="AR52" s="8"/>
      <c r="AS52" s="9"/>
      <c r="AU52" s="7">
        <v>3</v>
      </c>
      <c r="AV52" s="8">
        <v>1.34</v>
      </c>
      <c r="AW52" s="8">
        <v>84.565299999999993</v>
      </c>
      <c r="AX52" s="8">
        <v>81.489999999999995</v>
      </c>
      <c r="AY52" s="8">
        <v>123721.92</v>
      </c>
      <c r="AZ52" s="8" t="s">
        <v>8</v>
      </c>
      <c r="BA52" s="8" t="s">
        <v>9</v>
      </c>
      <c r="BB52" s="8"/>
      <c r="BC52" s="9"/>
      <c r="BE52" s="7">
        <v>3</v>
      </c>
      <c r="BF52" s="8" t="s">
        <v>27</v>
      </c>
      <c r="BG52" s="8">
        <v>2.14</v>
      </c>
      <c r="BH52" s="9">
        <v>108383.21610000001</v>
      </c>
      <c r="BJ52" s="7">
        <v>3</v>
      </c>
      <c r="BK52" s="8">
        <v>1.3372999999999999</v>
      </c>
      <c r="BL52" s="8">
        <v>95.846500000000006</v>
      </c>
      <c r="BM52" s="8">
        <v>79.02</v>
      </c>
      <c r="BN52" s="8">
        <v>135968.91</v>
      </c>
      <c r="BO52" s="8" t="s">
        <v>8</v>
      </c>
      <c r="BP52" s="8" t="s">
        <v>9</v>
      </c>
      <c r="BQ52" s="8"/>
      <c r="BR52" s="9"/>
      <c r="BT52" s="7">
        <v>3</v>
      </c>
      <c r="BU52" s="8" t="s">
        <v>27</v>
      </c>
      <c r="BV52" s="8">
        <v>2.16</v>
      </c>
      <c r="BW52" s="9">
        <v>120674.07829999999</v>
      </c>
      <c r="BY52" s="7">
        <v>3</v>
      </c>
      <c r="BZ52" s="8">
        <v>1.3758999999999999</v>
      </c>
      <c r="CA52" s="8">
        <v>56.346299999999999</v>
      </c>
      <c r="CB52" s="8">
        <v>66.459999999999994</v>
      </c>
      <c r="CC52" s="8">
        <v>67228.649999999994</v>
      </c>
      <c r="CD52" s="8" t="s">
        <v>8</v>
      </c>
      <c r="CE52" s="8" t="s">
        <v>9</v>
      </c>
      <c r="CF52" s="8"/>
      <c r="CG52" s="9"/>
      <c r="CI52" s="7">
        <v>3</v>
      </c>
      <c r="CJ52" s="8" t="s">
        <v>27</v>
      </c>
      <c r="CK52" s="8">
        <v>2.14</v>
      </c>
      <c r="CL52" s="9">
        <v>73028.759900000005</v>
      </c>
      <c r="CN52" s="7">
        <v>3</v>
      </c>
      <c r="CO52" s="8">
        <v>1.3483000000000001</v>
      </c>
      <c r="CP52" s="8">
        <v>66.746399999999994</v>
      </c>
      <c r="CQ52" s="8">
        <v>7.96</v>
      </c>
      <c r="CR52" s="8">
        <v>9540.9</v>
      </c>
      <c r="CS52" s="8" t="s">
        <v>8</v>
      </c>
      <c r="CT52" s="8" t="s">
        <v>9</v>
      </c>
      <c r="CU52" s="8"/>
      <c r="CV52" s="9"/>
      <c r="CX52" s="7">
        <v>3</v>
      </c>
      <c r="CY52" s="8" t="s">
        <v>27</v>
      </c>
      <c r="CZ52" s="8">
        <v>2.09</v>
      </c>
      <c r="DA52" s="9">
        <v>88493.820999999996</v>
      </c>
      <c r="DC52" s="7">
        <v>3</v>
      </c>
      <c r="DD52" s="8">
        <v>1.3775999999999999</v>
      </c>
      <c r="DE52" s="8">
        <v>51.470700000000001</v>
      </c>
      <c r="DF52" s="8">
        <v>69.58</v>
      </c>
      <c r="DG52" s="8">
        <v>64300.34</v>
      </c>
      <c r="DH52" s="8" t="s">
        <v>8</v>
      </c>
      <c r="DI52" s="8" t="s">
        <v>9</v>
      </c>
      <c r="DJ52" s="8"/>
      <c r="DK52" s="9"/>
      <c r="DM52" s="7">
        <v>3</v>
      </c>
      <c r="DN52" s="8" t="s">
        <v>27</v>
      </c>
      <c r="DO52" s="8">
        <v>2.13</v>
      </c>
      <c r="DP52" s="9">
        <v>67591.503100000002</v>
      </c>
      <c r="DR52" s="7">
        <v>3</v>
      </c>
      <c r="DS52" s="8">
        <v>1.3657999999999999</v>
      </c>
      <c r="DT52" s="8">
        <v>33.774500000000003</v>
      </c>
      <c r="DU52" s="8">
        <v>102.17</v>
      </c>
      <c r="DV52" s="8">
        <v>61952.21</v>
      </c>
      <c r="DW52" s="8" t="s">
        <v>8</v>
      </c>
      <c r="DX52" s="8" t="s">
        <v>9</v>
      </c>
      <c r="DY52" s="8"/>
      <c r="DZ52" s="9"/>
      <c r="EB52" s="7">
        <v>3</v>
      </c>
      <c r="EC52" s="8" t="s">
        <v>27</v>
      </c>
      <c r="ED52" s="8">
        <v>2.08</v>
      </c>
      <c r="EE52" s="9">
        <v>46123.839200000002</v>
      </c>
      <c r="EG52" s="7">
        <v>3</v>
      </c>
      <c r="EH52" s="8">
        <v>1.3734</v>
      </c>
      <c r="EI52" s="8">
        <v>24.1905</v>
      </c>
      <c r="EJ52" s="8">
        <v>122.71</v>
      </c>
      <c r="EK52" s="8">
        <v>53294.92</v>
      </c>
      <c r="EL52" s="8" t="s">
        <v>8</v>
      </c>
      <c r="EM52" s="8" t="s">
        <v>9</v>
      </c>
      <c r="EN52" s="8"/>
      <c r="EO52" s="9"/>
      <c r="EQ52" s="7">
        <v>3</v>
      </c>
      <c r="ER52" s="8" t="s">
        <v>27</v>
      </c>
      <c r="ES52" s="8">
        <v>2.0299999999999998</v>
      </c>
      <c r="ET52" s="9">
        <v>32897.883999999998</v>
      </c>
    </row>
    <row r="53" spans="2:150">
      <c r="B53" t="s">
        <v>10</v>
      </c>
      <c r="C53" s="10">
        <v>30</v>
      </c>
      <c r="D53" t="s">
        <v>11</v>
      </c>
      <c r="E53" s="10">
        <v>1.5</v>
      </c>
      <c r="F53" t="s">
        <v>12</v>
      </c>
      <c r="G53" t="b">
        <v>1</v>
      </c>
      <c r="Q53" t="s">
        <v>10</v>
      </c>
      <c r="R53" s="10">
        <v>25</v>
      </c>
      <c r="S53" t="s">
        <v>11</v>
      </c>
      <c r="T53" s="10">
        <v>1.5</v>
      </c>
      <c r="U53" t="s">
        <v>12</v>
      </c>
      <c r="V53" t="b">
        <v>1</v>
      </c>
      <c r="AF53" t="s">
        <v>10</v>
      </c>
      <c r="AG53" s="10">
        <v>22.5</v>
      </c>
      <c r="AH53" t="s">
        <v>11</v>
      </c>
      <c r="AI53" s="10">
        <v>1.5</v>
      </c>
      <c r="AJ53" t="s">
        <v>12</v>
      </c>
      <c r="AK53" t="b">
        <v>1</v>
      </c>
      <c r="AU53" t="s">
        <v>10</v>
      </c>
      <c r="AV53" s="10">
        <v>20</v>
      </c>
      <c r="AW53" t="s">
        <v>11</v>
      </c>
      <c r="AX53" s="10">
        <v>1.5</v>
      </c>
      <c r="AY53" t="s">
        <v>12</v>
      </c>
      <c r="AZ53" t="b">
        <v>1</v>
      </c>
      <c r="BJ53" t="s">
        <v>10</v>
      </c>
      <c r="BK53" s="10">
        <v>18.75</v>
      </c>
      <c r="BL53" t="s">
        <v>11</v>
      </c>
      <c r="BM53" s="10">
        <v>1.5</v>
      </c>
      <c r="BN53" t="s">
        <v>12</v>
      </c>
      <c r="BO53" t="b">
        <v>1</v>
      </c>
      <c r="BY53" t="s">
        <v>10</v>
      </c>
      <c r="BZ53" s="10">
        <v>17.5</v>
      </c>
      <c r="CA53" t="s">
        <v>11</v>
      </c>
      <c r="CB53" s="10">
        <v>1.5</v>
      </c>
      <c r="CC53" t="s">
        <v>12</v>
      </c>
      <c r="CD53" t="b">
        <v>1</v>
      </c>
      <c r="CN53" t="s">
        <v>10</v>
      </c>
      <c r="CO53" s="10">
        <v>16.25</v>
      </c>
      <c r="CP53" t="s">
        <v>11</v>
      </c>
      <c r="CQ53" s="10">
        <v>1.5</v>
      </c>
      <c r="CR53" t="s">
        <v>12</v>
      </c>
      <c r="CS53" t="b">
        <v>1</v>
      </c>
      <c r="DC53" t="s">
        <v>10</v>
      </c>
      <c r="DD53" s="10">
        <v>15</v>
      </c>
      <c r="DE53" t="s">
        <v>11</v>
      </c>
      <c r="DF53" s="10">
        <v>1.5</v>
      </c>
      <c r="DG53" t="s">
        <v>12</v>
      </c>
      <c r="DH53" t="b">
        <v>1</v>
      </c>
      <c r="DR53" t="s">
        <v>10</v>
      </c>
      <c r="DS53" s="10">
        <v>12.5</v>
      </c>
      <c r="DT53" t="s">
        <v>11</v>
      </c>
      <c r="DU53" s="10">
        <v>1.5</v>
      </c>
      <c r="DV53" t="s">
        <v>12</v>
      </c>
      <c r="DW53" t="b">
        <v>1</v>
      </c>
      <c r="EG53" t="s">
        <v>10</v>
      </c>
      <c r="EH53" s="10">
        <v>10</v>
      </c>
      <c r="EI53" t="s">
        <v>11</v>
      </c>
      <c r="EJ53" s="10">
        <v>1.5</v>
      </c>
      <c r="EK53" t="s">
        <v>12</v>
      </c>
      <c r="EL53" t="b">
        <v>1</v>
      </c>
    </row>
    <row r="54" spans="2:150" ht="24">
      <c r="B54" s="2"/>
      <c r="C54" s="3" t="s">
        <v>0</v>
      </c>
      <c r="D54" s="3" t="s">
        <v>1</v>
      </c>
      <c r="E54" s="3" t="s">
        <v>2</v>
      </c>
      <c r="F54" s="3" t="s">
        <v>3</v>
      </c>
      <c r="G54" s="3" t="s">
        <v>4</v>
      </c>
      <c r="H54" s="3" t="s">
        <v>5</v>
      </c>
      <c r="I54" s="3" t="s">
        <v>6</v>
      </c>
      <c r="J54" s="4" t="s">
        <v>7</v>
      </c>
      <c r="L54" s="2"/>
      <c r="M54" s="3" t="s">
        <v>13</v>
      </c>
      <c r="N54" s="3" t="s">
        <v>14</v>
      </c>
      <c r="O54" s="4" t="s">
        <v>15</v>
      </c>
      <c r="Q54" s="2"/>
      <c r="R54" s="3" t="s">
        <v>0</v>
      </c>
      <c r="S54" s="3" t="s">
        <v>1</v>
      </c>
      <c r="T54" s="3" t="s">
        <v>2</v>
      </c>
      <c r="U54" s="3" t="s">
        <v>3</v>
      </c>
      <c r="V54" s="3" t="s">
        <v>4</v>
      </c>
      <c r="W54" s="3" t="s">
        <v>5</v>
      </c>
      <c r="X54" s="3" t="s">
        <v>6</v>
      </c>
      <c r="Y54" s="4" t="s">
        <v>7</v>
      </c>
      <c r="AA54" s="2"/>
      <c r="AB54" s="3" t="s">
        <v>13</v>
      </c>
      <c r="AC54" s="3" t="s">
        <v>14</v>
      </c>
      <c r="AD54" s="4" t="s">
        <v>15</v>
      </c>
      <c r="AF54" s="2"/>
      <c r="AG54" s="3"/>
      <c r="AH54" s="3"/>
      <c r="AI54" s="3"/>
      <c r="AJ54" s="3"/>
      <c r="AK54" s="3"/>
      <c r="AL54" s="3"/>
      <c r="AM54" s="3"/>
      <c r="AN54" s="4"/>
      <c r="AP54" s="2"/>
      <c r="AQ54" s="3"/>
      <c r="AR54" s="3"/>
      <c r="AS54" s="4"/>
      <c r="AU54" s="2"/>
      <c r="AV54" s="3" t="s">
        <v>0</v>
      </c>
      <c r="AW54" s="3" t="s">
        <v>1</v>
      </c>
      <c r="AX54" s="3" t="s">
        <v>2</v>
      </c>
      <c r="AY54" s="3" t="s">
        <v>3</v>
      </c>
      <c r="AZ54" s="3" t="s">
        <v>4</v>
      </c>
      <c r="BA54" s="3" t="s">
        <v>5</v>
      </c>
      <c r="BB54" s="3" t="s">
        <v>6</v>
      </c>
      <c r="BC54" s="4" t="s">
        <v>7</v>
      </c>
      <c r="BE54" s="2"/>
      <c r="BF54" s="3" t="s">
        <v>13</v>
      </c>
      <c r="BG54" s="3" t="s">
        <v>14</v>
      </c>
      <c r="BH54" s="4" t="s">
        <v>15</v>
      </c>
      <c r="BJ54" s="2"/>
      <c r="BK54" s="3" t="s">
        <v>0</v>
      </c>
      <c r="BL54" s="3" t="s">
        <v>1</v>
      </c>
      <c r="BM54" s="3" t="s">
        <v>2</v>
      </c>
      <c r="BN54" s="3" t="s">
        <v>3</v>
      </c>
      <c r="BO54" s="3" t="s">
        <v>4</v>
      </c>
      <c r="BP54" s="3" t="s">
        <v>5</v>
      </c>
      <c r="BQ54" s="3" t="s">
        <v>6</v>
      </c>
      <c r="BR54" s="4" t="s">
        <v>7</v>
      </c>
      <c r="BT54" s="2"/>
      <c r="BU54" s="3" t="s">
        <v>13</v>
      </c>
      <c r="BV54" s="3" t="s">
        <v>14</v>
      </c>
      <c r="BW54" s="4" t="s">
        <v>15</v>
      </c>
      <c r="BY54" s="2"/>
      <c r="BZ54" s="3" t="s">
        <v>0</v>
      </c>
      <c r="CA54" s="3" t="s">
        <v>1</v>
      </c>
      <c r="CB54" s="3" t="s">
        <v>2</v>
      </c>
      <c r="CC54" s="3" t="s">
        <v>3</v>
      </c>
      <c r="CD54" s="3" t="s">
        <v>4</v>
      </c>
      <c r="CE54" s="3" t="s">
        <v>5</v>
      </c>
      <c r="CF54" s="3" t="s">
        <v>6</v>
      </c>
      <c r="CG54" s="4" t="s">
        <v>7</v>
      </c>
      <c r="CI54" s="2"/>
      <c r="CJ54" s="3" t="s">
        <v>13</v>
      </c>
      <c r="CK54" s="3" t="s">
        <v>14</v>
      </c>
      <c r="CL54" s="4" t="s">
        <v>15</v>
      </c>
      <c r="CN54" s="2"/>
      <c r="CO54" s="3" t="s">
        <v>0</v>
      </c>
      <c r="CP54" s="3" t="s">
        <v>1</v>
      </c>
      <c r="CQ54" s="3" t="s">
        <v>2</v>
      </c>
      <c r="CR54" s="3" t="s">
        <v>3</v>
      </c>
      <c r="CS54" s="3" t="s">
        <v>4</v>
      </c>
      <c r="CT54" s="3" t="s">
        <v>5</v>
      </c>
      <c r="CU54" s="3" t="s">
        <v>6</v>
      </c>
      <c r="CV54" s="4" t="s">
        <v>7</v>
      </c>
      <c r="CX54" s="2"/>
      <c r="CY54" s="3" t="s">
        <v>13</v>
      </c>
      <c r="CZ54" s="3" t="s">
        <v>14</v>
      </c>
      <c r="DA54" s="4" t="s">
        <v>15</v>
      </c>
      <c r="DC54" s="2"/>
      <c r="DD54" s="3" t="s">
        <v>0</v>
      </c>
      <c r="DE54" s="3" t="s">
        <v>1</v>
      </c>
      <c r="DF54" s="3" t="s">
        <v>2</v>
      </c>
      <c r="DG54" s="3" t="s">
        <v>3</v>
      </c>
      <c r="DH54" s="3" t="s">
        <v>4</v>
      </c>
      <c r="DI54" s="3" t="s">
        <v>5</v>
      </c>
      <c r="DJ54" s="3" t="s">
        <v>6</v>
      </c>
      <c r="DK54" s="4" t="s">
        <v>7</v>
      </c>
      <c r="DM54" s="2"/>
      <c r="DN54" s="3" t="s">
        <v>13</v>
      </c>
      <c r="DO54" s="3" t="s">
        <v>14</v>
      </c>
      <c r="DP54" s="4" t="s">
        <v>15</v>
      </c>
      <c r="DR54" s="2"/>
      <c r="DS54" s="3" t="s">
        <v>0</v>
      </c>
      <c r="DT54" s="3" t="s">
        <v>1</v>
      </c>
      <c r="DU54" s="3" t="s">
        <v>2</v>
      </c>
      <c r="DV54" s="3" t="s">
        <v>3</v>
      </c>
      <c r="DW54" s="3" t="s">
        <v>4</v>
      </c>
      <c r="DX54" s="3" t="s">
        <v>5</v>
      </c>
      <c r="DY54" s="3" t="s">
        <v>6</v>
      </c>
      <c r="DZ54" s="4" t="s">
        <v>7</v>
      </c>
      <c r="EB54" s="2"/>
      <c r="EC54" s="3" t="s">
        <v>13</v>
      </c>
      <c r="ED54" s="3" t="s">
        <v>14</v>
      </c>
      <c r="EE54" s="4" t="s">
        <v>15</v>
      </c>
      <c r="EG54" s="2"/>
      <c r="EH54" s="3" t="s">
        <v>0</v>
      </c>
      <c r="EI54" s="3" t="s">
        <v>1</v>
      </c>
      <c r="EJ54" s="3" t="s">
        <v>2</v>
      </c>
      <c r="EK54" s="3" t="s">
        <v>3</v>
      </c>
      <c r="EL54" s="3" t="s">
        <v>4</v>
      </c>
      <c r="EM54" s="3" t="s">
        <v>5</v>
      </c>
      <c r="EN54" s="3" t="s">
        <v>6</v>
      </c>
      <c r="EO54" s="4" t="s">
        <v>7</v>
      </c>
      <c r="EQ54" s="2"/>
      <c r="ER54" s="3" t="s">
        <v>13</v>
      </c>
      <c r="ES54" s="3" t="s">
        <v>14</v>
      </c>
      <c r="ET54" s="4" t="s">
        <v>15</v>
      </c>
    </row>
    <row r="55" spans="2:150" ht="24">
      <c r="B55" s="5">
        <v>1</v>
      </c>
      <c r="C55" s="1">
        <v>1.9831000000000001</v>
      </c>
      <c r="D55" s="1">
        <v>138.13509999999999</v>
      </c>
      <c r="E55" s="1">
        <v>57.55</v>
      </c>
      <c r="F55" s="1">
        <v>142718.6</v>
      </c>
      <c r="G55" s="1" t="s">
        <v>8</v>
      </c>
      <c r="H55" s="1" t="s">
        <v>9</v>
      </c>
      <c r="I55" s="1"/>
      <c r="J55" s="6"/>
      <c r="L55" s="5">
        <v>1</v>
      </c>
      <c r="M55" s="1" t="s">
        <v>25</v>
      </c>
      <c r="N55" s="1">
        <v>2.81</v>
      </c>
      <c r="O55" s="6">
        <v>115428.1373</v>
      </c>
      <c r="Q55" s="5">
        <v>1</v>
      </c>
      <c r="R55" s="1">
        <v>1.9865999999999999</v>
      </c>
      <c r="S55" s="1">
        <v>115.17059999999999</v>
      </c>
      <c r="T55" s="1">
        <v>57.76</v>
      </c>
      <c r="U55" s="1">
        <v>119425.5</v>
      </c>
      <c r="V55" s="1" t="s">
        <v>8</v>
      </c>
      <c r="W55" s="1" t="s">
        <v>9</v>
      </c>
      <c r="X55" s="1"/>
      <c r="Y55" s="6"/>
      <c r="AA55" s="5">
        <v>1</v>
      </c>
      <c r="AB55" s="1" t="s">
        <v>25</v>
      </c>
      <c r="AC55" s="1">
        <v>1.97</v>
      </c>
      <c r="AD55" s="6">
        <v>96737.911399999997</v>
      </c>
      <c r="AF55" s="5"/>
      <c r="AG55" s="1"/>
      <c r="AH55" s="1"/>
      <c r="AI55" s="1"/>
      <c r="AJ55" s="1"/>
      <c r="AK55" s="1"/>
      <c r="AL55" s="1"/>
      <c r="AM55" s="1"/>
      <c r="AN55" s="6"/>
      <c r="AP55" s="5"/>
      <c r="AQ55" s="1"/>
      <c r="AR55" s="1"/>
      <c r="AS55" s="6"/>
      <c r="AU55" s="5">
        <v>1</v>
      </c>
      <c r="AV55" s="1">
        <v>1.98</v>
      </c>
      <c r="AW55" s="1">
        <v>110.48139999999999</v>
      </c>
      <c r="AX55" s="1">
        <v>52.07</v>
      </c>
      <c r="AY55" s="1">
        <v>103274.39</v>
      </c>
      <c r="AZ55" s="1" t="s">
        <v>8</v>
      </c>
      <c r="BA55" s="1" t="s">
        <v>9</v>
      </c>
      <c r="BB55" s="1"/>
      <c r="BC55" s="6"/>
      <c r="BE55" s="5">
        <v>1</v>
      </c>
      <c r="BF55" s="1" t="s">
        <v>25</v>
      </c>
      <c r="BG55" s="1">
        <v>2</v>
      </c>
      <c r="BH55" s="6">
        <v>95481.303199999995</v>
      </c>
      <c r="BJ55" s="5">
        <v>1</v>
      </c>
      <c r="BK55" s="1">
        <v>1.9801</v>
      </c>
      <c r="BL55" s="1">
        <v>122.4158</v>
      </c>
      <c r="BM55" s="1">
        <v>63.26</v>
      </c>
      <c r="BN55" s="1">
        <v>139025.85</v>
      </c>
      <c r="BO55" s="1" t="s">
        <v>8</v>
      </c>
      <c r="BP55" s="1" t="s">
        <v>9</v>
      </c>
      <c r="BQ55" s="1"/>
      <c r="BR55" s="6"/>
      <c r="BT55" s="5">
        <v>1</v>
      </c>
      <c r="BU55" s="1" t="s">
        <v>25</v>
      </c>
      <c r="BV55" s="1">
        <v>1.99</v>
      </c>
      <c r="BW55" s="6">
        <v>105606.2147</v>
      </c>
      <c r="BY55" s="5">
        <v>1</v>
      </c>
      <c r="BZ55" s="1">
        <v>1.9881</v>
      </c>
      <c r="CA55" s="1">
        <v>76.771000000000001</v>
      </c>
      <c r="CB55" s="1">
        <v>52.21</v>
      </c>
      <c r="CC55" s="1">
        <v>71958.77</v>
      </c>
      <c r="CD55" s="1" t="s">
        <v>8</v>
      </c>
      <c r="CE55" s="1" t="s">
        <v>9</v>
      </c>
      <c r="CF55" s="1"/>
      <c r="CG55" s="6"/>
      <c r="CI55" s="5">
        <v>1</v>
      </c>
      <c r="CJ55" s="1" t="s">
        <v>25</v>
      </c>
      <c r="CK55" s="1">
        <v>1.99</v>
      </c>
      <c r="CL55" s="6">
        <v>65085.964099999997</v>
      </c>
      <c r="CN55" s="5">
        <v>1</v>
      </c>
      <c r="CO55" s="1">
        <v>1.9799</v>
      </c>
      <c r="CP55" s="1">
        <v>96.727099999999993</v>
      </c>
      <c r="CQ55" s="1">
        <v>72.819999999999993</v>
      </c>
      <c r="CR55" s="1">
        <v>126454.53</v>
      </c>
      <c r="CS55" s="1" t="s">
        <v>8</v>
      </c>
      <c r="CT55" s="1" t="s">
        <v>9</v>
      </c>
      <c r="CU55" s="1"/>
      <c r="CV55" s="6"/>
      <c r="CX55" s="5">
        <v>1</v>
      </c>
      <c r="CY55" s="1" t="s">
        <v>25</v>
      </c>
      <c r="CZ55" s="1">
        <v>2.04</v>
      </c>
      <c r="DA55" s="6">
        <v>81650.285900000003</v>
      </c>
      <c r="DC55" s="5">
        <v>1</v>
      </c>
      <c r="DD55" s="1">
        <v>1.9867999999999999</v>
      </c>
      <c r="DE55" s="1">
        <v>70.834999999999994</v>
      </c>
      <c r="DF55" s="1">
        <v>51.77</v>
      </c>
      <c r="DG55" s="1">
        <v>65835.61</v>
      </c>
      <c r="DH55" s="1" t="s">
        <v>8</v>
      </c>
      <c r="DI55" s="1" t="s">
        <v>9</v>
      </c>
      <c r="DJ55" s="1"/>
      <c r="DK55" s="6"/>
      <c r="DM55" s="5">
        <v>1</v>
      </c>
      <c r="DN55" s="1" t="s">
        <v>25</v>
      </c>
      <c r="DO55" s="1">
        <v>1.99</v>
      </c>
      <c r="DP55" s="6">
        <v>60416.413699999997</v>
      </c>
      <c r="DR55" s="5">
        <v>1</v>
      </c>
      <c r="DS55" s="1">
        <v>1.9807999999999999</v>
      </c>
      <c r="DT55" s="1">
        <v>50.785699999999999</v>
      </c>
      <c r="DU55" s="1">
        <v>54.94</v>
      </c>
      <c r="DV55" s="1">
        <v>50089.39</v>
      </c>
      <c r="DW55" s="1" t="s">
        <v>8</v>
      </c>
      <c r="DX55" s="1" t="s">
        <v>9</v>
      </c>
      <c r="DY55" s="1"/>
      <c r="DZ55" s="6"/>
      <c r="EB55" s="5">
        <v>1</v>
      </c>
      <c r="EC55" s="1" t="s">
        <v>25</v>
      </c>
      <c r="ED55" s="1">
        <v>2.04</v>
      </c>
      <c r="EE55" s="6">
        <v>42931.150999999998</v>
      </c>
      <c r="EG55" s="5">
        <v>1</v>
      </c>
      <c r="EH55" s="1">
        <v>1.9759</v>
      </c>
      <c r="EI55" s="1">
        <v>33.957700000000003</v>
      </c>
      <c r="EJ55" s="1">
        <v>53.42</v>
      </c>
      <c r="EK55" s="1">
        <v>32567.74</v>
      </c>
      <c r="EL55" s="1" t="s">
        <v>8</v>
      </c>
      <c r="EM55" s="1" t="s">
        <v>9</v>
      </c>
      <c r="EN55" s="1"/>
      <c r="EO55" s="6"/>
      <c r="EQ55" s="5">
        <v>1</v>
      </c>
      <c r="ER55" s="1" t="s">
        <v>25</v>
      </c>
      <c r="ES55" s="1">
        <v>2.06</v>
      </c>
      <c r="ET55" s="6">
        <v>31611.036899999999</v>
      </c>
    </row>
    <row r="56" spans="2:150" ht="24">
      <c r="B56" s="5">
        <v>2</v>
      </c>
      <c r="C56" s="1">
        <v>1.5192000000000001</v>
      </c>
      <c r="D56" s="1">
        <v>82.144499999999994</v>
      </c>
      <c r="E56" s="1">
        <v>44.41</v>
      </c>
      <c r="F56" s="1">
        <v>65501.53</v>
      </c>
      <c r="G56" s="1" t="s">
        <v>8</v>
      </c>
      <c r="H56" s="1" t="s">
        <v>9</v>
      </c>
      <c r="I56" s="1"/>
      <c r="J56" s="6"/>
      <c r="L56" s="5">
        <v>2</v>
      </c>
      <c r="M56" s="1" t="s">
        <v>26</v>
      </c>
      <c r="N56" s="1">
        <v>1.1599999999999999</v>
      </c>
      <c r="O56" s="6">
        <v>47635.550199999998</v>
      </c>
      <c r="Q56" s="5">
        <v>2</v>
      </c>
      <c r="R56" s="1">
        <v>1.5202</v>
      </c>
      <c r="S56" s="1">
        <v>69.179900000000004</v>
      </c>
      <c r="T56" s="1">
        <v>45.48</v>
      </c>
      <c r="U56" s="1">
        <v>56490.720000000001</v>
      </c>
      <c r="V56" s="1" t="s">
        <v>8</v>
      </c>
      <c r="W56" s="1" t="s">
        <v>9</v>
      </c>
      <c r="X56" s="1"/>
      <c r="Y56" s="6"/>
      <c r="AA56" s="5">
        <v>2</v>
      </c>
      <c r="AB56" s="1" t="s">
        <v>26</v>
      </c>
      <c r="AC56" s="1">
        <v>0.84</v>
      </c>
      <c r="AD56" s="6">
        <v>40998.2307</v>
      </c>
      <c r="AF56" s="5"/>
      <c r="AG56" s="1"/>
      <c r="AH56" s="1"/>
      <c r="AI56" s="1"/>
      <c r="AJ56" s="1"/>
      <c r="AK56" s="1"/>
      <c r="AL56" s="1"/>
      <c r="AM56" s="1"/>
      <c r="AN56" s="6"/>
      <c r="AP56" s="5"/>
      <c r="AQ56" s="1"/>
      <c r="AR56" s="1"/>
      <c r="AS56" s="6"/>
      <c r="AU56" s="5">
        <v>2</v>
      </c>
      <c r="AV56" s="1">
        <v>1.51</v>
      </c>
      <c r="AW56" s="1">
        <v>57.328200000000002</v>
      </c>
      <c r="AX56" s="1">
        <v>48.26</v>
      </c>
      <c r="AY56" s="1">
        <v>49667.58</v>
      </c>
      <c r="AZ56" s="1" t="s">
        <v>8</v>
      </c>
      <c r="BA56" s="1" t="s">
        <v>9</v>
      </c>
      <c r="BB56" s="1"/>
      <c r="BC56" s="6"/>
      <c r="BE56" s="5">
        <v>2</v>
      </c>
      <c r="BF56" s="1" t="s">
        <v>26</v>
      </c>
      <c r="BG56" s="1">
        <v>0.86</v>
      </c>
      <c r="BH56" s="6">
        <v>40974.0602</v>
      </c>
      <c r="BJ56" s="5">
        <v>2</v>
      </c>
      <c r="BK56" s="1">
        <v>1.5123</v>
      </c>
      <c r="BL56" s="1">
        <v>63.708100000000002</v>
      </c>
      <c r="BM56" s="1">
        <v>58.65</v>
      </c>
      <c r="BN56" s="1">
        <v>67076.800000000003</v>
      </c>
      <c r="BO56" s="1" t="s">
        <v>8</v>
      </c>
      <c r="BP56" s="1" t="s">
        <v>9</v>
      </c>
      <c r="BQ56" s="1"/>
      <c r="BR56" s="6"/>
      <c r="BT56" s="5">
        <v>2</v>
      </c>
      <c r="BU56" s="1" t="s">
        <v>26</v>
      </c>
      <c r="BV56" s="1">
        <v>0.84</v>
      </c>
      <c r="BW56" s="6">
        <v>44499.390200000002</v>
      </c>
      <c r="BY56" s="5">
        <v>2</v>
      </c>
      <c r="BZ56" s="1">
        <v>1.52</v>
      </c>
      <c r="CA56" s="1">
        <v>42.659100000000002</v>
      </c>
      <c r="CB56" s="1">
        <v>53.65</v>
      </c>
      <c r="CC56" s="1">
        <v>41090.15</v>
      </c>
      <c r="CD56" s="1" t="s">
        <v>8</v>
      </c>
      <c r="CE56" s="1" t="s">
        <v>9</v>
      </c>
      <c r="CF56" s="1"/>
      <c r="CG56" s="6"/>
      <c r="CI56" s="5">
        <v>2</v>
      </c>
      <c r="CJ56" s="1" t="s">
        <v>26</v>
      </c>
      <c r="CK56" s="1">
        <v>0.88</v>
      </c>
      <c r="CL56" s="6">
        <v>28688.910800000001</v>
      </c>
      <c r="CN56" s="5">
        <v>2</v>
      </c>
      <c r="CO56" s="1">
        <v>1.5076000000000001</v>
      </c>
      <c r="CP56" s="1">
        <v>44.0336</v>
      </c>
      <c r="CQ56" s="1">
        <v>84.49</v>
      </c>
      <c r="CR56" s="1">
        <v>66790.11</v>
      </c>
      <c r="CS56" s="1" t="s">
        <v>8</v>
      </c>
      <c r="CT56" s="1" t="s">
        <v>9</v>
      </c>
      <c r="CU56" s="1"/>
      <c r="CV56" s="6"/>
      <c r="CX56" s="5">
        <v>2</v>
      </c>
      <c r="CY56" s="1" t="s">
        <v>26</v>
      </c>
      <c r="CZ56" s="1">
        <v>0.87</v>
      </c>
      <c r="DA56" s="6">
        <v>34843.248800000001</v>
      </c>
      <c r="DC56" s="5">
        <v>2</v>
      </c>
      <c r="DD56" s="1">
        <v>1.52</v>
      </c>
      <c r="DE56" s="1">
        <v>38.049199999999999</v>
      </c>
      <c r="DF56" s="1">
        <v>56.82</v>
      </c>
      <c r="DG56" s="1">
        <v>38815.78</v>
      </c>
      <c r="DH56" s="1" t="s">
        <v>8</v>
      </c>
      <c r="DI56" s="1" t="s">
        <v>9</v>
      </c>
      <c r="DJ56" s="1"/>
      <c r="DK56" s="6"/>
      <c r="DM56" s="5">
        <v>2</v>
      </c>
      <c r="DN56" s="1" t="s">
        <v>26</v>
      </c>
      <c r="DO56" s="1">
        <v>0.88</v>
      </c>
      <c r="DP56" s="6">
        <v>26602.919900000001</v>
      </c>
      <c r="DR56" s="5">
        <v>2</v>
      </c>
      <c r="DS56" s="1">
        <v>1.5042</v>
      </c>
      <c r="DT56" s="1">
        <v>23.710899999999999</v>
      </c>
      <c r="DU56" s="1">
        <v>86.31</v>
      </c>
      <c r="DV56" s="1">
        <v>36742.230000000003</v>
      </c>
      <c r="DW56" s="1" t="s">
        <v>8</v>
      </c>
      <c r="DX56" s="1" t="s">
        <v>9</v>
      </c>
      <c r="DY56" s="1"/>
      <c r="DZ56" s="6"/>
      <c r="EB56" s="5">
        <v>2</v>
      </c>
      <c r="EC56" s="1" t="s">
        <v>26</v>
      </c>
      <c r="ED56" s="1">
        <v>0.89</v>
      </c>
      <c r="EE56" s="6">
        <v>18666.955300000001</v>
      </c>
      <c r="EG56" s="5">
        <v>2</v>
      </c>
      <c r="EH56" s="1">
        <v>1.5032000000000001</v>
      </c>
      <c r="EI56" s="1">
        <v>16.333400000000001</v>
      </c>
      <c r="EJ56" s="1">
        <v>97.09</v>
      </c>
      <c r="EK56" s="1">
        <v>28469.4</v>
      </c>
      <c r="EL56" s="1" t="s">
        <v>8</v>
      </c>
      <c r="EM56" s="1" t="s">
        <v>9</v>
      </c>
      <c r="EN56" s="1"/>
      <c r="EO56" s="6"/>
      <c r="EQ56" s="5">
        <v>2</v>
      </c>
      <c r="ER56" s="1" t="s">
        <v>26</v>
      </c>
      <c r="ES56" s="1">
        <v>0.91</v>
      </c>
      <c r="ET56" s="6">
        <v>13985.2757</v>
      </c>
    </row>
    <row r="57" spans="2:150" ht="24">
      <c r="B57" s="7">
        <v>3</v>
      </c>
      <c r="C57" s="8">
        <v>1.3636999999999999</v>
      </c>
      <c r="D57" s="8">
        <v>97.846500000000006</v>
      </c>
      <c r="E57" s="8">
        <v>98.73</v>
      </c>
      <c r="F57" s="8">
        <v>173431.08</v>
      </c>
      <c r="G57" s="8" t="s">
        <v>8</v>
      </c>
      <c r="H57" s="8" t="s">
        <v>9</v>
      </c>
      <c r="I57" s="8"/>
      <c r="J57" s="9"/>
      <c r="L57" s="7">
        <v>3</v>
      </c>
      <c r="M57" s="8" t="s">
        <v>27</v>
      </c>
      <c r="N57" s="8">
        <v>3.04</v>
      </c>
      <c r="O57" s="9">
        <v>124944.32670000001</v>
      </c>
      <c r="Q57" s="7">
        <v>3</v>
      </c>
      <c r="R57" s="8">
        <v>1.3673999999999999</v>
      </c>
      <c r="S57" s="8">
        <v>85.034499999999994</v>
      </c>
      <c r="T57" s="8">
        <v>19.34</v>
      </c>
      <c r="U57" s="8">
        <v>29519.38</v>
      </c>
      <c r="V57" s="8" t="s">
        <v>8</v>
      </c>
      <c r="W57" s="8" t="s">
        <v>9</v>
      </c>
      <c r="X57" s="8"/>
      <c r="Y57" s="9"/>
      <c r="AA57" s="7">
        <v>3</v>
      </c>
      <c r="AB57" s="8" t="s">
        <v>27</v>
      </c>
      <c r="AC57" s="8">
        <v>2.19</v>
      </c>
      <c r="AD57" s="9">
        <v>107256.8337</v>
      </c>
      <c r="AF57" s="7"/>
      <c r="AG57" s="8"/>
      <c r="AH57" s="8"/>
      <c r="AI57" s="8"/>
      <c r="AJ57" s="8"/>
      <c r="AK57" s="8"/>
      <c r="AL57" s="8"/>
      <c r="AM57" s="8"/>
      <c r="AN57" s="9"/>
      <c r="AP57" s="7"/>
      <c r="AQ57" s="8"/>
      <c r="AR57" s="8"/>
      <c r="AS57" s="9"/>
      <c r="AU57" s="7">
        <v>3</v>
      </c>
      <c r="AV57" s="8">
        <v>1.34</v>
      </c>
      <c r="AW57" s="8">
        <v>79.856999999999999</v>
      </c>
      <c r="AX57" s="8">
        <v>81.459999999999994</v>
      </c>
      <c r="AY57" s="8">
        <v>116790.5</v>
      </c>
      <c r="AZ57" s="8" t="s">
        <v>8</v>
      </c>
      <c r="BA57" s="8" t="s">
        <v>9</v>
      </c>
      <c r="BB57" s="8"/>
      <c r="BC57" s="9"/>
      <c r="BE57" s="7">
        <v>3</v>
      </c>
      <c r="BF57" s="8" t="s">
        <v>27</v>
      </c>
      <c r="BG57" s="8">
        <v>2.14</v>
      </c>
      <c r="BH57" s="9">
        <v>102317.6462</v>
      </c>
      <c r="BJ57" s="7">
        <v>3</v>
      </c>
      <c r="BK57" s="8">
        <v>1.3371999999999999</v>
      </c>
      <c r="BL57" s="8">
        <v>91.128699999999995</v>
      </c>
      <c r="BM57" s="8">
        <v>79.02</v>
      </c>
      <c r="BN57" s="8">
        <v>129290.1</v>
      </c>
      <c r="BO57" s="8" t="s">
        <v>8</v>
      </c>
      <c r="BP57" s="8" t="s">
        <v>9</v>
      </c>
      <c r="BQ57" s="8"/>
      <c r="BR57" s="9"/>
      <c r="BT57" s="7">
        <v>3</v>
      </c>
      <c r="BU57" s="8" t="s">
        <v>27</v>
      </c>
      <c r="BV57" s="8">
        <v>2.17</v>
      </c>
      <c r="BW57" s="9">
        <v>114693.4926</v>
      </c>
      <c r="BY57" s="7">
        <v>3</v>
      </c>
      <c r="BZ57" s="8">
        <v>1.3758999999999999</v>
      </c>
      <c r="CA57" s="8">
        <v>53.884300000000003</v>
      </c>
      <c r="CB57" s="8">
        <v>66.56</v>
      </c>
      <c r="CC57" s="8">
        <v>64390.67</v>
      </c>
      <c r="CD57" s="8" t="s">
        <v>8</v>
      </c>
      <c r="CE57" s="8" t="s">
        <v>9</v>
      </c>
      <c r="CF57" s="8"/>
      <c r="CG57" s="9"/>
      <c r="CI57" s="7">
        <v>3</v>
      </c>
      <c r="CJ57" s="8" t="s">
        <v>27</v>
      </c>
      <c r="CK57" s="8">
        <v>2.13</v>
      </c>
      <c r="CL57" s="9">
        <v>69777.8321</v>
      </c>
      <c r="CN57" s="7">
        <v>3</v>
      </c>
      <c r="CO57" s="8">
        <v>1.3485</v>
      </c>
      <c r="CP57" s="8">
        <v>63.150100000000002</v>
      </c>
      <c r="CQ57" s="8">
        <v>87.65</v>
      </c>
      <c r="CR57" s="8">
        <v>99368.29</v>
      </c>
      <c r="CS57" s="8" t="s">
        <v>8</v>
      </c>
      <c r="CT57" s="8" t="s">
        <v>9</v>
      </c>
      <c r="CU57" s="8"/>
      <c r="CV57" s="9"/>
      <c r="CX57" s="7">
        <v>3</v>
      </c>
      <c r="CY57" s="8" t="s">
        <v>27</v>
      </c>
      <c r="CZ57" s="8">
        <v>2.09</v>
      </c>
      <c r="DA57" s="9">
        <v>83690.092799999999</v>
      </c>
      <c r="DC57" s="7">
        <v>3</v>
      </c>
      <c r="DD57" s="8">
        <v>1.3774999999999999</v>
      </c>
      <c r="DE57" s="8">
        <v>49.2072</v>
      </c>
      <c r="DF57" s="8">
        <v>69.739999999999995</v>
      </c>
      <c r="DG57" s="8">
        <v>61609.919999999998</v>
      </c>
      <c r="DH57" s="8" t="s">
        <v>8</v>
      </c>
      <c r="DI57" s="8" t="s">
        <v>9</v>
      </c>
      <c r="DJ57" s="8"/>
      <c r="DK57" s="9"/>
      <c r="DM57" s="7">
        <v>3</v>
      </c>
      <c r="DN57" s="8" t="s">
        <v>27</v>
      </c>
      <c r="DO57" s="8">
        <v>2.13</v>
      </c>
      <c r="DP57" s="9">
        <v>64622.694900000002</v>
      </c>
      <c r="DR57" s="7">
        <v>3</v>
      </c>
      <c r="DS57" s="8">
        <v>1.3653999999999999</v>
      </c>
      <c r="DT57" s="8">
        <v>32.103700000000003</v>
      </c>
      <c r="DU57" s="8">
        <v>102.74</v>
      </c>
      <c r="DV57" s="8">
        <v>59213.81</v>
      </c>
      <c r="DW57" s="8" t="s">
        <v>8</v>
      </c>
      <c r="DX57" s="8" t="s">
        <v>9</v>
      </c>
      <c r="DY57" s="8"/>
      <c r="DZ57" s="9"/>
      <c r="EB57" s="7">
        <v>3</v>
      </c>
      <c r="EC57" s="8" t="s">
        <v>27</v>
      </c>
      <c r="ED57" s="8">
        <v>2.08</v>
      </c>
      <c r="EE57" s="9">
        <v>43818.656999999999</v>
      </c>
      <c r="EG57" s="7">
        <v>3</v>
      </c>
      <c r="EH57" s="8">
        <v>1.3726</v>
      </c>
      <c r="EI57" s="8">
        <v>22.945799999999998</v>
      </c>
      <c r="EJ57" s="8">
        <v>121.64</v>
      </c>
      <c r="EK57" s="8">
        <v>50110.02</v>
      </c>
      <c r="EL57" s="8" t="s">
        <v>8</v>
      </c>
      <c r="EM57" s="8" t="s">
        <v>9</v>
      </c>
      <c r="EN57" s="8"/>
      <c r="EO57" s="9"/>
      <c r="EQ57" s="7">
        <v>3</v>
      </c>
      <c r="ER57" s="8" t="s">
        <v>27</v>
      </c>
      <c r="ES57" s="8">
        <v>2.0299999999999998</v>
      </c>
      <c r="ET57" s="9">
        <v>31229.3482</v>
      </c>
    </row>
    <row r="58" spans="2:150">
      <c r="B58" t="s">
        <v>10</v>
      </c>
      <c r="C58" s="10">
        <v>30</v>
      </c>
      <c r="D58" t="s">
        <v>11</v>
      </c>
      <c r="E58" s="10">
        <v>1.5</v>
      </c>
      <c r="F58" t="s">
        <v>12</v>
      </c>
      <c r="G58" t="b">
        <v>0</v>
      </c>
      <c r="Q58" t="s">
        <v>10</v>
      </c>
      <c r="R58" s="10">
        <v>25</v>
      </c>
      <c r="S58" t="s">
        <v>11</v>
      </c>
      <c r="T58" s="10">
        <v>1.5</v>
      </c>
      <c r="U58" t="s">
        <v>12</v>
      </c>
      <c r="V58" t="b">
        <v>0</v>
      </c>
      <c r="AF58" t="s">
        <v>10</v>
      </c>
      <c r="AG58" s="10">
        <v>22.5</v>
      </c>
      <c r="AH58" t="s">
        <v>11</v>
      </c>
      <c r="AI58" s="10">
        <v>1.5</v>
      </c>
      <c r="AJ58" t="s">
        <v>12</v>
      </c>
      <c r="AK58" t="b">
        <v>0</v>
      </c>
      <c r="AU58" t="s">
        <v>10</v>
      </c>
      <c r="AV58" s="10">
        <v>20</v>
      </c>
      <c r="AW58" t="s">
        <v>11</v>
      </c>
      <c r="AX58" s="10">
        <v>1.5</v>
      </c>
      <c r="AY58" t="s">
        <v>12</v>
      </c>
      <c r="AZ58" t="b">
        <v>0</v>
      </c>
      <c r="BJ58" t="s">
        <v>10</v>
      </c>
      <c r="BK58" s="10">
        <v>18.75</v>
      </c>
      <c r="BL58" t="s">
        <v>11</v>
      </c>
      <c r="BM58" s="10">
        <v>1.5</v>
      </c>
      <c r="BN58" t="s">
        <v>12</v>
      </c>
      <c r="BO58" t="b">
        <v>0</v>
      </c>
      <c r="BY58" t="s">
        <v>10</v>
      </c>
      <c r="BZ58" s="10">
        <v>17.5</v>
      </c>
      <c r="CA58" t="s">
        <v>11</v>
      </c>
      <c r="CB58" s="10">
        <v>1.5</v>
      </c>
      <c r="CC58" t="s">
        <v>12</v>
      </c>
      <c r="CD58" t="b">
        <v>0</v>
      </c>
      <c r="CN58" t="s">
        <v>10</v>
      </c>
      <c r="CO58" s="10">
        <v>16.25</v>
      </c>
      <c r="CP58" t="s">
        <v>11</v>
      </c>
      <c r="CQ58" s="10">
        <v>1.5</v>
      </c>
      <c r="CR58" t="s">
        <v>12</v>
      </c>
      <c r="CS58" t="b">
        <v>0</v>
      </c>
      <c r="DC58" t="s">
        <v>10</v>
      </c>
      <c r="DD58" s="10">
        <v>15</v>
      </c>
      <c r="DE58" t="s">
        <v>11</v>
      </c>
      <c r="DF58" s="10">
        <v>1.5</v>
      </c>
      <c r="DG58" t="s">
        <v>12</v>
      </c>
      <c r="DH58" t="b">
        <v>0</v>
      </c>
      <c r="DR58" t="s">
        <v>10</v>
      </c>
      <c r="DS58" s="10">
        <v>12.5</v>
      </c>
      <c r="DT58" t="s">
        <v>11</v>
      </c>
      <c r="DU58" s="10">
        <v>1.5</v>
      </c>
      <c r="DV58" t="s">
        <v>12</v>
      </c>
      <c r="DW58" t="b">
        <v>0</v>
      </c>
      <c r="EG58" t="s">
        <v>10</v>
      </c>
      <c r="EH58" s="10">
        <v>10</v>
      </c>
      <c r="EI58" t="s">
        <v>11</v>
      </c>
      <c r="EJ58" s="10">
        <v>1.5</v>
      </c>
      <c r="EK58" t="s">
        <v>12</v>
      </c>
      <c r="EL58" t="b">
        <v>0</v>
      </c>
    </row>
    <row r="59" spans="2:150" ht="24">
      <c r="B59" s="2"/>
      <c r="C59" s="3" t="s">
        <v>0</v>
      </c>
      <c r="D59" s="3" t="s">
        <v>1</v>
      </c>
      <c r="E59" s="3" t="s">
        <v>2</v>
      </c>
      <c r="F59" s="3" t="s">
        <v>3</v>
      </c>
      <c r="G59" s="3" t="s">
        <v>4</v>
      </c>
      <c r="H59" s="3" t="s">
        <v>5</v>
      </c>
      <c r="I59" s="3" t="s">
        <v>6</v>
      </c>
      <c r="J59" s="4" t="s">
        <v>7</v>
      </c>
      <c r="L59" s="2"/>
      <c r="M59" s="3" t="s">
        <v>13</v>
      </c>
      <c r="N59" s="3" t="s">
        <v>14</v>
      </c>
      <c r="O59" s="4" t="s">
        <v>15</v>
      </c>
      <c r="Q59" s="2"/>
      <c r="R59" s="3" t="s">
        <v>0</v>
      </c>
      <c r="S59" s="3" t="s">
        <v>1</v>
      </c>
      <c r="T59" s="3" t="s">
        <v>2</v>
      </c>
      <c r="U59" s="3" t="s">
        <v>3</v>
      </c>
      <c r="V59" s="3" t="s">
        <v>4</v>
      </c>
      <c r="W59" s="3" t="s">
        <v>5</v>
      </c>
      <c r="X59" s="3" t="s">
        <v>6</v>
      </c>
      <c r="Y59" s="4" t="s">
        <v>7</v>
      </c>
      <c r="AA59" s="2"/>
      <c r="AB59" s="3" t="s">
        <v>13</v>
      </c>
      <c r="AC59" s="3" t="s">
        <v>14</v>
      </c>
      <c r="AD59" s="4" t="s">
        <v>15</v>
      </c>
      <c r="AF59" s="2"/>
      <c r="AG59" s="3"/>
      <c r="AH59" s="3"/>
      <c r="AI59" s="3"/>
      <c r="AJ59" s="3"/>
      <c r="AK59" s="3"/>
      <c r="AL59" s="3"/>
      <c r="AM59" s="3"/>
      <c r="AN59" s="4"/>
      <c r="AP59" s="2"/>
      <c r="AQ59" s="3"/>
      <c r="AR59" s="3"/>
      <c r="AS59" s="4"/>
      <c r="AU59" s="2"/>
      <c r="AV59" s="3" t="s">
        <v>0</v>
      </c>
      <c r="AW59" s="3" t="s">
        <v>1</v>
      </c>
      <c r="AX59" s="3" t="s">
        <v>2</v>
      </c>
      <c r="AY59" s="3" t="s">
        <v>3</v>
      </c>
      <c r="AZ59" s="3" t="s">
        <v>4</v>
      </c>
      <c r="BA59" s="3" t="s">
        <v>5</v>
      </c>
      <c r="BB59" s="3" t="s">
        <v>6</v>
      </c>
      <c r="BC59" s="4" t="s">
        <v>7</v>
      </c>
      <c r="BE59" s="2"/>
      <c r="BF59" s="3" t="s">
        <v>13</v>
      </c>
      <c r="BG59" s="3" t="s">
        <v>14</v>
      </c>
      <c r="BH59" s="4" t="s">
        <v>15</v>
      </c>
      <c r="BJ59" s="2"/>
      <c r="BK59" s="3" t="s">
        <v>0</v>
      </c>
      <c r="BL59" s="3" t="s">
        <v>1</v>
      </c>
      <c r="BM59" s="3" t="s">
        <v>2</v>
      </c>
      <c r="BN59" s="3" t="s">
        <v>3</v>
      </c>
      <c r="BO59" s="3" t="s">
        <v>4</v>
      </c>
      <c r="BP59" s="3" t="s">
        <v>5</v>
      </c>
      <c r="BQ59" s="3" t="s">
        <v>6</v>
      </c>
      <c r="BR59" s="4" t="s">
        <v>7</v>
      </c>
      <c r="BT59" s="2"/>
      <c r="BU59" s="3" t="s">
        <v>13</v>
      </c>
      <c r="BV59" s="3" t="s">
        <v>14</v>
      </c>
      <c r="BW59" s="4" t="s">
        <v>15</v>
      </c>
      <c r="BY59" s="2"/>
      <c r="BZ59" s="3" t="s">
        <v>0</v>
      </c>
      <c r="CA59" s="3" t="s">
        <v>1</v>
      </c>
      <c r="CB59" s="3" t="s">
        <v>2</v>
      </c>
      <c r="CC59" s="3" t="s">
        <v>3</v>
      </c>
      <c r="CD59" s="3" t="s">
        <v>4</v>
      </c>
      <c r="CE59" s="3" t="s">
        <v>5</v>
      </c>
      <c r="CF59" s="3" t="s">
        <v>6</v>
      </c>
      <c r="CG59" s="4" t="s">
        <v>7</v>
      </c>
      <c r="CI59" s="2"/>
      <c r="CJ59" s="3" t="s">
        <v>13</v>
      </c>
      <c r="CK59" s="3" t="s">
        <v>14</v>
      </c>
      <c r="CL59" s="4" t="s">
        <v>15</v>
      </c>
      <c r="CN59" s="2"/>
      <c r="CO59" s="3" t="s">
        <v>0</v>
      </c>
      <c r="CP59" s="3" t="s">
        <v>1</v>
      </c>
      <c r="CQ59" s="3" t="s">
        <v>2</v>
      </c>
      <c r="CR59" s="3" t="s">
        <v>3</v>
      </c>
      <c r="CS59" s="3" t="s">
        <v>4</v>
      </c>
      <c r="CT59" s="3" t="s">
        <v>5</v>
      </c>
      <c r="CU59" s="3" t="s">
        <v>6</v>
      </c>
      <c r="CV59" s="4" t="s">
        <v>7</v>
      </c>
      <c r="CX59" s="2"/>
      <c r="CY59" s="3" t="s">
        <v>13</v>
      </c>
      <c r="CZ59" s="3" t="s">
        <v>14</v>
      </c>
      <c r="DA59" s="4" t="s">
        <v>15</v>
      </c>
      <c r="DC59" s="2"/>
      <c r="DD59" s="3" t="s">
        <v>0</v>
      </c>
      <c r="DE59" s="3" t="s">
        <v>1</v>
      </c>
      <c r="DF59" s="3" t="s">
        <v>2</v>
      </c>
      <c r="DG59" s="3" t="s">
        <v>3</v>
      </c>
      <c r="DH59" s="3" t="s">
        <v>4</v>
      </c>
      <c r="DI59" s="3" t="s">
        <v>5</v>
      </c>
      <c r="DJ59" s="3" t="s">
        <v>6</v>
      </c>
      <c r="DK59" s="4" t="s">
        <v>7</v>
      </c>
      <c r="DM59" s="2"/>
      <c r="DN59" s="3" t="s">
        <v>13</v>
      </c>
      <c r="DO59" s="3" t="s">
        <v>14</v>
      </c>
      <c r="DP59" s="4" t="s">
        <v>15</v>
      </c>
      <c r="DR59" s="2"/>
      <c r="DS59" s="3" t="s">
        <v>0</v>
      </c>
      <c r="DT59" s="3" t="s">
        <v>1</v>
      </c>
      <c r="DU59" s="3" t="s">
        <v>2</v>
      </c>
      <c r="DV59" s="3" t="s">
        <v>3</v>
      </c>
      <c r="DW59" s="3" t="s">
        <v>4</v>
      </c>
      <c r="DX59" s="3" t="s">
        <v>5</v>
      </c>
      <c r="DY59" s="3" t="s">
        <v>6</v>
      </c>
      <c r="DZ59" s="4" t="s">
        <v>7</v>
      </c>
      <c r="EB59" s="2"/>
      <c r="EC59" s="3" t="s">
        <v>13</v>
      </c>
      <c r="ED59" s="3" t="s">
        <v>14</v>
      </c>
      <c r="EE59" s="4" t="s">
        <v>15</v>
      </c>
      <c r="EG59" s="2"/>
      <c r="EH59" s="3" t="s">
        <v>0</v>
      </c>
      <c r="EI59" s="3" t="s">
        <v>1</v>
      </c>
      <c r="EJ59" s="3" t="s">
        <v>2</v>
      </c>
      <c r="EK59" s="3" t="s">
        <v>3</v>
      </c>
      <c r="EL59" s="3" t="s">
        <v>4</v>
      </c>
      <c r="EM59" s="3" t="s">
        <v>5</v>
      </c>
      <c r="EN59" s="3" t="s">
        <v>6</v>
      </c>
      <c r="EO59" s="4" t="s">
        <v>7</v>
      </c>
      <c r="EQ59" s="2"/>
      <c r="ER59" s="3" t="s">
        <v>13</v>
      </c>
      <c r="ES59" s="3" t="s">
        <v>14</v>
      </c>
      <c r="ET59" s="4" t="s">
        <v>15</v>
      </c>
    </row>
    <row r="60" spans="2:150" ht="24">
      <c r="B60" s="5">
        <v>1</v>
      </c>
      <c r="C60" s="1">
        <v>1.9831000000000001</v>
      </c>
      <c r="D60" s="1">
        <v>144.88300000000001</v>
      </c>
      <c r="E60" s="1">
        <v>57.76</v>
      </c>
      <c r="F60" s="1">
        <v>150231.09</v>
      </c>
      <c r="G60" s="1" t="s">
        <v>8</v>
      </c>
      <c r="H60" s="1" t="s">
        <v>9</v>
      </c>
      <c r="I60" s="1"/>
      <c r="J60" s="6"/>
      <c r="L60" s="5">
        <v>1</v>
      </c>
      <c r="M60" s="1" t="s">
        <v>25</v>
      </c>
      <c r="N60" s="1">
        <v>2.81</v>
      </c>
      <c r="O60" s="6">
        <v>121319.21120000001</v>
      </c>
      <c r="Q60" s="5">
        <v>1</v>
      </c>
      <c r="R60" s="1">
        <v>1.9866999999999999</v>
      </c>
      <c r="S60" s="1">
        <v>120.0642</v>
      </c>
      <c r="T60" s="1">
        <v>57.98</v>
      </c>
      <c r="U60" s="1">
        <v>124974.3</v>
      </c>
      <c r="V60" s="1" t="s">
        <v>8</v>
      </c>
      <c r="W60" s="1" t="s">
        <v>9</v>
      </c>
      <c r="X60" s="1"/>
      <c r="Y60" s="6"/>
      <c r="AA60" s="5">
        <v>1</v>
      </c>
      <c r="AB60" s="1" t="s">
        <v>25</v>
      </c>
      <c r="AC60" s="1">
        <v>1.98</v>
      </c>
      <c r="AD60" s="6">
        <v>101081.6121</v>
      </c>
      <c r="AF60" s="5"/>
      <c r="AG60" s="1"/>
      <c r="AH60" s="1"/>
      <c r="AI60" s="1"/>
      <c r="AJ60" s="1"/>
      <c r="AK60" s="1"/>
      <c r="AL60" s="1"/>
      <c r="AM60" s="1"/>
      <c r="AN60" s="6"/>
      <c r="AP60" s="5"/>
      <c r="AQ60" s="1"/>
      <c r="AR60" s="1"/>
      <c r="AS60" s="6"/>
      <c r="AU60" s="5">
        <v>1</v>
      </c>
      <c r="AV60" s="1">
        <v>1.98</v>
      </c>
      <c r="AW60" s="1">
        <v>116.7381</v>
      </c>
      <c r="AX60" s="1">
        <v>51.77</v>
      </c>
      <c r="AY60" s="1">
        <v>108509.04</v>
      </c>
      <c r="AZ60" s="1" t="s">
        <v>8</v>
      </c>
      <c r="BA60" s="1" t="s">
        <v>9</v>
      </c>
      <c r="BB60" s="1"/>
      <c r="BC60" s="6"/>
      <c r="BE60" s="5">
        <v>1</v>
      </c>
      <c r="BF60" s="1" t="s">
        <v>25</v>
      </c>
      <c r="BG60" s="1">
        <v>2</v>
      </c>
      <c r="BH60" s="6">
        <v>101190.55959999999</v>
      </c>
      <c r="BJ60" s="5">
        <v>1</v>
      </c>
      <c r="BK60" s="1">
        <v>1.9802</v>
      </c>
      <c r="BL60" s="1">
        <v>129.03620000000001</v>
      </c>
      <c r="BM60" s="1">
        <v>63.26</v>
      </c>
      <c r="BN60" s="1">
        <v>146544.54999999999</v>
      </c>
      <c r="BO60" s="1" t="s">
        <v>8</v>
      </c>
      <c r="BP60" s="1" t="s">
        <v>9</v>
      </c>
      <c r="BQ60" s="1"/>
      <c r="BR60" s="6"/>
      <c r="BT60" s="5">
        <v>1</v>
      </c>
      <c r="BU60" s="1" t="s">
        <v>25</v>
      </c>
      <c r="BV60" s="1">
        <v>2</v>
      </c>
      <c r="BW60" s="6">
        <v>111513.9308</v>
      </c>
      <c r="BY60" s="5">
        <v>1</v>
      </c>
      <c r="BZ60" s="1">
        <v>1.9881</v>
      </c>
      <c r="CA60" s="1">
        <v>80.103200000000001</v>
      </c>
      <c r="CB60" s="1">
        <v>52.49</v>
      </c>
      <c r="CC60" s="1">
        <v>75488.31</v>
      </c>
      <c r="CD60" s="1" t="s">
        <v>8</v>
      </c>
      <c r="CE60" s="1" t="s">
        <v>9</v>
      </c>
      <c r="CF60" s="1"/>
      <c r="CG60" s="6"/>
      <c r="CI60" s="5">
        <v>1</v>
      </c>
      <c r="CJ60" s="1" t="s">
        <v>25</v>
      </c>
      <c r="CK60" s="1">
        <v>1.99</v>
      </c>
      <c r="CL60" s="6">
        <v>68013.636899999998</v>
      </c>
      <c r="CN60" s="5">
        <v>1</v>
      </c>
      <c r="CO60" s="1">
        <v>1.98</v>
      </c>
      <c r="CP60" s="1">
        <v>102.1352</v>
      </c>
      <c r="CQ60" s="1">
        <v>73.19</v>
      </c>
      <c r="CR60" s="1">
        <v>134202.5</v>
      </c>
      <c r="CS60" s="1" t="s">
        <v>8</v>
      </c>
      <c r="CT60" s="1" t="s">
        <v>9</v>
      </c>
      <c r="CU60" s="1"/>
      <c r="CV60" s="6"/>
      <c r="CX60" s="5">
        <v>1</v>
      </c>
      <c r="CY60" s="1" t="s">
        <v>25</v>
      </c>
      <c r="CZ60" s="1">
        <v>2.04</v>
      </c>
      <c r="DA60" s="6">
        <v>86566.186900000001</v>
      </c>
      <c r="DC60" s="5">
        <v>1</v>
      </c>
      <c r="DD60" s="1">
        <v>1.9869000000000001</v>
      </c>
      <c r="DE60" s="1">
        <v>73.855500000000006</v>
      </c>
      <c r="DF60" s="1">
        <v>51.94</v>
      </c>
      <c r="DG60" s="1">
        <v>68874.36</v>
      </c>
      <c r="DH60" s="1" t="s">
        <v>8</v>
      </c>
      <c r="DI60" s="1" t="s">
        <v>9</v>
      </c>
      <c r="DJ60" s="1"/>
      <c r="DK60" s="6"/>
      <c r="DM60" s="5">
        <v>1</v>
      </c>
      <c r="DN60" s="1" t="s">
        <v>25</v>
      </c>
      <c r="DO60" s="1">
        <v>1.99</v>
      </c>
      <c r="DP60" s="6">
        <v>63080.2595</v>
      </c>
      <c r="DR60" s="5">
        <v>1</v>
      </c>
      <c r="DS60" s="1">
        <v>1.9806999999999999</v>
      </c>
      <c r="DT60" s="1">
        <v>53.118000000000002</v>
      </c>
      <c r="DU60" s="1">
        <v>532.34</v>
      </c>
      <c r="DV60" s="1">
        <v>507667.67</v>
      </c>
      <c r="DW60" s="1" t="s">
        <v>8</v>
      </c>
      <c r="DX60" s="1" t="s">
        <v>9</v>
      </c>
      <c r="DY60" s="1"/>
      <c r="DZ60" s="6"/>
      <c r="EB60" s="5">
        <v>1</v>
      </c>
      <c r="EC60" s="1" t="s">
        <v>25</v>
      </c>
      <c r="ED60" s="1">
        <v>2.04</v>
      </c>
      <c r="EE60" s="6">
        <v>45083.340199999999</v>
      </c>
      <c r="EG60" s="5">
        <v>1</v>
      </c>
      <c r="EH60" s="1">
        <v>1.9759</v>
      </c>
      <c r="EI60" s="1">
        <v>35.657299999999999</v>
      </c>
      <c r="EJ60" s="1">
        <v>53.39</v>
      </c>
      <c r="EK60" s="1">
        <v>34178.870000000003</v>
      </c>
      <c r="EL60" s="1" t="s">
        <v>8</v>
      </c>
      <c r="EM60" s="1" t="s">
        <v>9</v>
      </c>
      <c r="EN60" s="1"/>
      <c r="EO60" s="6"/>
      <c r="EQ60" s="5">
        <v>1</v>
      </c>
      <c r="ER60" s="1" t="s">
        <v>25</v>
      </c>
      <c r="ES60" s="1">
        <v>2.06</v>
      </c>
      <c r="ET60" s="6">
        <v>33258.072800000002</v>
      </c>
    </row>
    <row r="61" spans="2:150" ht="24">
      <c r="B61" s="5">
        <v>2</v>
      </c>
      <c r="C61" s="1">
        <v>1.5192000000000001</v>
      </c>
      <c r="D61" s="1">
        <v>86.159700000000001</v>
      </c>
      <c r="E61" s="1">
        <v>44.45</v>
      </c>
      <c r="F61" s="1">
        <v>68760.639999999999</v>
      </c>
      <c r="G61" s="1" t="s">
        <v>8</v>
      </c>
      <c r="H61" s="1" t="s">
        <v>9</v>
      </c>
      <c r="I61" s="1"/>
      <c r="J61" s="6"/>
      <c r="L61" s="5">
        <v>2</v>
      </c>
      <c r="M61" s="1" t="s">
        <v>26</v>
      </c>
      <c r="N61" s="1">
        <v>1.1599999999999999</v>
      </c>
      <c r="O61" s="6">
        <v>50023.310299999997</v>
      </c>
      <c r="Q61" s="5">
        <v>2</v>
      </c>
      <c r="R61" s="1">
        <v>1.5202</v>
      </c>
      <c r="S61" s="1">
        <v>72.074100000000001</v>
      </c>
      <c r="T61" s="1">
        <v>45.57</v>
      </c>
      <c r="U61" s="1">
        <v>58964.81</v>
      </c>
      <c r="V61" s="1" t="s">
        <v>8</v>
      </c>
      <c r="W61" s="1" t="s">
        <v>9</v>
      </c>
      <c r="X61" s="1"/>
      <c r="Y61" s="6"/>
      <c r="AA61" s="5">
        <v>2</v>
      </c>
      <c r="AB61" s="1" t="s">
        <v>26</v>
      </c>
      <c r="AC61" s="1">
        <v>0.84</v>
      </c>
      <c r="AD61" s="6">
        <v>42789.412499999999</v>
      </c>
      <c r="AF61" s="5"/>
      <c r="AG61" s="1"/>
      <c r="AH61" s="1"/>
      <c r="AI61" s="1"/>
      <c r="AJ61" s="1"/>
      <c r="AK61" s="1"/>
      <c r="AL61" s="1"/>
      <c r="AM61" s="1"/>
      <c r="AN61" s="6"/>
      <c r="AP61" s="5"/>
      <c r="AQ61" s="1"/>
      <c r="AR61" s="1"/>
      <c r="AS61" s="6"/>
      <c r="AU61" s="5">
        <v>2</v>
      </c>
      <c r="AV61" s="1">
        <v>1.51</v>
      </c>
      <c r="AW61" s="1">
        <v>60.631599999999999</v>
      </c>
      <c r="AX61" s="1">
        <v>47.59</v>
      </c>
      <c r="AY61" s="1">
        <v>51798.71</v>
      </c>
      <c r="AZ61" s="1" t="s">
        <v>8</v>
      </c>
      <c r="BA61" s="1" t="s">
        <v>9</v>
      </c>
      <c r="BB61" s="1"/>
      <c r="BC61" s="6"/>
      <c r="BE61" s="5">
        <v>2</v>
      </c>
      <c r="BF61" s="1" t="s">
        <v>26</v>
      </c>
      <c r="BG61" s="1">
        <v>0.86</v>
      </c>
      <c r="BH61" s="6">
        <v>43441.111400000002</v>
      </c>
      <c r="BJ61" s="5">
        <v>2</v>
      </c>
      <c r="BK61" s="1">
        <v>1.5125</v>
      </c>
      <c r="BL61" s="1">
        <v>67.075400000000002</v>
      </c>
      <c r="BM61" s="1">
        <v>58.67</v>
      </c>
      <c r="BN61" s="1">
        <v>70656.89</v>
      </c>
      <c r="BO61" s="1" t="s">
        <v>8</v>
      </c>
      <c r="BP61" s="1" t="s">
        <v>9</v>
      </c>
      <c r="BQ61" s="1"/>
      <c r="BR61" s="6"/>
      <c r="BT61" s="5">
        <v>2</v>
      </c>
      <c r="BU61" s="1" t="s">
        <v>26</v>
      </c>
      <c r="BV61" s="1">
        <v>0.84</v>
      </c>
      <c r="BW61" s="6">
        <v>46900.447099999998</v>
      </c>
      <c r="BY61" s="5">
        <v>2</v>
      </c>
      <c r="BZ61" s="1">
        <v>1.52</v>
      </c>
      <c r="CA61" s="1">
        <v>44.488500000000002</v>
      </c>
      <c r="CB61" s="1">
        <v>53.67</v>
      </c>
      <c r="CC61" s="1">
        <v>42865.34</v>
      </c>
      <c r="CD61" s="1" t="s">
        <v>8</v>
      </c>
      <c r="CE61" s="1" t="s">
        <v>9</v>
      </c>
      <c r="CF61" s="1"/>
      <c r="CG61" s="6"/>
      <c r="CI61" s="5">
        <v>2</v>
      </c>
      <c r="CJ61" s="1" t="s">
        <v>26</v>
      </c>
      <c r="CK61" s="1">
        <v>0.88</v>
      </c>
      <c r="CL61" s="6">
        <v>29933.6391</v>
      </c>
      <c r="CN61" s="5">
        <v>2</v>
      </c>
      <c r="CO61" s="1">
        <v>1.5075000000000001</v>
      </c>
      <c r="CP61" s="1">
        <v>46.612200000000001</v>
      </c>
      <c r="CQ61" s="1">
        <v>84.82</v>
      </c>
      <c r="CR61" s="1">
        <v>70981.41</v>
      </c>
      <c r="CS61" s="1" t="s">
        <v>8</v>
      </c>
      <c r="CT61" s="1" t="s">
        <v>9</v>
      </c>
      <c r="CU61" s="1"/>
      <c r="CV61" s="6"/>
      <c r="CX61" s="5">
        <v>2</v>
      </c>
      <c r="CY61" s="1" t="s">
        <v>26</v>
      </c>
      <c r="CZ61" s="1">
        <v>0.87</v>
      </c>
      <c r="DA61" s="6">
        <v>36876.2474</v>
      </c>
      <c r="DC61" s="5">
        <v>2</v>
      </c>
      <c r="DD61" s="1">
        <v>1.5199</v>
      </c>
      <c r="DE61" s="1">
        <v>39.633200000000002</v>
      </c>
      <c r="DF61" s="1">
        <v>56.9</v>
      </c>
      <c r="DG61" s="1">
        <v>40490.53</v>
      </c>
      <c r="DH61" s="1" t="s">
        <v>8</v>
      </c>
      <c r="DI61" s="1" t="s">
        <v>9</v>
      </c>
      <c r="DJ61" s="1"/>
      <c r="DK61" s="6"/>
      <c r="DM61" s="5">
        <v>2</v>
      </c>
      <c r="DN61" s="1" t="s">
        <v>26</v>
      </c>
      <c r="DO61" s="1">
        <v>0.88</v>
      </c>
      <c r="DP61" s="6">
        <v>27742.781999999999</v>
      </c>
      <c r="DR61" s="5">
        <v>2</v>
      </c>
      <c r="DS61" s="1">
        <v>1.5042</v>
      </c>
      <c r="DT61" s="1">
        <v>24.867699999999999</v>
      </c>
      <c r="DU61" s="1">
        <v>86.39</v>
      </c>
      <c r="DV61" s="1">
        <v>38571.730000000003</v>
      </c>
      <c r="DW61" s="1" t="s">
        <v>8</v>
      </c>
      <c r="DX61" s="1" t="s">
        <v>9</v>
      </c>
      <c r="DY61" s="1"/>
      <c r="DZ61" s="6"/>
      <c r="EB61" s="5">
        <v>2</v>
      </c>
      <c r="EC61" s="1" t="s">
        <v>26</v>
      </c>
      <c r="ED61" s="1">
        <v>0.88</v>
      </c>
      <c r="EE61" s="6">
        <v>19579.061399999999</v>
      </c>
      <c r="EG61" s="5">
        <v>2</v>
      </c>
      <c r="EH61" s="1">
        <v>1.5037</v>
      </c>
      <c r="EI61" s="1">
        <v>17.163399999999999</v>
      </c>
      <c r="EJ61" s="1">
        <v>96.35</v>
      </c>
      <c r="EK61" s="1">
        <v>29690.51</v>
      </c>
      <c r="EL61" s="1" t="s">
        <v>8</v>
      </c>
      <c r="EM61" s="1" t="s">
        <v>9</v>
      </c>
      <c r="EN61" s="1"/>
      <c r="EO61" s="6"/>
      <c r="EQ61" s="5">
        <v>2</v>
      </c>
      <c r="ER61" s="1" t="s">
        <v>26</v>
      </c>
      <c r="ES61" s="1">
        <v>0.91</v>
      </c>
      <c r="ET61" s="6">
        <v>14701.0931</v>
      </c>
    </row>
    <row r="62" spans="2:150" ht="24">
      <c r="B62" s="7">
        <v>3</v>
      </c>
      <c r="C62" s="8">
        <v>1.3635999999999999</v>
      </c>
      <c r="D62" s="8">
        <v>102.6356</v>
      </c>
      <c r="E62" s="8">
        <v>98.77</v>
      </c>
      <c r="F62" s="8">
        <v>181991.95</v>
      </c>
      <c r="G62" s="8" t="s">
        <v>8</v>
      </c>
      <c r="H62" s="8" t="s">
        <v>9</v>
      </c>
      <c r="I62" s="8"/>
      <c r="J62" s="9"/>
      <c r="L62" s="7">
        <v>3</v>
      </c>
      <c r="M62" s="8" t="s">
        <v>27</v>
      </c>
      <c r="N62" s="8">
        <v>3.04</v>
      </c>
      <c r="O62" s="9">
        <v>131157.4161</v>
      </c>
      <c r="Q62" s="7">
        <v>3</v>
      </c>
      <c r="R62" s="8">
        <v>1.3674999999999999</v>
      </c>
      <c r="S62" s="8">
        <v>88.689800000000005</v>
      </c>
      <c r="T62" s="8">
        <v>19.34</v>
      </c>
      <c r="U62" s="8">
        <v>30788.3</v>
      </c>
      <c r="V62" s="8" t="s">
        <v>8</v>
      </c>
      <c r="W62" s="8" t="s">
        <v>9</v>
      </c>
      <c r="X62" s="8"/>
      <c r="Y62" s="9"/>
      <c r="AA62" s="7">
        <v>3</v>
      </c>
      <c r="AB62" s="8" t="s">
        <v>27</v>
      </c>
      <c r="AC62" s="8">
        <v>2.19</v>
      </c>
      <c r="AD62" s="9">
        <v>111909.1894</v>
      </c>
      <c r="AF62" s="7"/>
      <c r="AG62" s="8"/>
      <c r="AH62" s="8"/>
      <c r="AI62" s="8"/>
      <c r="AJ62" s="8"/>
      <c r="AK62" s="8"/>
      <c r="AL62" s="8"/>
      <c r="AM62" s="8"/>
      <c r="AN62" s="9"/>
      <c r="AP62" s="7"/>
      <c r="AQ62" s="8"/>
      <c r="AR62" s="8"/>
      <c r="AS62" s="9"/>
      <c r="AU62" s="7">
        <v>3</v>
      </c>
      <c r="AV62" s="8">
        <v>1.34</v>
      </c>
      <c r="AW62" s="8">
        <v>84.367500000000007</v>
      </c>
      <c r="AX62" s="8">
        <v>81.010000000000005</v>
      </c>
      <c r="AY62" s="8">
        <v>122700.3</v>
      </c>
      <c r="AZ62" s="8" t="s">
        <v>8</v>
      </c>
      <c r="BA62" s="8" t="s">
        <v>9</v>
      </c>
      <c r="BB62" s="8"/>
      <c r="BC62" s="9"/>
      <c r="BE62" s="7">
        <v>3</v>
      </c>
      <c r="BF62" s="8" t="s">
        <v>27</v>
      </c>
      <c r="BG62" s="8">
        <v>2.14</v>
      </c>
      <c r="BH62" s="9">
        <v>108097.8324</v>
      </c>
      <c r="BJ62" s="7">
        <v>3</v>
      </c>
      <c r="BK62" s="8">
        <v>1.3371999999999999</v>
      </c>
      <c r="BL62" s="8">
        <v>96.147499999999994</v>
      </c>
      <c r="BM62" s="8">
        <v>78.739999999999995</v>
      </c>
      <c r="BN62" s="8">
        <v>135919.76</v>
      </c>
      <c r="BO62" s="8" t="s">
        <v>8</v>
      </c>
      <c r="BP62" s="8" t="s">
        <v>9</v>
      </c>
      <c r="BQ62" s="8"/>
      <c r="BR62" s="9"/>
      <c r="BT62" s="7">
        <v>3</v>
      </c>
      <c r="BU62" s="8" t="s">
        <v>27</v>
      </c>
      <c r="BV62" s="8">
        <v>2.17</v>
      </c>
      <c r="BW62" s="9">
        <v>121061.60619999999</v>
      </c>
      <c r="BY62" s="7">
        <v>3</v>
      </c>
      <c r="BZ62" s="8">
        <v>1.3758999999999999</v>
      </c>
      <c r="CA62" s="8">
        <v>56.292999999999999</v>
      </c>
      <c r="CB62" s="8">
        <v>66.459999999999994</v>
      </c>
      <c r="CC62" s="8">
        <v>67164.539999999994</v>
      </c>
      <c r="CD62" s="8" t="s">
        <v>8</v>
      </c>
      <c r="CE62" s="8" t="s">
        <v>9</v>
      </c>
      <c r="CF62" s="8"/>
      <c r="CG62" s="9"/>
      <c r="CI62" s="7">
        <v>3</v>
      </c>
      <c r="CJ62" s="8" t="s">
        <v>27</v>
      </c>
      <c r="CK62" s="8">
        <v>2.13</v>
      </c>
      <c r="CL62" s="9">
        <v>72948.131299999994</v>
      </c>
      <c r="CN62" s="7">
        <v>3</v>
      </c>
      <c r="CO62" s="8">
        <v>1.3478000000000001</v>
      </c>
      <c r="CP62" s="8">
        <v>66.977400000000003</v>
      </c>
      <c r="CQ62" s="8">
        <v>86.89</v>
      </c>
      <c r="CR62" s="8">
        <v>104483.59</v>
      </c>
      <c r="CS62" s="8" t="s">
        <v>8</v>
      </c>
      <c r="CT62" s="8" t="s">
        <v>9</v>
      </c>
      <c r="CU62" s="8"/>
      <c r="CV62" s="9"/>
      <c r="CX62" s="7">
        <v>3</v>
      </c>
      <c r="CY62" s="8" t="s">
        <v>27</v>
      </c>
      <c r="CZ62" s="8">
        <v>2.09</v>
      </c>
      <c r="DA62" s="9">
        <v>88788.5144</v>
      </c>
      <c r="DC62" s="7">
        <v>3</v>
      </c>
      <c r="DD62" s="8">
        <v>1.3775999999999999</v>
      </c>
      <c r="DE62" s="8">
        <v>51.351100000000002</v>
      </c>
      <c r="DF62" s="8">
        <v>69.459999999999994</v>
      </c>
      <c r="DG62" s="8">
        <v>64038.98</v>
      </c>
      <c r="DH62" s="8" t="s">
        <v>8</v>
      </c>
      <c r="DI62" s="8" t="s">
        <v>9</v>
      </c>
      <c r="DJ62" s="8"/>
      <c r="DK62" s="9"/>
      <c r="DM62" s="7">
        <v>3</v>
      </c>
      <c r="DN62" s="8" t="s">
        <v>27</v>
      </c>
      <c r="DO62" s="8">
        <v>2.13</v>
      </c>
      <c r="DP62" s="9">
        <v>67488.004000000001</v>
      </c>
      <c r="DR62" s="7">
        <v>3</v>
      </c>
      <c r="DS62" s="8">
        <v>1.3652</v>
      </c>
      <c r="DT62" s="8">
        <v>33.689799999999998</v>
      </c>
      <c r="DU62" s="8">
        <v>102.98</v>
      </c>
      <c r="DV62" s="8">
        <v>62285.25</v>
      </c>
      <c r="DW62" s="8" t="s">
        <v>8</v>
      </c>
      <c r="DX62" s="8" t="s">
        <v>9</v>
      </c>
      <c r="DY62" s="8"/>
      <c r="DZ62" s="9"/>
      <c r="EB62" s="7">
        <v>3</v>
      </c>
      <c r="EC62" s="8" t="s">
        <v>27</v>
      </c>
      <c r="ED62" s="8">
        <v>2.08</v>
      </c>
      <c r="EE62" s="9">
        <v>46015.156799999997</v>
      </c>
      <c r="EG62" s="7">
        <v>3</v>
      </c>
      <c r="EH62" s="8">
        <v>1.3728</v>
      </c>
      <c r="EI62" s="8">
        <v>24.108000000000001</v>
      </c>
      <c r="EJ62" s="8">
        <v>122.02</v>
      </c>
      <c r="EK62" s="8">
        <v>52810.63</v>
      </c>
      <c r="EL62" s="8" t="s">
        <v>8</v>
      </c>
      <c r="EM62" s="8" t="s">
        <v>9</v>
      </c>
      <c r="EN62" s="8"/>
      <c r="EO62" s="9"/>
      <c r="EQ62" s="7">
        <v>3</v>
      </c>
      <c r="ER62" s="8" t="s">
        <v>27</v>
      </c>
      <c r="ES62" s="8">
        <v>2.0299999999999998</v>
      </c>
      <c r="ET62" s="9">
        <v>32826.551299999999</v>
      </c>
    </row>
    <row r="63" spans="2:150">
      <c r="B63" t="s">
        <v>10</v>
      </c>
      <c r="C63" s="10">
        <v>30</v>
      </c>
      <c r="D63" t="s">
        <v>11</v>
      </c>
      <c r="E63" s="10">
        <v>1.75</v>
      </c>
      <c r="F63" t="s">
        <v>12</v>
      </c>
      <c r="G63" t="b">
        <v>1</v>
      </c>
      <c r="Q63" t="s">
        <v>10</v>
      </c>
      <c r="R63" s="10">
        <v>25</v>
      </c>
      <c r="S63" t="s">
        <v>11</v>
      </c>
      <c r="T63" s="10">
        <v>1.75</v>
      </c>
      <c r="U63" t="s">
        <v>12</v>
      </c>
      <c r="V63" t="b">
        <v>1</v>
      </c>
      <c r="AF63" t="s">
        <v>10</v>
      </c>
      <c r="AG63" s="10">
        <v>22.5</v>
      </c>
      <c r="AH63" t="s">
        <v>11</v>
      </c>
      <c r="AI63" s="10">
        <v>1.75</v>
      </c>
      <c r="AJ63" t="s">
        <v>12</v>
      </c>
      <c r="AK63" t="b">
        <v>1</v>
      </c>
      <c r="AU63" t="s">
        <v>10</v>
      </c>
      <c r="AV63" s="10">
        <v>20</v>
      </c>
      <c r="AW63" t="s">
        <v>11</v>
      </c>
      <c r="AX63" s="10">
        <v>1.75</v>
      </c>
      <c r="AY63" t="s">
        <v>12</v>
      </c>
      <c r="AZ63" t="b">
        <v>1</v>
      </c>
      <c r="BJ63" t="s">
        <v>10</v>
      </c>
      <c r="BK63" s="10">
        <v>18.75</v>
      </c>
      <c r="BL63" t="s">
        <v>11</v>
      </c>
      <c r="BM63" s="10">
        <v>1.75</v>
      </c>
      <c r="BN63" t="s">
        <v>12</v>
      </c>
      <c r="BO63" t="b">
        <v>1</v>
      </c>
      <c r="BY63" t="s">
        <v>10</v>
      </c>
      <c r="BZ63" s="10">
        <v>17.5</v>
      </c>
      <c r="CA63" t="s">
        <v>11</v>
      </c>
      <c r="CB63" s="10">
        <v>1.75</v>
      </c>
      <c r="CC63" t="s">
        <v>12</v>
      </c>
      <c r="CD63" t="b">
        <v>1</v>
      </c>
      <c r="CN63" t="s">
        <v>10</v>
      </c>
      <c r="CO63" s="10">
        <v>16.25</v>
      </c>
      <c r="CP63" t="s">
        <v>11</v>
      </c>
      <c r="CQ63" s="10">
        <v>1.75</v>
      </c>
      <c r="CR63" t="s">
        <v>12</v>
      </c>
      <c r="CS63" t="b">
        <v>1</v>
      </c>
      <c r="DC63" t="s">
        <v>10</v>
      </c>
      <c r="DD63" s="10">
        <v>15</v>
      </c>
      <c r="DE63" t="s">
        <v>11</v>
      </c>
      <c r="DF63" s="10">
        <v>1.75</v>
      </c>
      <c r="DG63" t="s">
        <v>12</v>
      </c>
      <c r="DH63" t="b">
        <v>1</v>
      </c>
      <c r="DR63" t="s">
        <v>10</v>
      </c>
      <c r="DS63" s="10">
        <v>12.5</v>
      </c>
      <c r="DT63" t="s">
        <v>11</v>
      </c>
      <c r="DU63" s="10">
        <v>1.75</v>
      </c>
      <c r="DV63" t="s">
        <v>12</v>
      </c>
      <c r="DW63" t="b">
        <v>1</v>
      </c>
      <c r="EG63" t="s">
        <v>10</v>
      </c>
      <c r="EH63" s="10">
        <v>10</v>
      </c>
      <c r="EI63" t="s">
        <v>11</v>
      </c>
      <c r="EJ63" s="10">
        <v>1.75</v>
      </c>
      <c r="EK63" t="s">
        <v>12</v>
      </c>
      <c r="EL63" t="b">
        <v>1</v>
      </c>
    </row>
    <row r="64" spans="2:150" ht="24">
      <c r="B64" s="2"/>
      <c r="C64" s="3" t="s">
        <v>0</v>
      </c>
      <c r="D64" s="3" t="s">
        <v>1</v>
      </c>
      <c r="E64" s="3" t="s">
        <v>2</v>
      </c>
      <c r="F64" s="3" t="s">
        <v>3</v>
      </c>
      <c r="G64" s="3" t="s">
        <v>4</v>
      </c>
      <c r="H64" s="3" t="s">
        <v>5</v>
      </c>
      <c r="I64" s="3" t="s">
        <v>6</v>
      </c>
      <c r="J64" s="4" t="s">
        <v>7</v>
      </c>
      <c r="L64" s="2"/>
      <c r="M64" s="3" t="s">
        <v>13</v>
      </c>
      <c r="N64" s="3" t="s">
        <v>14</v>
      </c>
      <c r="O64" s="4" t="s">
        <v>15</v>
      </c>
      <c r="Q64" s="2"/>
      <c r="R64" s="3" t="s">
        <v>0</v>
      </c>
      <c r="S64" s="3" t="s">
        <v>1</v>
      </c>
      <c r="T64" s="3" t="s">
        <v>2</v>
      </c>
      <c r="U64" s="3" t="s">
        <v>3</v>
      </c>
      <c r="V64" s="3" t="s">
        <v>4</v>
      </c>
      <c r="W64" s="3" t="s">
        <v>5</v>
      </c>
      <c r="X64" s="3" t="s">
        <v>6</v>
      </c>
      <c r="Y64" s="4" t="s">
        <v>7</v>
      </c>
      <c r="AA64" s="2"/>
      <c r="AB64" s="3" t="s">
        <v>13</v>
      </c>
      <c r="AC64" s="3" t="s">
        <v>14</v>
      </c>
      <c r="AD64" s="4" t="s">
        <v>15</v>
      </c>
      <c r="AF64" s="2"/>
      <c r="AG64" s="3"/>
      <c r="AH64" s="3"/>
      <c r="AI64" s="3"/>
      <c r="AJ64" s="3"/>
      <c r="AK64" s="3"/>
      <c r="AL64" s="3"/>
      <c r="AM64" s="3"/>
      <c r="AN64" s="4"/>
      <c r="AP64" s="2"/>
      <c r="AQ64" s="3"/>
      <c r="AR64" s="3"/>
      <c r="AS64" s="4"/>
      <c r="AU64" s="2"/>
      <c r="AV64" s="3" t="s">
        <v>0</v>
      </c>
      <c r="AW64" s="3" t="s">
        <v>1</v>
      </c>
      <c r="AX64" s="3" t="s">
        <v>2</v>
      </c>
      <c r="AY64" s="3" t="s">
        <v>3</v>
      </c>
      <c r="AZ64" s="3" t="s">
        <v>4</v>
      </c>
      <c r="BA64" s="3" t="s">
        <v>5</v>
      </c>
      <c r="BB64" s="3" t="s">
        <v>6</v>
      </c>
      <c r="BC64" s="4" t="s">
        <v>7</v>
      </c>
      <c r="BE64" s="2"/>
      <c r="BF64" s="3" t="s">
        <v>13</v>
      </c>
      <c r="BG64" s="3" t="s">
        <v>14</v>
      </c>
      <c r="BH64" s="4" t="s">
        <v>15</v>
      </c>
      <c r="BJ64" s="2"/>
      <c r="BK64" s="3" t="s">
        <v>0</v>
      </c>
      <c r="BL64" s="3" t="s">
        <v>1</v>
      </c>
      <c r="BM64" s="3" t="s">
        <v>2</v>
      </c>
      <c r="BN64" s="3" t="s">
        <v>3</v>
      </c>
      <c r="BO64" s="3" t="s">
        <v>4</v>
      </c>
      <c r="BP64" s="3" t="s">
        <v>5</v>
      </c>
      <c r="BQ64" s="3" t="s">
        <v>6</v>
      </c>
      <c r="BR64" s="4" t="s">
        <v>7</v>
      </c>
      <c r="BT64" s="2"/>
      <c r="BU64" s="3" t="s">
        <v>13</v>
      </c>
      <c r="BV64" s="3" t="s">
        <v>14</v>
      </c>
      <c r="BW64" s="4" t="s">
        <v>15</v>
      </c>
      <c r="BY64" s="2"/>
      <c r="BZ64" s="3" t="s">
        <v>0</v>
      </c>
      <c r="CA64" s="3" t="s">
        <v>1</v>
      </c>
      <c r="CB64" s="3" t="s">
        <v>2</v>
      </c>
      <c r="CC64" s="3" t="s">
        <v>3</v>
      </c>
      <c r="CD64" s="3" t="s">
        <v>4</v>
      </c>
      <c r="CE64" s="3" t="s">
        <v>5</v>
      </c>
      <c r="CF64" s="3" t="s">
        <v>6</v>
      </c>
      <c r="CG64" s="4" t="s">
        <v>7</v>
      </c>
      <c r="CI64" s="2"/>
      <c r="CJ64" s="3" t="s">
        <v>13</v>
      </c>
      <c r="CK64" s="3" t="s">
        <v>14</v>
      </c>
      <c r="CL64" s="4" t="s">
        <v>15</v>
      </c>
      <c r="CN64" s="2"/>
      <c r="CO64" s="3" t="s">
        <v>0</v>
      </c>
      <c r="CP64" s="3" t="s">
        <v>1</v>
      </c>
      <c r="CQ64" s="3" t="s">
        <v>2</v>
      </c>
      <c r="CR64" s="3" t="s">
        <v>3</v>
      </c>
      <c r="CS64" s="3" t="s">
        <v>4</v>
      </c>
      <c r="CT64" s="3" t="s">
        <v>5</v>
      </c>
      <c r="CU64" s="3" t="s">
        <v>6</v>
      </c>
      <c r="CV64" s="4" t="s">
        <v>7</v>
      </c>
      <c r="CX64" s="2"/>
      <c r="CY64" s="3" t="s">
        <v>13</v>
      </c>
      <c r="CZ64" s="3" t="s">
        <v>14</v>
      </c>
      <c r="DA64" s="4" t="s">
        <v>15</v>
      </c>
      <c r="DC64" s="2"/>
      <c r="DD64" s="3" t="s">
        <v>0</v>
      </c>
      <c r="DE64" s="3" t="s">
        <v>1</v>
      </c>
      <c r="DF64" s="3" t="s">
        <v>2</v>
      </c>
      <c r="DG64" s="3" t="s">
        <v>3</v>
      </c>
      <c r="DH64" s="3" t="s">
        <v>4</v>
      </c>
      <c r="DI64" s="3" t="s">
        <v>5</v>
      </c>
      <c r="DJ64" s="3" t="s">
        <v>6</v>
      </c>
      <c r="DK64" s="4" t="s">
        <v>7</v>
      </c>
      <c r="DM64" s="2"/>
      <c r="DN64" s="3" t="s">
        <v>13</v>
      </c>
      <c r="DO64" s="3" t="s">
        <v>14</v>
      </c>
      <c r="DP64" s="4" t="s">
        <v>15</v>
      </c>
      <c r="DR64" s="2"/>
      <c r="DS64" s="3" t="s">
        <v>0</v>
      </c>
      <c r="DT64" s="3" t="s">
        <v>1</v>
      </c>
      <c r="DU64" s="3" t="s">
        <v>2</v>
      </c>
      <c r="DV64" s="3" t="s">
        <v>3</v>
      </c>
      <c r="DW64" s="3" t="s">
        <v>4</v>
      </c>
      <c r="DX64" s="3" t="s">
        <v>5</v>
      </c>
      <c r="DY64" s="3" t="s">
        <v>6</v>
      </c>
      <c r="DZ64" s="4" t="s">
        <v>7</v>
      </c>
      <c r="EB64" s="2"/>
      <c r="EC64" s="3" t="s">
        <v>13</v>
      </c>
      <c r="ED64" s="3" t="s">
        <v>14</v>
      </c>
      <c r="EE64" s="4" t="s">
        <v>15</v>
      </c>
      <c r="EG64" s="2"/>
      <c r="EH64" s="3" t="s">
        <v>0</v>
      </c>
      <c r="EI64" s="3" t="s">
        <v>1</v>
      </c>
      <c r="EJ64" s="3" t="s">
        <v>2</v>
      </c>
      <c r="EK64" s="3" t="s">
        <v>3</v>
      </c>
      <c r="EL64" s="3" t="s">
        <v>4</v>
      </c>
      <c r="EM64" s="3" t="s">
        <v>5</v>
      </c>
      <c r="EN64" s="3" t="s">
        <v>6</v>
      </c>
      <c r="EO64" s="4" t="s">
        <v>7</v>
      </c>
      <c r="EQ64" s="2"/>
      <c r="ER64" s="3" t="s">
        <v>13</v>
      </c>
      <c r="ES64" s="3" t="s">
        <v>14</v>
      </c>
      <c r="ET64" s="4" t="s">
        <v>15</v>
      </c>
    </row>
    <row r="65" spans="2:150" ht="24">
      <c r="B65" s="5">
        <v>1</v>
      </c>
      <c r="C65" s="1">
        <v>1.9832000000000001</v>
      </c>
      <c r="D65" s="1">
        <v>137.24889999999999</v>
      </c>
      <c r="E65" s="1">
        <v>57.53</v>
      </c>
      <c r="F65" s="1">
        <v>141769.42000000001</v>
      </c>
      <c r="G65" s="1" t="s">
        <v>8</v>
      </c>
      <c r="H65" s="1" t="s">
        <v>9</v>
      </c>
      <c r="I65" s="1"/>
      <c r="J65" s="6"/>
      <c r="L65" s="5">
        <v>1</v>
      </c>
      <c r="M65" s="1" t="s">
        <v>25</v>
      </c>
      <c r="N65" s="1">
        <v>2.8</v>
      </c>
      <c r="O65" s="6">
        <v>114650.2831</v>
      </c>
      <c r="Q65" s="5">
        <v>1</v>
      </c>
      <c r="R65" s="1">
        <v>1.9865999999999999</v>
      </c>
      <c r="S65" s="1">
        <v>114.6865</v>
      </c>
      <c r="T65" s="1">
        <v>57.78</v>
      </c>
      <c r="U65" s="1">
        <v>118961.92</v>
      </c>
      <c r="V65" s="1" t="s">
        <v>8</v>
      </c>
      <c r="W65" s="1" t="s">
        <v>9</v>
      </c>
      <c r="X65" s="1"/>
      <c r="Y65" s="6"/>
      <c r="AA65" s="5">
        <v>1</v>
      </c>
      <c r="AB65" s="1" t="s">
        <v>25</v>
      </c>
      <c r="AC65" s="1">
        <v>1.97</v>
      </c>
      <c r="AD65" s="6">
        <v>96329.036399999997</v>
      </c>
      <c r="AF65" s="5"/>
      <c r="AG65" s="1"/>
      <c r="AH65" s="1"/>
      <c r="AI65" s="1"/>
      <c r="AJ65" s="1"/>
      <c r="AK65" s="1"/>
      <c r="AL65" s="1"/>
      <c r="AM65" s="1"/>
      <c r="AN65" s="6"/>
      <c r="AP65" s="5"/>
      <c r="AQ65" s="1"/>
      <c r="AR65" s="1"/>
      <c r="AS65" s="6"/>
      <c r="AU65" s="5">
        <v>1</v>
      </c>
      <c r="AV65" s="1">
        <v>1.98</v>
      </c>
      <c r="AW65" s="1">
        <v>109.6523</v>
      </c>
      <c r="AX65" s="1">
        <v>51.91</v>
      </c>
      <c r="AY65" s="1">
        <v>102199.75</v>
      </c>
      <c r="AZ65" s="1" t="s">
        <v>8</v>
      </c>
      <c r="BA65" s="1" t="s">
        <v>9</v>
      </c>
      <c r="BB65" s="1"/>
      <c r="BC65" s="6"/>
      <c r="BE65" s="5">
        <v>1</v>
      </c>
      <c r="BF65" s="1" t="s">
        <v>25</v>
      </c>
      <c r="BG65" s="1">
        <v>2</v>
      </c>
      <c r="BH65" s="6">
        <v>94776.301200000002</v>
      </c>
      <c r="BJ65" s="5">
        <v>1</v>
      </c>
      <c r="BK65" s="1">
        <v>1.9802</v>
      </c>
      <c r="BL65" s="1">
        <v>122.23950000000001</v>
      </c>
      <c r="BM65" s="1">
        <v>63.08</v>
      </c>
      <c r="BN65" s="1">
        <v>138441.68</v>
      </c>
      <c r="BO65" s="1" t="s">
        <v>8</v>
      </c>
      <c r="BP65" s="1" t="s">
        <v>9</v>
      </c>
      <c r="BQ65" s="1"/>
      <c r="BR65" s="6"/>
      <c r="BT65" s="5">
        <v>1</v>
      </c>
      <c r="BU65" s="1" t="s">
        <v>25</v>
      </c>
      <c r="BV65" s="1">
        <v>1.99</v>
      </c>
      <c r="BW65" s="6">
        <v>105452.5529</v>
      </c>
      <c r="BY65" s="5">
        <v>1</v>
      </c>
      <c r="BZ65" s="1">
        <v>1.988</v>
      </c>
      <c r="CA65" s="1">
        <v>76.441199999999995</v>
      </c>
      <c r="CB65" s="1">
        <v>16541.759999999998</v>
      </c>
      <c r="CC65" s="1">
        <v>22701555.030000001</v>
      </c>
      <c r="CD65" s="1" t="s">
        <v>8</v>
      </c>
      <c r="CE65" s="1" t="s">
        <v>9</v>
      </c>
      <c r="CF65" s="1"/>
      <c r="CG65" s="6"/>
      <c r="CI65" s="5">
        <v>1</v>
      </c>
      <c r="CJ65" s="1" t="s">
        <v>25</v>
      </c>
      <c r="CK65" s="1">
        <v>1.99</v>
      </c>
      <c r="CL65" s="6">
        <v>64762.274899999997</v>
      </c>
      <c r="CN65" s="5">
        <v>1</v>
      </c>
      <c r="CO65" s="1">
        <v>1.98</v>
      </c>
      <c r="CP65" s="1">
        <v>96.673299999999998</v>
      </c>
      <c r="CQ65" s="1">
        <v>48.11</v>
      </c>
      <c r="CR65" s="1">
        <v>83507.58</v>
      </c>
      <c r="CS65" s="1" t="s">
        <v>8</v>
      </c>
      <c r="CT65" s="1" t="s">
        <v>9</v>
      </c>
      <c r="CU65" s="1"/>
      <c r="CV65" s="6"/>
      <c r="CX65" s="5">
        <v>1</v>
      </c>
      <c r="CY65" s="1" t="s">
        <v>25</v>
      </c>
      <c r="CZ65" s="1">
        <v>2.04</v>
      </c>
      <c r="DA65" s="6">
        <v>81467.326499999996</v>
      </c>
      <c r="DC65" s="5">
        <v>1</v>
      </c>
      <c r="DD65" s="1">
        <v>1.9866999999999999</v>
      </c>
      <c r="DE65" s="1">
        <v>70.5274</v>
      </c>
      <c r="DF65" s="1">
        <v>51.89</v>
      </c>
      <c r="DG65" s="1">
        <v>65708.7</v>
      </c>
      <c r="DH65" s="1" t="s">
        <v>8</v>
      </c>
      <c r="DI65" s="1" t="s">
        <v>9</v>
      </c>
      <c r="DJ65" s="1"/>
      <c r="DK65" s="6"/>
      <c r="DM65" s="5">
        <v>1</v>
      </c>
      <c r="DN65" s="1" t="s">
        <v>25</v>
      </c>
      <c r="DO65" s="1">
        <v>1.99</v>
      </c>
      <c r="DP65" s="6">
        <v>60112.886899999998</v>
      </c>
      <c r="DR65" s="5">
        <v>1</v>
      </c>
      <c r="DS65" s="1">
        <v>1.9807999999999999</v>
      </c>
      <c r="DT65" s="1">
        <v>50.532899999999998</v>
      </c>
      <c r="DU65" s="1">
        <v>54.75</v>
      </c>
      <c r="DV65" s="1">
        <v>49673.16</v>
      </c>
      <c r="DW65" s="1" t="s">
        <v>8</v>
      </c>
      <c r="DX65" s="1" t="s">
        <v>9</v>
      </c>
      <c r="DY65" s="1"/>
      <c r="DZ65" s="6"/>
      <c r="EB65" s="5">
        <v>1</v>
      </c>
      <c r="EC65" s="1" t="s">
        <v>25</v>
      </c>
      <c r="ED65" s="1">
        <v>2.0299999999999998</v>
      </c>
      <c r="EE65" s="6">
        <v>42650.0478</v>
      </c>
      <c r="EG65" s="5">
        <v>1</v>
      </c>
      <c r="EH65" s="1">
        <v>1.9762999999999999</v>
      </c>
      <c r="EI65" s="1">
        <v>33.725000000000001</v>
      </c>
      <c r="EJ65" s="1">
        <v>53.81</v>
      </c>
      <c r="EK65" s="1">
        <v>32578.04</v>
      </c>
      <c r="EL65" s="1" t="s">
        <v>8</v>
      </c>
      <c r="EM65" s="1" t="s">
        <v>9</v>
      </c>
      <c r="EN65" s="1"/>
      <c r="EO65" s="6"/>
      <c r="EQ65" s="5">
        <v>1</v>
      </c>
      <c r="ER65" s="1" t="s">
        <v>25</v>
      </c>
      <c r="ES65" s="1">
        <v>2.06</v>
      </c>
      <c r="ET65" s="6">
        <v>31402.230800000001</v>
      </c>
    </row>
    <row r="66" spans="2:150" ht="24">
      <c r="B66" s="5">
        <v>2</v>
      </c>
      <c r="C66" s="1">
        <v>1.5194000000000001</v>
      </c>
      <c r="D66" s="1">
        <v>81.723500000000001</v>
      </c>
      <c r="E66" s="1">
        <v>44.37</v>
      </c>
      <c r="F66" s="1">
        <v>65098.78</v>
      </c>
      <c r="G66" s="1" t="s">
        <v>8</v>
      </c>
      <c r="H66" s="1" t="s">
        <v>9</v>
      </c>
      <c r="I66" s="1"/>
      <c r="J66" s="6"/>
      <c r="L66" s="5">
        <v>2</v>
      </c>
      <c r="M66" s="1" t="s">
        <v>26</v>
      </c>
      <c r="N66" s="1">
        <v>1.1599999999999999</v>
      </c>
      <c r="O66" s="6">
        <v>47372.965499999998</v>
      </c>
      <c r="Q66" s="5">
        <v>2</v>
      </c>
      <c r="R66" s="1">
        <v>1.52</v>
      </c>
      <c r="S66" s="1">
        <v>68.921099999999996</v>
      </c>
      <c r="T66" s="1">
        <v>45.48</v>
      </c>
      <c r="U66" s="1">
        <v>56271.28</v>
      </c>
      <c r="V66" s="1" t="s">
        <v>8</v>
      </c>
      <c r="W66" s="1" t="s">
        <v>9</v>
      </c>
      <c r="X66" s="1"/>
      <c r="Y66" s="6"/>
      <c r="AA66" s="5">
        <v>2</v>
      </c>
      <c r="AB66" s="1" t="s">
        <v>26</v>
      </c>
      <c r="AC66" s="1">
        <v>0.84</v>
      </c>
      <c r="AD66" s="6">
        <v>40841.834499999997</v>
      </c>
      <c r="AF66" s="5"/>
      <c r="AG66" s="1"/>
      <c r="AH66" s="1"/>
      <c r="AI66" s="1"/>
      <c r="AJ66" s="1"/>
      <c r="AK66" s="1"/>
      <c r="AL66" s="1"/>
      <c r="AM66" s="1"/>
      <c r="AN66" s="6"/>
      <c r="AP66" s="5"/>
      <c r="AQ66" s="1"/>
      <c r="AR66" s="1"/>
      <c r="AS66" s="6"/>
      <c r="AU66" s="5">
        <v>2</v>
      </c>
      <c r="AV66" s="1">
        <v>1.51</v>
      </c>
      <c r="AW66" s="1">
        <v>56.988399999999999</v>
      </c>
      <c r="AX66" s="1">
        <v>47.73</v>
      </c>
      <c r="AY66" s="1">
        <v>48829.52</v>
      </c>
      <c r="AZ66" s="1" t="s">
        <v>8</v>
      </c>
      <c r="BA66" s="1" t="s">
        <v>9</v>
      </c>
      <c r="BB66" s="1"/>
      <c r="BC66" s="6"/>
      <c r="BE66" s="5">
        <v>2</v>
      </c>
      <c r="BF66" s="1" t="s">
        <v>26</v>
      </c>
      <c r="BG66" s="1">
        <v>0.86</v>
      </c>
      <c r="BH66" s="6">
        <v>40840.099499999997</v>
      </c>
      <c r="BJ66" s="5">
        <v>2</v>
      </c>
      <c r="BK66" s="1">
        <v>1.5125999999999999</v>
      </c>
      <c r="BL66" s="1">
        <v>63.552599999999998</v>
      </c>
      <c r="BM66" s="1">
        <v>58.66</v>
      </c>
      <c r="BN66" s="1">
        <v>66934.259999999995</v>
      </c>
      <c r="BO66" s="1" t="s">
        <v>8</v>
      </c>
      <c r="BP66" s="1" t="s">
        <v>9</v>
      </c>
      <c r="BQ66" s="1"/>
      <c r="BR66" s="6"/>
      <c r="BT66" s="5">
        <v>2</v>
      </c>
      <c r="BU66" s="1" t="s">
        <v>26</v>
      </c>
      <c r="BV66" s="1">
        <v>0.84</v>
      </c>
      <c r="BW66" s="6">
        <v>44421.728799999997</v>
      </c>
      <c r="BY66" s="5">
        <v>2</v>
      </c>
      <c r="BZ66" s="1">
        <v>1.5199</v>
      </c>
      <c r="CA66" s="1">
        <v>42.494300000000003</v>
      </c>
      <c r="CB66" s="1">
        <v>53.61</v>
      </c>
      <c r="CC66" s="1">
        <v>40896.980000000003</v>
      </c>
      <c r="CD66" s="1" t="s">
        <v>8</v>
      </c>
      <c r="CE66" s="1" t="s">
        <v>9</v>
      </c>
      <c r="CF66" s="1"/>
      <c r="CG66" s="6"/>
      <c r="CI66" s="5">
        <v>2</v>
      </c>
      <c r="CJ66" s="1" t="s">
        <v>26</v>
      </c>
      <c r="CK66" s="1">
        <v>0.88</v>
      </c>
      <c r="CL66" s="6">
        <v>28544.6217</v>
      </c>
      <c r="CN66" s="5">
        <v>2</v>
      </c>
      <c r="CO66" s="1">
        <v>1.5075000000000001</v>
      </c>
      <c r="CP66" s="1">
        <v>43.925600000000003</v>
      </c>
      <c r="CQ66" s="1">
        <v>84.64</v>
      </c>
      <c r="CR66" s="1">
        <v>66745.61</v>
      </c>
      <c r="CS66" s="1" t="s">
        <v>8</v>
      </c>
      <c r="CT66" s="1" t="s">
        <v>9</v>
      </c>
      <c r="CU66" s="1"/>
      <c r="CV66" s="6"/>
      <c r="CX66" s="5">
        <v>2</v>
      </c>
      <c r="CY66" s="1" t="s">
        <v>26</v>
      </c>
      <c r="CZ66" s="1">
        <v>0.87</v>
      </c>
      <c r="DA66" s="6">
        <v>34745.5749</v>
      </c>
      <c r="DC66" s="5">
        <v>2</v>
      </c>
      <c r="DD66" s="1">
        <v>1.5198</v>
      </c>
      <c r="DE66" s="1">
        <v>37.881399999999999</v>
      </c>
      <c r="DF66" s="1">
        <v>56.83</v>
      </c>
      <c r="DG66" s="1">
        <v>38652</v>
      </c>
      <c r="DH66" s="1" t="s">
        <v>8</v>
      </c>
      <c r="DI66" s="1" t="s">
        <v>9</v>
      </c>
      <c r="DJ66" s="1"/>
      <c r="DK66" s="6"/>
      <c r="DM66" s="5">
        <v>2</v>
      </c>
      <c r="DN66" s="1" t="s">
        <v>26</v>
      </c>
      <c r="DO66" s="1">
        <v>0.88</v>
      </c>
      <c r="DP66" s="6">
        <v>26484.141500000002</v>
      </c>
      <c r="DR66" s="5">
        <v>2</v>
      </c>
      <c r="DS66" s="1">
        <v>1.5042</v>
      </c>
      <c r="DT66" s="1">
        <v>23.579699999999999</v>
      </c>
      <c r="DU66" s="1">
        <v>86.22</v>
      </c>
      <c r="DV66" s="1">
        <v>36501.19</v>
      </c>
      <c r="DW66" s="1" t="s">
        <v>8</v>
      </c>
      <c r="DX66" s="1" t="s">
        <v>9</v>
      </c>
      <c r="DY66" s="1"/>
      <c r="DZ66" s="6"/>
      <c r="EB66" s="5">
        <v>2</v>
      </c>
      <c r="EC66" s="1" t="s">
        <v>26</v>
      </c>
      <c r="ED66" s="1">
        <v>0.89</v>
      </c>
      <c r="EE66" s="6">
        <v>18552.612400000002</v>
      </c>
      <c r="EG66" s="5">
        <v>2</v>
      </c>
      <c r="EH66" s="1">
        <v>1.5037</v>
      </c>
      <c r="EI66" s="1">
        <v>16.2258</v>
      </c>
      <c r="EJ66" s="1">
        <v>96.56</v>
      </c>
      <c r="EK66" s="1">
        <v>28129.95</v>
      </c>
      <c r="EL66" s="1" t="s">
        <v>8</v>
      </c>
      <c r="EM66" s="1" t="s">
        <v>9</v>
      </c>
      <c r="EN66" s="1"/>
      <c r="EO66" s="6"/>
      <c r="EQ66" s="5">
        <v>2</v>
      </c>
      <c r="ER66" s="1" t="s">
        <v>26</v>
      </c>
      <c r="ES66" s="1">
        <v>0.91</v>
      </c>
      <c r="ET66" s="6">
        <v>13908.291999999999</v>
      </c>
    </row>
    <row r="67" spans="2:150" ht="24">
      <c r="B67" s="7">
        <v>3</v>
      </c>
      <c r="C67" s="8">
        <v>1.3642000000000001</v>
      </c>
      <c r="D67" s="8">
        <v>97.189599999999999</v>
      </c>
      <c r="E67" s="8">
        <v>98.74</v>
      </c>
      <c r="F67" s="8">
        <v>172286.32</v>
      </c>
      <c r="G67" s="8" t="s">
        <v>8</v>
      </c>
      <c r="H67" s="8" t="s">
        <v>9</v>
      </c>
      <c r="I67" s="8"/>
      <c r="J67" s="9"/>
      <c r="L67" s="7">
        <v>3</v>
      </c>
      <c r="M67" s="8" t="s">
        <v>27</v>
      </c>
      <c r="N67" s="8">
        <v>3.04</v>
      </c>
      <c r="O67" s="9">
        <v>124107.56299999999</v>
      </c>
      <c r="Q67" s="7">
        <v>3</v>
      </c>
      <c r="R67" s="8">
        <v>1.3673999999999999</v>
      </c>
      <c r="S67" s="8">
        <v>84.681700000000006</v>
      </c>
      <c r="T67" s="8">
        <v>19.25</v>
      </c>
      <c r="U67" s="8">
        <v>29263.91</v>
      </c>
      <c r="V67" s="8" t="s">
        <v>8</v>
      </c>
      <c r="W67" s="8" t="s">
        <v>9</v>
      </c>
      <c r="X67" s="8"/>
      <c r="Y67" s="9"/>
      <c r="AA67" s="7">
        <v>3</v>
      </c>
      <c r="AB67" s="8" t="s">
        <v>27</v>
      </c>
      <c r="AC67" s="8">
        <v>2.19</v>
      </c>
      <c r="AD67" s="9">
        <v>106814.11410000001</v>
      </c>
      <c r="AF67" s="7"/>
      <c r="AG67" s="8"/>
      <c r="AH67" s="8"/>
      <c r="AI67" s="8"/>
      <c r="AJ67" s="8"/>
      <c r="AK67" s="8"/>
      <c r="AL67" s="8"/>
      <c r="AM67" s="8"/>
      <c r="AN67" s="9"/>
      <c r="AP67" s="7"/>
      <c r="AQ67" s="8"/>
      <c r="AR67" s="8"/>
      <c r="AS67" s="9"/>
      <c r="AU67" s="7">
        <v>3</v>
      </c>
      <c r="AV67" s="8">
        <v>1.34</v>
      </c>
      <c r="AW67" s="8">
        <v>79.242900000000006</v>
      </c>
      <c r="AX67" s="8">
        <v>81.48</v>
      </c>
      <c r="AY67" s="8">
        <v>115920.52</v>
      </c>
      <c r="AZ67" s="8" t="s">
        <v>8</v>
      </c>
      <c r="BA67" s="8" t="s">
        <v>9</v>
      </c>
      <c r="BB67" s="8"/>
      <c r="BC67" s="9"/>
      <c r="BE67" s="7">
        <v>3</v>
      </c>
      <c r="BF67" s="8" t="s">
        <v>27</v>
      </c>
      <c r="BG67" s="8">
        <v>2.14</v>
      </c>
      <c r="BH67" s="9">
        <v>101468.4504</v>
      </c>
      <c r="BJ67" s="7">
        <v>3</v>
      </c>
      <c r="BK67" s="8">
        <v>1.3371999999999999</v>
      </c>
      <c r="BL67" s="8">
        <v>91.046700000000001</v>
      </c>
      <c r="BM67" s="8">
        <v>78.849999999999994</v>
      </c>
      <c r="BN67" s="8">
        <v>128894.16</v>
      </c>
      <c r="BO67" s="8" t="s">
        <v>8</v>
      </c>
      <c r="BP67" s="8" t="s">
        <v>9</v>
      </c>
      <c r="BQ67" s="8"/>
      <c r="BR67" s="9"/>
      <c r="BT67" s="7">
        <v>3</v>
      </c>
      <c r="BU67" s="8" t="s">
        <v>27</v>
      </c>
      <c r="BV67" s="8">
        <v>2.17</v>
      </c>
      <c r="BW67" s="9">
        <v>114548.804</v>
      </c>
      <c r="BY67" s="7">
        <v>3</v>
      </c>
      <c r="BZ67" s="8">
        <v>1.3757999999999999</v>
      </c>
      <c r="CA67" s="8">
        <v>53.656799999999997</v>
      </c>
      <c r="CB67" s="8">
        <v>66.48</v>
      </c>
      <c r="CC67" s="8">
        <v>64042.68</v>
      </c>
      <c r="CD67" s="8" t="s">
        <v>8</v>
      </c>
      <c r="CE67" s="8" t="s">
        <v>9</v>
      </c>
      <c r="CF67" s="8"/>
      <c r="CG67" s="9"/>
      <c r="CI67" s="7">
        <v>3</v>
      </c>
      <c r="CJ67" s="8" t="s">
        <v>27</v>
      </c>
      <c r="CK67" s="8">
        <v>2.14</v>
      </c>
      <c r="CL67" s="9">
        <v>69569.355800000005</v>
      </c>
      <c r="CN67" s="7">
        <v>3</v>
      </c>
      <c r="CO67" s="8">
        <v>1.3486</v>
      </c>
      <c r="CP67" s="8">
        <v>63.088900000000002</v>
      </c>
      <c r="CQ67" s="8">
        <v>87.98</v>
      </c>
      <c r="CR67" s="8">
        <v>99650.01</v>
      </c>
      <c r="CS67" s="8" t="s">
        <v>8</v>
      </c>
      <c r="CT67" s="8" t="s">
        <v>9</v>
      </c>
      <c r="CU67" s="8"/>
      <c r="CV67" s="9"/>
      <c r="CX67" s="7">
        <v>3</v>
      </c>
      <c r="CY67" s="8" t="s">
        <v>27</v>
      </c>
      <c r="CZ67" s="8">
        <v>2.09</v>
      </c>
      <c r="DA67" s="9">
        <v>83611.623999999996</v>
      </c>
      <c r="DC67" s="7">
        <v>3</v>
      </c>
      <c r="DD67" s="8">
        <v>1.3775999999999999</v>
      </c>
      <c r="DE67" s="8">
        <v>48.986899999999999</v>
      </c>
      <c r="DF67" s="8">
        <v>69.44</v>
      </c>
      <c r="DG67" s="8">
        <v>61066.97</v>
      </c>
      <c r="DH67" s="8" t="s">
        <v>8</v>
      </c>
      <c r="DI67" s="8" t="s">
        <v>9</v>
      </c>
      <c r="DJ67" s="8"/>
      <c r="DK67" s="9"/>
      <c r="DM67" s="7">
        <v>3</v>
      </c>
      <c r="DN67" s="8" t="s">
        <v>27</v>
      </c>
      <c r="DO67" s="8">
        <v>2.13</v>
      </c>
      <c r="DP67" s="9">
        <v>64424.155599999998</v>
      </c>
      <c r="DR67" s="7">
        <v>3</v>
      </c>
      <c r="DS67" s="8">
        <v>1.3651</v>
      </c>
      <c r="DT67" s="8">
        <v>31.898599999999998</v>
      </c>
      <c r="DU67" s="8">
        <v>103.09</v>
      </c>
      <c r="DV67" s="8">
        <v>59040.34</v>
      </c>
      <c r="DW67" s="8" t="s">
        <v>8</v>
      </c>
      <c r="DX67" s="8" t="s">
        <v>9</v>
      </c>
      <c r="DY67" s="8"/>
      <c r="DZ67" s="9"/>
      <c r="EB67" s="7">
        <v>3</v>
      </c>
      <c r="EC67" s="8" t="s">
        <v>27</v>
      </c>
      <c r="ED67" s="8">
        <v>2.08</v>
      </c>
      <c r="EE67" s="9">
        <v>43598.557800000002</v>
      </c>
      <c r="EG67" s="7">
        <v>3</v>
      </c>
      <c r="EH67" s="8">
        <v>1.3728</v>
      </c>
      <c r="EI67" s="8">
        <v>22.7836</v>
      </c>
      <c r="EJ67" s="8">
        <v>121.82</v>
      </c>
      <c r="EK67" s="8">
        <v>49828.92</v>
      </c>
      <c r="EL67" s="8" t="s">
        <v>8</v>
      </c>
      <c r="EM67" s="8" t="s">
        <v>9</v>
      </c>
      <c r="EN67" s="8"/>
      <c r="EO67" s="9"/>
      <c r="EQ67" s="7">
        <v>3</v>
      </c>
      <c r="ER67" s="8" t="s">
        <v>27</v>
      </c>
      <c r="ES67" s="8">
        <v>2.0299999999999998</v>
      </c>
      <c r="ET67" s="9">
        <v>30986.026600000001</v>
      </c>
    </row>
    <row r="68" spans="2:150">
      <c r="B68" t="s">
        <v>10</v>
      </c>
      <c r="C68" s="10">
        <v>30</v>
      </c>
      <c r="D68" t="s">
        <v>11</v>
      </c>
      <c r="E68" s="10">
        <v>1.75</v>
      </c>
      <c r="F68" t="s">
        <v>12</v>
      </c>
      <c r="G68" t="b">
        <v>0</v>
      </c>
      <c r="Q68" t="s">
        <v>10</v>
      </c>
      <c r="R68" s="10">
        <v>25</v>
      </c>
      <c r="S68" t="s">
        <v>11</v>
      </c>
      <c r="T68" s="10">
        <v>1.75</v>
      </c>
      <c r="U68" t="s">
        <v>12</v>
      </c>
      <c r="V68" t="b">
        <v>0</v>
      </c>
      <c r="AF68" t="s">
        <v>10</v>
      </c>
      <c r="AG68" s="10">
        <v>22.5</v>
      </c>
      <c r="AH68" t="s">
        <v>11</v>
      </c>
      <c r="AI68" s="10">
        <v>1.75</v>
      </c>
      <c r="AJ68" t="s">
        <v>12</v>
      </c>
      <c r="AK68" t="b">
        <v>0</v>
      </c>
      <c r="AU68" t="s">
        <v>10</v>
      </c>
      <c r="AV68" s="10">
        <v>20</v>
      </c>
      <c r="AW68" t="s">
        <v>11</v>
      </c>
      <c r="AX68" s="10">
        <v>1.75</v>
      </c>
      <c r="AY68" t="s">
        <v>12</v>
      </c>
      <c r="AZ68" t="b">
        <v>0</v>
      </c>
      <c r="BJ68" t="s">
        <v>10</v>
      </c>
      <c r="BK68" s="10">
        <v>18.75</v>
      </c>
      <c r="BL68" t="s">
        <v>11</v>
      </c>
      <c r="BM68" s="10">
        <v>1.75</v>
      </c>
      <c r="BN68" t="s">
        <v>12</v>
      </c>
      <c r="BO68" t="b">
        <v>0</v>
      </c>
      <c r="BY68" t="s">
        <v>10</v>
      </c>
      <c r="BZ68" s="10">
        <v>17.5</v>
      </c>
      <c r="CA68" t="s">
        <v>11</v>
      </c>
      <c r="CB68" s="10">
        <v>1.75</v>
      </c>
      <c r="CC68" t="s">
        <v>12</v>
      </c>
      <c r="CD68" t="b">
        <v>0</v>
      </c>
      <c r="CN68" t="s">
        <v>10</v>
      </c>
      <c r="CO68" s="10">
        <v>16.25</v>
      </c>
      <c r="CP68" t="s">
        <v>11</v>
      </c>
      <c r="CQ68" s="10">
        <v>1.75</v>
      </c>
      <c r="CR68" t="s">
        <v>12</v>
      </c>
      <c r="CS68" t="b">
        <v>0</v>
      </c>
      <c r="DC68" t="s">
        <v>10</v>
      </c>
      <c r="DD68" s="10">
        <v>15</v>
      </c>
      <c r="DE68" t="s">
        <v>11</v>
      </c>
      <c r="DF68" s="10">
        <v>1.75</v>
      </c>
      <c r="DG68" t="s">
        <v>12</v>
      </c>
      <c r="DH68" t="b">
        <v>0</v>
      </c>
      <c r="DR68" t="s">
        <v>10</v>
      </c>
      <c r="DS68" s="10">
        <v>12.5</v>
      </c>
      <c r="DT68" t="s">
        <v>11</v>
      </c>
      <c r="DU68" s="10">
        <v>1.75</v>
      </c>
      <c r="DV68" t="s">
        <v>12</v>
      </c>
      <c r="DW68" t="b">
        <v>0</v>
      </c>
      <c r="EG68" t="s">
        <v>10</v>
      </c>
      <c r="EH68" s="10">
        <v>10</v>
      </c>
      <c r="EI68" t="s">
        <v>11</v>
      </c>
      <c r="EJ68" s="10">
        <v>1.75</v>
      </c>
      <c r="EK68" t="s">
        <v>12</v>
      </c>
      <c r="EL68" t="b">
        <v>0</v>
      </c>
    </row>
    <row r="69" spans="2:150" ht="24">
      <c r="B69" s="2"/>
      <c r="C69" s="3" t="s">
        <v>0</v>
      </c>
      <c r="D69" s="3" t="s">
        <v>1</v>
      </c>
      <c r="E69" s="3" t="s">
        <v>2</v>
      </c>
      <c r="F69" s="3" t="s">
        <v>3</v>
      </c>
      <c r="G69" s="3" t="s">
        <v>4</v>
      </c>
      <c r="H69" s="3" t="s">
        <v>5</v>
      </c>
      <c r="I69" s="3" t="s">
        <v>6</v>
      </c>
      <c r="J69" s="4" t="s">
        <v>7</v>
      </c>
      <c r="L69" s="2"/>
      <c r="M69" s="3" t="s">
        <v>13</v>
      </c>
      <c r="N69" s="3" t="s">
        <v>14</v>
      </c>
      <c r="O69" s="4" t="s">
        <v>15</v>
      </c>
      <c r="Q69" s="2"/>
      <c r="R69" s="3" t="s">
        <v>0</v>
      </c>
      <c r="S69" s="3" t="s">
        <v>1</v>
      </c>
      <c r="T69" s="3" t="s">
        <v>2</v>
      </c>
      <c r="U69" s="3" t="s">
        <v>3</v>
      </c>
      <c r="V69" s="3" t="s">
        <v>4</v>
      </c>
      <c r="W69" s="3" t="s">
        <v>5</v>
      </c>
      <c r="X69" s="3" t="s">
        <v>6</v>
      </c>
      <c r="Y69" s="4" t="s">
        <v>7</v>
      </c>
      <c r="AA69" s="2"/>
      <c r="AB69" s="3" t="s">
        <v>13</v>
      </c>
      <c r="AC69" s="3" t="s">
        <v>14</v>
      </c>
      <c r="AD69" s="4" t="s">
        <v>15</v>
      </c>
      <c r="AF69" s="2"/>
      <c r="AG69" s="3"/>
      <c r="AH69" s="3"/>
      <c r="AI69" s="3"/>
      <c r="AJ69" s="3"/>
      <c r="AK69" s="3"/>
      <c r="AL69" s="3"/>
      <c r="AM69" s="3"/>
      <c r="AN69" s="4"/>
      <c r="AP69" s="2"/>
      <c r="AQ69" s="3"/>
      <c r="AR69" s="3"/>
      <c r="AS69" s="4"/>
      <c r="AU69" s="2"/>
      <c r="AV69" s="3" t="s">
        <v>0</v>
      </c>
      <c r="AW69" s="3" t="s">
        <v>1</v>
      </c>
      <c r="AX69" s="3" t="s">
        <v>2</v>
      </c>
      <c r="AY69" s="3" t="s">
        <v>3</v>
      </c>
      <c r="AZ69" s="3" t="s">
        <v>4</v>
      </c>
      <c r="BA69" s="3" t="s">
        <v>5</v>
      </c>
      <c r="BB69" s="3" t="s">
        <v>6</v>
      </c>
      <c r="BC69" s="4" t="s">
        <v>7</v>
      </c>
      <c r="BE69" s="2"/>
      <c r="BF69" s="3" t="s">
        <v>13</v>
      </c>
      <c r="BG69" s="3" t="s">
        <v>14</v>
      </c>
      <c r="BH69" s="4" t="s">
        <v>15</v>
      </c>
      <c r="BJ69" s="2"/>
      <c r="BK69" s="3" t="s">
        <v>0</v>
      </c>
      <c r="BL69" s="3" t="s">
        <v>1</v>
      </c>
      <c r="BM69" s="3" t="s">
        <v>2</v>
      </c>
      <c r="BN69" s="3" t="s">
        <v>3</v>
      </c>
      <c r="BO69" s="3" t="s">
        <v>4</v>
      </c>
      <c r="BP69" s="3" t="s">
        <v>5</v>
      </c>
      <c r="BQ69" s="3" t="s">
        <v>6</v>
      </c>
      <c r="BR69" s="4" t="s">
        <v>7</v>
      </c>
      <c r="BT69" s="2"/>
      <c r="BU69" s="3" t="s">
        <v>13</v>
      </c>
      <c r="BV69" s="3" t="s">
        <v>14</v>
      </c>
      <c r="BW69" s="4" t="s">
        <v>15</v>
      </c>
      <c r="BY69" s="2"/>
      <c r="BZ69" s="3" t="s">
        <v>0</v>
      </c>
      <c r="CA69" s="3" t="s">
        <v>1</v>
      </c>
      <c r="CB69" s="3" t="s">
        <v>2</v>
      </c>
      <c r="CC69" s="3" t="s">
        <v>3</v>
      </c>
      <c r="CD69" s="3" t="s">
        <v>4</v>
      </c>
      <c r="CE69" s="3" t="s">
        <v>5</v>
      </c>
      <c r="CF69" s="3" t="s">
        <v>6</v>
      </c>
      <c r="CG69" s="4" t="s">
        <v>7</v>
      </c>
      <c r="CI69" s="2"/>
      <c r="CJ69" s="3" t="s">
        <v>13</v>
      </c>
      <c r="CK69" s="3" t="s">
        <v>14</v>
      </c>
      <c r="CL69" s="4" t="s">
        <v>15</v>
      </c>
      <c r="CN69" s="2"/>
      <c r="CO69" s="3" t="s">
        <v>0</v>
      </c>
      <c r="CP69" s="3" t="s">
        <v>1</v>
      </c>
      <c r="CQ69" s="3" t="s">
        <v>2</v>
      </c>
      <c r="CR69" s="3" t="s">
        <v>3</v>
      </c>
      <c r="CS69" s="3" t="s">
        <v>4</v>
      </c>
      <c r="CT69" s="3" t="s">
        <v>5</v>
      </c>
      <c r="CU69" s="3" t="s">
        <v>6</v>
      </c>
      <c r="CV69" s="4" t="s">
        <v>7</v>
      </c>
      <c r="CX69" s="2"/>
      <c r="CY69" s="3" t="s">
        <v>13</v>
      </c>
      <c r="CZ69" s="3" t="s">
        <v>14</v>
      </c>
      <c r="DA69" s="4" t="s">
        <v>15</v>
      </c>
      <c r="DC69" s="2"/>
      <c r="DD69" s="3" t="s">
        <v>0</v>
      </c>
      <c r="DE69" s="3" t="s">
        <v>1</v>
      </c>
      <c r="DF69" s="3" t="s">
        <v>2</v>
      </c>
      <c r="DG69" s="3" t="s">
        <v>3</v>
      </c>
      <c r="DH69" s="3" t="s">
        <v>4</v>
      </c>
      <c r="DI69" s="3" t="s">
        <v>5</v>
      </c>
      <c r="DJ69" s="3" t="s">
        <v>6</v>
      </c>
      <c r="DK69" s="4" t="s">
        <v>7</v>
      </c>
      <c r="DM69" s="2"/>
      <c r="DN69" s="3" t="s">
        <v>13</v>
      </c>
      <c r="DO69" s="3" t="s">
        <v>14</v>
      </c>
      <c r="DP69" s="4" t="s">
        <v>15</v>
      </c>
      <c r="DR69" s="2"/>
      <c r="DS69" s="3" t="s">
        <v>0</v>
      </c>
      <c r="DT69" s="3" t="s">
        <v>1</v>
      </c>
      <c r="DU69" s="3" t="s">
        <v>2</v>
      </c>
      <c r="DV69" s="3" t="s">
        <v>3</v>
      </c>
      <c r="DW69" s="3" t="s">
        <v>4</v>
      </c>
      <c r="DX69" s="3" t="s">
        <v>5</v>
      </c>
      <c r="DY69" s="3" t="s">
        <v>6</v>
      </c>
      <c r="DZ69" s="4" t="s">
        <v>7</v>
      </c>
      <c r="EB69" s="2"/>
      <c r="EC69" s="3" t="s">
        <v>13</v>
      </c>
      <c r="ED69" s="3" t="s">
        <v>14</v>
      </c>
      <c r="EE69" s="4" t="s">
        <v>15</v>
      </c>
      <c r="EG69" s="2"/>
      <c r="EH69" s="3" t="s">
        <v>0</v>
      </c>
      <c r="EI69" s="3" t="s">
        <v>1</v>
      </c>
      <c r="EJ69" s="3" t="s">
        <v>2</v>
      </c>
      <c r="EK69" s="3" t="s">
        <v>3</v>
      </c>
      <c r="EL69" s="3" t="s">
        <v>4</v>
      </c>
      <c r="EM69" s="3" t="s">
        <v>5</v>
      </c>
      <c r="EN69" s="3" t="s">
        <v>6</v>
      </c>
      <c r="EO69" s="4" t="s">
        <v>7</v>
      </c>
      <c r="EQ69" s="2"/>
      <c r="ER69" s="3" t="s">
        <v>13</v>
      </c>
      <c r="ES69" s="3" t="s">
        <v>14</v>
      </c>
      <c r="ET69" s="4" t="s">
        <v>15</v>
      </c>
    </row>
    <row r="70" spans="2:150" ht="24">
      <c r="B70" s="5">
        <v>1</v>
      </c>
      <c r="C70" s="1">
        <v>1.9831000000000001</v>
      </c>
      <c r="D70" s="1">
        <v>144.71190000000001</v>
      </c>
      <c r="E70" s="1">
        <v>57.77</v>
      </c>
      <c r="F70" s="1">
        <v>150100.32</v>
      </c>
      <c r="G70" s="1" t="s">
        <v>8</v>
      </c>
      <c r="H70" s="1" t="s">
        <v>9</v>
      </c>
      <c r="I70" s="1"/>
      <c r="J70" s="6"/>
      <c r="L70" s="5">
        <v>1</v>
      </c>
      <c r="M70" s="1" t="s">
        <v>25</v>
      </c>
      <c r="N70" s="1">
        <v>2.81</v>
      </c>
      <c r="O70" s="6">
        <v>121188.8677</v>
      </c>
      <c r="Q70" s="5">
        <v>1</v>
      </c>
      <c r="R70" s="1">
        <v>1.9865999999999999</v>
      </c>
      <c r="S70" s="1">
        <v>120.0373</v>
      </c>
      <c r="T70" s="1">
        <v>57.96</v>
      </c>
      <c r="U70" s="1">
        <v>124906.51</v>
      </c>
      <c r="V70" s="1" t="s">
        <v>8</v>
      </c>
      <c r="W70" s="1" t="s">
        <v>9</v>
      </c>
      <c r="X70" s="1"/>
      <c r="Y70" s="6"/>
      <c r="AA70" s="5">
        <v>1</v>
      </c>
      <c r="AB70" s="1" t="s">
        <v>25</v>
      </c>
      <c r="AC70" s="1">
        <v>1.98</v>
      </c>
      <c r="AD70" s="6">
        <v>101029.92</v>
      </c>
      <c r="AF70" s="5"/>
      <c r="AG70" s="1"/>
      <c r="AH70" s="1"/>
      <c r="AI70" s="1"/>
      <c r="AJ70" s="1"/>
      <c r="AK70" s="1"/>
      <c r="AL70" s="1"/>
      <c r="AM70" s="1"/>
      <c r="AN70" s="6"/>
      <c r="AP70" s="5"/>
      <c r="AQ70" s="1"/>
      <c r="AR70" s="1"/>
      <c r="AS70" s="6"/>
      <c r="AU70" s="5">
        <v>1</v>
      </c>
      <c r="AV70" s="1">
        <v>1.98</v>
      </c>
      <c r="AW70" s="1">
        <v>116.91670000000001</v>
      </c>
      <c r="AX70" s="1">
        <v>52.06</v>
      </c>
      <c r="AY70" s="1">
        <v>109280.8</v>
      </c>
      <c r="AZ70" s="1" t="s">
        <v>8</v>
      </c>
      <c r="BA70" s="1" t="s">
        <v>9</v>
      </c>
      <c r="BB70" s="1"/>
      <c r="BC70" s="6"/>
      <c r="BE70" s="5">
        <v>1</v>
      </c>
      <c r="BF70" s="1" t="s">
        <v>25</v>
      </c>
      <c r="BG70" s="1">
        <v>2</v>
      </c>
      <c r="BH70" s="6">
        <v>101292.30009999999</v>
      </c>
      <c r="BJ70" s="5">
        <v>1</v>
      </c>
      <c r="BK70" s="1">
        <v>1.98</v>
      </c>
      <c r="BL70" s="1">
        <v>129.34450000000001</v>
      </c>
      <c r="BM70" s="1">
        <v>63.34</v>
      </c>
      <c r="BN70" s="1">
        <v>147097.89000000001</v>
      </c>
      <c r="BO70" s="1" t="s">
        <v>8</v>
      </c>
      <c r="BP70" s="1" t="s">
        <v>9</v>
      </c>
      <c r="BQ70" s="1"/>
      <c r="BR70" s="6"/>
      <c r="BT70" s="5">
        <v>1</v>
      </c>
      <c r="BU70" s="1" t="s">
        <v>25</v>
      </c>
      <c r="BV70" s="1">
        <v>2</v>
      </c>
      <c r="BW70" s="6">
        <v>111804.8316</v>
      </c>
      <c r="BY70" s="5">
        <v>1</v>
      </c>
      <c r="BZ70" s="1">
        <v>1.988</v>
      </c>
      <c r="CA70" s="1">
        <v>79.953400000000002</v>
      </c>
      <c r="CB70" s="1">
        <v>52.46</v>
      </c>
      <c r="CC70" s="1">
        <v>75309.119999999995</v>
      </c>
      <c r="CD70" s="1" t="s">
        <v>8</v>
      </c>
      <c r="CE70" s="1" t="s">
        <v>9</v>
      </c>
      <c r="CF70" s="1"/>
      <c r="CG70" s="6"/>
      <c r="CI70" s="5">
        <v>1</v>
      </c>
      <c r="CJ70" s="1" t="s">
        <v>25</v>
      </c>
      <c r="CK70" s="1">
        <v>1.99</v>
      </c>
      <c r="CL70" s="6">
        <v>67883.690300000002</v>
      </c>
      <c r="CN70" s="5">
        <v>1</v>
      </c>
      <c r="CO70" s="1">
        <v>1.98</v>
      </c>
      <c r="CP70" s="1">
        <v>102.51179999999999</v>
      </c>
      <c r="CQ70" s="1">
        <v>73.12</v>
      </c>
      <c r="CR70" s="1">
        <v>134565.25</v>
      </c>
      <c r="CS70" s="1" t="s">
        <v>8</v>
      </c>
      <c r="CT70" s="1" t="s">
        <v>9</v>
      </c>
      <c r="CU70" s="1"/>
      <c r="CV70" s="6"/>
      <c r="CX70" s="5">
        <v>1</v>
      </c>
      <c r="CY70" s="1" t="s">
        <v>25</v>
      </c>
      <c r="CZ70" s="1">
        <v>2.04</v>
      </c>
      <c r="DA70" s="6">
        <v>86823.724700000006</v>
      </c>
      <c r="DC70" s="5">
        <v>1</v>
      </c>
      <c r="DD70" s="1">
        <v>1.9870000000000001</v>
      </c>
      <c r="DE70" s="1">
        <v>73.785799999999995</v>
      </c>
      <c r="DF70" s="1">
        <v>6558.38</v>
      </c>
      <c r="DG70" s="1">
        <v>8687909.6899999995</v>
      </c>
      <c r="DH70" s="1" t="s">
        <v>8</v>
      </c>
      <c r="DI70" s="1" t="s">
        <v>9</v>
      </c>
      <c r="DJ70" s="1"/>
      <c r="DK70" s="6"/>
      <c r="DM70" s="5">
        <v>1</v>
      </c>
      <c r="DN70" s="1" t="s">
        <v>25</v>
      </c>
      <c r="DO70" s="1">
        <v>1.99</v>
      </c>
      <c r="DP70" s="6">
        <v>62997.697099999998</v>
      </c>
      <c r="DR70" s="5">
        <v>1</v>
      </c>
      <c r="DS70" s="1">
        <v>1.9806999999999999</v>
      </c>
      <c r="DT70" s="1">
        <v>53.011499999999998</v>
      </c>
      <c r="DU70" s="1">
        <v>54.93</v>
      </c>
      <c r="DV70" s="1">
        <v>52276.19</v>
      </c>
      <c r="DW70" s="1" t="s">
        <v>8</v>
      </c>
      <c r="DX70" s="1" t="s">
        <v>9</v>
      </c>
      <c r="DY70" s="1"/>
      <c r="DZ70" s="6"/>
      <c r="EB70" s="5">
        <v>1</v>
      </c>
      <c r="EC70" s="1" t="s">
        <v>25</v>
      </c>
      <c r="ED70" s="1">
        <v>2.04</v>
      </c>
      <c r="EE70" s="6">
        <v>44947.856699999997</v>
      </c>
      <c r="EG70" s="5">
        <v>1</v>
      </c>
      <c r="EH70" s="1">
        <v>1.9758</v>
      </c>
      <c r="EI70" s="1">
        <v>35.577100000000002</v>
      </c>
      <c r="EJ70" s="1">
        <v>53.26</v>
      </c>
      <c r="EK70" s="1">
        <v>34021.86</v>
      </c>
      <c r="EL70" s="1" t="s">
        <v>8</v>
      </c>
      <c r="EM70" s="1" t="s">
        <v>9</v>
      </c>
      <c r="EN70" s="1"/>
      <c r="EO70" s="6"/>
      <c r="EQ70" s="5">
        <v>1</v>
      </c>
      <c r="ER70" s="1" t="s">
        <v>25</v>
      </c>
      <c r="ES70" s="1">
        <v>2.06</v>
      </c>
      <c r="ET70" s="6">
        <v>33178.339599999999</v>
      </c>
    </row>
    <row r="71" spans="2:150" ht="24">
      <c r="B71" s="5">
        <v>2</v>
      </c>
      <c r="C71" s="1">
        <v>1.5194000000000001</v>
      </c>
      <c r="D71" s="1">
        <v>86.113799999999998</v>
      </c>
      <c r="E71" s="1">
        <v>44.43</v>
      </c>
      <c r="F71" s="1">
        <v>68693.820000000007</v>
      </c>
      <c r="G71" s="1" t="s">
        <v>8</v>
      </c>
      <c r="H71" s="1" t="s">
        <v>9</v>
      </c>
      <c r="I71" s="1"/>
      <c r="J71" s="6"/>
      <c r="L71" s="5">
        <v>2</v>
      </c>
      <c r="M71" s="1" t="s">
        <v>26</v>
      </c>
      <c r="N71" s="1">
        <v>1.1599999999999999</v>
      </c>
      <c r="O71" s="6">
        <v>49983.275800000003</v>
      </c>
      <c r="Q71" s="5">
        <v>2</v>
      </c>
      <c r="R71" s="1">
        <v>1.5202</v>
      </c>
      <c r="S71" s="1">
        <v>72.065600000000003</v>
      </c>
      <c r="T71" s="1">
        <v>45.54</v>
      </c>
      <c r="U71" s="1">
        <v>58920.57</v>
      </c>
      <c r="V71" s="1" t="s">
        <v>8</v>
      </c>
      <c r="W71" s="1" t="s">
        <v>9</v>
      </c>
      <c r="X71" s="1"/>
      <c r="Y71" s="6"/>
      <c r="AA71" s="5">
        <v>2</v>
      </c>
      <c r="AB71" s="1" t="s">
        <v>26</v>
      </c>
      <c r="AC71" s="1">
        <v>0.84</v>
      </c>
      <c r="AD71" s="6">
        <v>42758.143199999999</v>
      </c>
      <c r="AF71" s="5"/>
      <c r="AG71" s="1"/>
      <c r="AH71" s="1"/>
      <c r="AI71" s="1"/>
      <c r="AJ71" s="1"/>
      <c r="AK71" s="1"/>
      <c r="AL71" s="1"/>
      <c r="AM71" s="1"/>
      <c r="AN71" s="6"/>
      <c r="AP71" s="5"/>
      <c r="AQ71" s="1"/>
      <c r="AR71" s="1"/>
      <c r="AS71" s="6"/>
      <c r="AU71" s="5">
        <v>2</v>
      </c>
      <c r="AV71" s="1">
        <v>1.51</v>
      </c>
      <c r="AW71" s="1">
        <v>60.665999999999997</v>
      </c>
      <c r="AX71" s="1">
        <v>47.9</v>
      </c>
      <c r="AY71" s="1">
        <v>52168.02</v>
      </c>
      <c r="AZ71" s="1" t="s">
        <v>8</v>
      </c>
      <c r="BA71" s="1" t="s">
        <v>9</v>
      </c>
      <c r="BB71" s="1"/>
      <c r="BC71" s="6"/>
      <c r="BE71" s="5">
        <v>2</v>
      </c>
      <c r="BF71" s="1" t="s">
        <v>26</v>
      </c>
      <c r="BG71" s="1">
        <v>0.86</v>
      </c>
      <c r="BH71" s="6">
        <v>43521.797700000003</v>
      </c>
      <c r="BJ71" s="5">
        <v>2</v>
      </c>
      <c r="BK71" s="1">
        <v>1.5124</v>
      </c>
      <c r="BL71" s="1">
        <v>67.158900000000003</v>
      </c>
      <c r="BM71" s="1">
        <v>58.68</v>
      </c>
      <c r="BN71" s="1">
        <v>70756.58</v>
      </c>
      <c r="BO71" s="1" t="s">
        <v>8</v>
      </c>
      <c r="BP71" s="1" t="s">
        <v>9</v>
      </c>
      <c r="BQ71" s="1"/>
      <c r="BR71" s="6"/>
      <c r="BT71" s="5">
        <v>2</v>
      </c>
      <c r="BU71" s="1" t="s">
        <v>26</v>
      </c>
      <c r="BV71" s="1">
        <v>0.84</v>
      </c>
      <c r="BW71" s="6">
        <v>46973.461600000002</v>
      </c>
      <c r="BY71" s="5">
        <v>2</v>
      </c>
      <c r="BZ71" s="1">
        <v>1.5199</v>
      </c>
      <c r="CA71" s="1">
        <v>44.423000000000002</v>
      </c>
      <c r="CB71" s="1">
        <v>53.68</v>
      </c>
      <c r="CC71" s="1">
        <v>42814.720000000001</v>
      </c>
      <c r="CD71" s="1" t="s">
        <v>8</v>
      </c>
      <c r="CE71" s="1" t="s">
        <v>9</v>
      </c>
      <c r="CF71" s="1"/>
      <c r="CG71" s="6"/>
      <c r="CI71" s="5">
        <v>2</v>
      </c>
      <c r="CJ71" s="1" t="s">
        <v>26</v>
      </c>
      <c r="CK71" s="1">
        <v>0.88</v>
      </c>
      <c r="CL71" s="6">
        <v>29883.5949</v>
      </c>
      <c r="CN71" s="5">
        <v>2</v>
      </c>
      <c r="CO71" s="1">
        <v>1.5076000000000001</v>
      </c>
      <c r="CP71" s="1">
        <v>46.702399999999997</v>
      </c>
      <c r="CQ71" s="1">
        <v>84.65</v>
      </c>
      <c r="CR71" s="1">
        <v>70972.11</v>
      </c>
      <c r="CS71" s="1" t="s">
        <v>8</v>
      </c>
      <c r="CT71" s="1" t="s">
        <v>9</v>
      </c>
      <c r="CU71" s="1"/>
      <c r="CV71" s="6"/>
      <c r="CX71" s="5">
        <v>2</v>
      </c>
      <c r="CY71" s="1" t="s">
        <v>26</v>
      </c>
      <c r="CZ71" s="1">
        <v>0.87</v>
      </c>
      <c r="DA71" s="6">
        <v>36946.044900000001</v>
      </c>
      <c r="DC71" s="5">
        <v>2</v>
      </c>
      <c r="DD71" s="1">
        <v>1.5198</v>
      </c>
      <c r="DE71" s="1">
        <v>39.606999999999999</v>
      </c>
      <c r="DF71" s="1">
        <v>56.84</v>
      </c>
      <c r="DG71" s="1">
        <v>40417.300000000003</v>
      </c>
      <c r="DH71" s="1" t="s">
        <v>8</v>
      </c>
      <c r="DI71" s="1" t="s">
        <v>9</v>
      </c>
      <c r="DJ71" s="1"/>
      <c r="DK71" s="6"/>
      <c r="DM71" s="5">
        <v>2</v>
      </c>
      <c r="DN71" s="1" t="s">
        <v>26</v>
      </c>
      <c r="DO71" s="1">
        <v>0.88</v>
      </c>
      <c r="DP71" s="6">
        <v>27711.426500000001</v>
      </c>
      <c r="DR71" s="5">
        <v>2</v>
      </c>
      <c r="DS71" s="1">
        <v>1.5042</v>
      </c>
      <c r="DT71" s="1">
        <v>24.7928</v>
      </c>
      <c r="DU71" s="1">
        <v>86.29</v>
      </c>
      <c r="DV71" s="1">
        <v>38410.400000000001</v>
      </c>
      <c r="DW71" s="1" t="s">
        <v>8</v>
      </c>
      <c r="DX71" s="1" t="s">
        <v>9</v>
      </c>
      <c r="DY71" s="1"/>
      <c r="DZ71" s="6"/>
      <c r="EB71" s="5">
        <v>2</v>
      </c>
      <c r="EC71" s="1" t="s">
        <v>26</v>
      </c>
      <c r="ED71" s="1">
        <v>0.89</v>
      </c>
      <c r="EE71" s="6">
        <v>19533.666399999998</v>
      </c>
      <c r="EG71" s="5">
        <v>2</v>
      </c>
      <c r="EH71" s="1">
        <v>1.5035000000000001</v>
      </c>
      <c r="EI71" s="1">
        <v>17.113600000000002</v>
      </c>
      <c r="EJ71" s="1">
        <v>96.61</v>
      </c>
      <c r="EK71" s="1">
        <v>29683.58</v>
      </c>
      <c r="EL71" s="1" t="s">
        <v>8</v>
      </c>
      <c r="EM71" s="1" t="s">
        <v>9</v>
      </c>
      <c r="EN71" s="1"/>
      <c r="EO71" s="6"/>
      <c r="EQ71" s="5">
        <v>2</v>
      </c>
      <c r="ER71" s="1" t="s">
        <v>26</v>
      </c>
      <c r="ES71" s="1">
        <v>0.91</v>
      </c>
      <c r="ET71" s="6">
        <v>14668.284900000001</v>
      </c>
    </row>
    <row r="72" spans="2:150" ht="24">
      <c r="B72" s="7">
        <v>3</v>
      </c>
      <c r="C72" s="8">
        <v>1.3636999999999999</v>
      </c>
      <c r="D72" s="8">
        <v>102.4318</v>
      </c>
      <c r="E72" s="8">
        <v>98.81</v>
      </c>
      <c r="F72" s="8">
        <v>181711.15</v>
      </c>
      <c r="G72" s="8" t="s">
        <v>8</v>
      </c>
      <c r="H72" s="8" t="s">
        <v>9</v>
      </c>
      <c r="I72" s="8"/>
      <c r="J72" s="9"/>
      <c r="L72" s="7">
        <v>3</v>
      </c>
      <c r="M72" s="8" t="s">
        <v>27</v>
      </c>
      <c r="N72" s="8">
        <v>3.03</v>
      </c>
      <c r="O72" s="9">
        <v>130943.2813</v>
      </c>
      <c r="Q72" s="7">
        <v>3</v>
      </c>
      <c r="R72" s="8">
        <v>1.3673999999999999</v>
      </c>
      <c r="S72" s="8">
        <v>88.617400000000004</v>
      </c>
      <c r="T72" s="8">
        <v>19.420000000000002</v>
      </c>
      <c r="U72" s="8">
        <v>30902.36</v>
      </c>
      <c r="V72" s="8" t="s">
        <v>8</v>
      </c>
      <c r="W72" s="8" t="s">
        <v>9</v>
      </c>
      <c r="X72" s="8"/>
      <c r="Y72" s="9"/>
      <c r="AA72" s="7">
        <v>3</v>
      </c>
      <c r="AB72" s="8" t="s">
        <v>27</v>
      </c>
      <c r="AC72" s="8">
        <v>2.19</v>
      </c>
      <c r="AD72" s="9">
        <v>111861.1115</v>
      </c>
      <c r="AF72" s="7"/>
      <c r="AG72" s="8"/>
      <c r="AH72" s="8"/>
      <c r="AI72" s="8"/>
      <c r="AJ72" s="8"/>
      <c r="AK72" s="8"/>
      <c r="AL72" s="8"/>
      <c r="AM72" s="8"/>
      <c r="AN72" s="9"/>
      <c r="AP72" s="7"/>
      <c r="AQ72" s="8"/>
      <c r="AR72" s="8"/>
      <c r="AS72" s="9"/>
      <c r="AU72" s="7">
        <v>3</v>
      </c>
      <c r="AV72" s="8">
        <v>1.34</v>
      </c>
      <c r="AW72" s="8">
        <v>84.517200000000003</v>
      </c>
      <c r="AX72" s="8">
        <v>81.13</v>
      </c>
      <c r="AY72" s="8">
        <v>123107.83</v>
      </c>
      <c r="AZ72" s="8" t="s">
        <v>8</v>
      </c>
      <c r="BA72" s="8" t="s">
        <v>9</v>
      </c>
      <c r="BB72" s="8"/>
      <c r="BC72" s="9"/>
      <c r="BE72" s="7">
        <v>3</v>
      </c>
      <c r="BF72" s="8" t="s">
        <v>27</v>
      </c>
      <c r="BG72" s="8">
        <v>2.14</v>
      </c>
      <c r="BH72" s="9">
        <v>108253.2487</v>
      </c>
      <c r="BJ72" s="7">
        <v>3</v>
      </c>
      <c r="BK72" s="8">
        <v>1.3371999999999999</v>
      </c>
      <c r="BL72" s="8">
        <v>96.396299999999997</v>
      </c>
      <c r="BM72" s="8">
        <v>78.69</v>
      </c>
      <c r="BN72" s="8">
        <v>136184.79</v>
      </c>
      <c r="BO72" s="8" t="s">
        <v>8</v>
      </c>
      <c r="BP72" s="8" t="s">
        <v>9</v>
      </c>
      <c r="BQ72" s="8"/>
      <c r="BR72" s="9"/>
      <c r="BT72" s="7">
        <v>3</v>
      </c>
      <c r="BU72" s="8" t="s">
        <v>27</v>
      </c>
      <c r="BV72" s="8">
        <v>2.17</v>
      </c>
      <c r="BW72" s="9">
        <v>121332.41280000001</v>
      </c>
      <c r="BY72" s="7">
        <v>3</v>
      </c>
      <c r="BZ72" s="8">
        <v>1.3757999999999999</v>
      </c>
      <c r="CA72" s="8">
        <v>56.121299999999998</v>
      </c>
      <c r="CB72" s="8">
        <v>66.540000000000006</v>
      </c>
      <c r="CC72" s="8">
        <v>67046.460000000006</v>
      </c>
      <c r="CD72" s="8" t="s">
        <v>8</v>
      </c>
      <c r="CE72" s="8" t="s">
        <v>9</v>
      </c>
      <c r="CF72" s="8"/>
      <c r="CG72" s="9"/>
      <c r="CI72" s="7">
        <v>3</v>
      </c>
      <c r="CJ72" s="8" t="s">
        <v>27</v>
      </c>
      <c r="CK72" s="8">
        <v>2.13</v>
      </c>
      <c r="CL72" s="9">
        <v>72747.847099999999</v>
      </c>
      <c r="CN72" s="7">
        <v>3</v>
      </c>
      <c r="CO72" s="8">
        <v>1.3479000000000001</v>
      </c>
      <c r="CP72" s="8">
        <v>67.136200000000002</v>
      </c>
      <c r="CQ72" s="8">
        <v>86.89</v>
      </c>
      <c r="CR72" s="8">
        <v>104731.24</v>
      </c>
      <c r="CS72" s="8" t="s">
        <v>8</v>
      </c>
      <c r="CT72" s="8" t="s">
        <v>9</v>
      </c>
      <c r="CU72" s="8"/>
      <c r="CV72" s="9"/>
      <c r="CX72" s="7">
        <v>3</v>
      </c>
      <c r="CY72" s="8" t="s">
        <v>27</v>
      </c>
      <c r="CZ72" s="8">
        <v>2.09</v>
      </c>
      <c r="DA72" s="9">
        <v>88968.874899999995</v>
      </c>
      <c r="DC72" s="7">
        <v>3</v>
      </c>
      <c r="DD72" s="8">
        <v>1.3775999999999999</v>
      </c>
      <c r="DE72" s="8">
        <v>51.255600000000001</v>
      </c>
      <c r="DF72" s="8">
        <v>69.58</v>
      </c>
      <c r="DG72" s="8">
        <v>64032.59</v>
      </c>
      <c r="DH72" s="8" t="s">
        <v>8</v>
      </c>
      <c r="DI72" s="8" t="s">
        <v>9</v>
      </c>
      <c r="DJ72" s="8"/>
      <c r="DK72" s="9"/>
      <c r="DM72" s="7">
        <v>3</v>
      </c>
      <c r="DN72" s="8" t="s">
        <v>27</v>
      </c>
      <c r="DO72" s="8">
        <v>2.13</v>
      </c>
      <c r="DP72" s="9">
        <v>67441.067800000004</v>
      </c>
      <c r="DR72" s="7">
        <v>3</v>
      </c>
      <c r="DS72" s="8">
        <v>1.3653999999999999</v>
      </c>
      <c r="DT72" s="8">
        <v>33.571199999999997</v>
      </c>
      <c r="DU72" s="8">
        <v>102.77</v>
      </c>
      <c r="DV72" s="8">
        <v>61943.7</v>
      </c>
      <c r="DW72" s="8" t="s">
        <v>8</v>
      </c>
      <c r="DX72" s="8" t="s">
        <v>9</v>
      </c>
      <c r="DY72" s="8"/>
      <c r="DZ72" s="9"/>
      <c r="EB72" s="7">
        <v>3</v>
      </c>
      <c r="EC72" s="8" t="s">
        <v>27</v>
      </c>
      <c r="ED72" s="8">
        <v>2.08</v>
      </c>
      <c r="EE72" s="9">
        <v>45873.771699999998</v>
      </c>
      <c r="EG72" s="7">
        <v>3</v>
      </c>
      <c r="EH72" s="8">
        <v>1.3731</v>
      </c>
      <c r="EI72" s="8">
        <v>24.0351</v>
      </c>
      <c r="EJ72" s="8">
        <v>122.55</v>
      </c>
      <c r="EK72" s="8">
        <v>52881.37</v>
      </c>
      <c r="EL72" s="8" t="s">
        <v>8</v>
      </c>
      <c r="EM72" s="8" t="s">
        <v>9</v>
      </c>
      <c r="EN72" s="8"/>
      <c r="EO72" s="9"/>
      <c r="EQ72" s="7">
        <v>3</v>
      </c>
      <c r="ER72" s="8" t="s">
        <v>27</v>
      </c>
      <c r="ES72" s="8">
        <v>2.0299999999999998</v>
      </c>
      <c r="ET72" s="9">
        <v>32750.3243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246465EA891A48AF0AB58E88191E5A" ma:contentTypeVersion="5" ma:contentTypeDescription="Create a new document." ma:contentTypeScope="" ma:versionID="96c61bd6ba0d104a57d1ea9e127f8a22">
  <xsd:schema xmlns:xsd="http://www.w3.org/2001/XMLSchema" xmlns:xs="http://www.w3.org/2001/XMLSchema" xmlns:p="http://schemas.microsoft.com/office/2006/metadata/properties" xmlns:ns2="72e37bc8-0899-4b68-a496-441343aa816b" targetNamespace="http://schemas.microsoft.com/office/2006/metadata/properties" ma:root="true" ma:fieldsID="55ee3f17390bf22abf2abfbdf00d07e4" ns2:_="">
    <xsd:import namespace="72e37bc8-0899-4b68-a496-441343aa81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e37bc8-0899-4b68-a496-441343aa81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7A0C2B7-98F0-4B45-92A7-27790904F3E8}">
  <ds:schemaRefs>
    <ds:schemaRef ds:uri="f729ccde-35f0-4bb5-b409-334fd44fac2e"/>
    <ds:schemaRef ds:uri="http://purl.org/dc/terms/"/>
    <ds:schemaRef ds:uri="7c97cbd7-33cb-4521-99fc-1bda56f1a6f6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2E62142-7474-40FD-B259-F79A0E8DD8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6F1DDCE-AF44-4DEC-BA18-468075DA9E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e37bc8-0899-4b68-a496-441343aa81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Sample</vt:lpstr>
      <vt:lpstr>Sample (2)</vt:lpstr>
      <vt:lpstr>Sample (3)</vt:lpstr>
      <vt:lpstr>Sample (4)</vt:lpstr>
      <vt:lpstr>Sample (5)</vt:lpstr>
      <vt:lpstr>Sample (6)</vt:lpstr>
      <vt:lpstr>Control</vt:lpstr>
      <vt:lpstr>Control (2)</vt:lpstr>
      <vt:lpstr>Control (3)</vt:lpstr>
      <vt:lpstr>Control (4)</vt:lpstr>
      <vt:lpstr>Control (5)</vt:lpstr>
      <vt:lpstr>Control (6)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Watchorn</dc:creator>
  <cp:lastModifiedBy>Microsoft Office User</cp:lastModifiedBy>
  <dcterms:created xsi:type="dcterms:W3CDTF">2020-02-19T21:52:06Z</dcterms:created>
  <dcterms:modified xsi:type="dcterms:W3CDTF">2020-12-22T03:35:53Z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0x0101005A246465EA891A48AF0AB58E88191E5A</vt:lpwstr>
  </property>
</Properties>
</file>