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31. JTI MUR 2016-2018\99.3 MAY17_Release\02. Release Notes\01. TS to be uploaded\"/>
    </mc:Choice>
  </mc:AlternateContent>
  <bookViews>
    <workbookView xWindow="120" yWindow="60" windowWidth="11820" windowHeight="5505"/>
  </bookViews>
  <sheets>
    <sheet name="Cover" sheetId="4" r:id="rId1"/>
    <sheet name="Version Control" sheetId="5" r:id="rId2"/>
    <sheet name="Test Cycle 1" sheetId="2" r:id="rId3"/>
    <sheet name="DATA SCREENSHOT" sheetId="6" r:id="rId4"/>
  </sheets>
  <externalReferences>
    <externalReference r:id="rId5"/>
  </externalReferences>
  <definedNames>
    <definedName name="dCustoName">#REF!</definedName>
    <definedName name="dDateRev">#REF!</definedName>
    <definedName name="dDeveloperFirstName">#REF!</definedName>
    <definedName name="dDFLgStatus">[1]Config!#REF!</definedName>
    <definedName name="dLetters">[1]Config!$M$1:$M$26</definedName>
    <definedName name="dPeerReviewerFirstName">#REF!</definedName>
    <definedName name="dProjName">#REF!</definedName>
    <definedName name="dTestCycle">#REF!</definedName>
    <definedName name="dTMADes">#REF!</definedName>
    <definedName name="dValue1">[1]Check!$G$3</definedName>
    <definedName name="InfoDialog">"Dialogfeldrahmen 1"</definedName>
    <definedName name="_xlnm.Print_Area" localSheetId="0">Cover!$A$1:$S$34</definedName>
    <definedName name="_xlnm.Print_Area" localSheetId="2">'Test Cycle 1'!$A$1:$H$13</definedName>
    <definedName name="_xlnm.Print_Titles" localSheetId="2">'Test Cycle 1'!$8:$9</definedName>
  </definedNames>
  <calcPr calcId="152511"/>
</workbook>
</file>

<file path=xl/calcChain.xml><?xml version="1.0" encoding="utf-8"?>
<calcChain xmlns="http://schemas.openxmlformats.org/spreadsheetml/2006/main">
  <c r="C2" i="2" l="1"/>
  <c r="A1" i="5"/>
  <c r="H8" i="2" l="1"/>
  <c r="E4" i="2"/>
  <c r="B39" i="5"/>
  <c r="A2" i="2"/>
  <c r="C5" i="2"/>
  <c r="B10" i="5"/>
  <c r="B27" i="5" s="1"/>
  <c r="A4" i="5"/>
  <c r="C34" i="4"/>
  <c r="B21" i="5" l="1"/>
</calcChain>
</file>

<file path=xl/comments1.xml><?xml version="1.0" encoding="utf-8"?>
<comments xmlns="http://schemas.openxmlformats.org/spreadsheetml/2006/main">
  <authors>
    <author>philippe.dirlewanger</author>
  </authors>
  <commentList>
    <comment ref="B9" authorId="0" shapeId="0">
      <text>
        <r>
          <rPr>
            <b/>
            <sz val="10"/>
            <color indexed="81"/>
            <rFont val="Tahoma"/>
            <family val="2"/>
          </rPr>
          <t>Login as ...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sz val="10"/>
            <color indexed="81"/>
            <rFont val="Tahoma"/>
            <family val="2"/>
          </rPr>
          <t>Precise:
- Sales
- Analytics
- DATA</t>
        </r>
      </text>
    </comment>
  </commentList>
</comments>
</file>

<file path=xl/sharedStrings.xml><?xml version="1.0" encoding="utf-8"?>
<sst xmlns="http://schemas.openxmlformats.org/spreadsheetml/2006/main" count="93" uniqueCount="79">
  <si>
    <t>Step</t>
  </si>
  <si>
    <t>Role</t>
  </si>
  <si>
    <t>Expected Result</t>
  </si>
  <si>
    <t>Status</t>
  </si>
  <si>
    <t>Priority</t>
  </si>
  <si>
    <t>Comments</t>
  </si>
  <si>
    <t>Trade Marketing Excellence Programme</t>
  </si>
  <si>
    <t>Version</t>
  </si>
  <si>
    <t>Project:</t>
  </si>
  <si>
    <t>JTI</t>
  </si>
  <si>
    <t>Date</t>
  </si>
  <si>
    <t>Document Summary</t>
  </si>
  <si>
    <t>Unit Test Script</t>
  </si>
  <si>
    <t>Technical Design</t>
  </si>
  <si>
    <t>Doc Name</t>
  </si>
  <si>
    <t>To be attached to CR in Sharepoint</t>
  </si>
  <si>
    <t>Module</t>
  </si>
  <si>
    <t>Peer Review</t>
  </si>
  <si>
    <t>Team</t>
  </si>
  <si>
    <t>DEVELOPMENT</t>
  </si>
  <si>
    <t>Reserved for TESTER</t>
  </si>
  <si>
    <t>Print Date:</t>
  </si>
  <si>
    <t>Completion Date</t>
  </si>
  <si>
    <t>Market Requirement</t>
  </si>
  <si>
    <t>Test Condition / Action / Description</t>
  </si>
  <si>
    <t>Internal</t>
  </si>
  <si>
    <t>Document Control</t>
  </si>
  <si>
    <t>Planned Prod Release Date:</t>
  </si>
  <si>
    <t>Planned PROD Release:</t>
  </si>
  <si>
    <t>V1</t>
  </si>
  <si>
    <t>TEST CYCLE</t>
  </si>
  <si>
    <t>Contributing Team</t>
  </si>
  <si>
    <t>Indicates Test Script mainsteps</t>
  </si>
  <si>
    <t>NO</t>
  </si>
  <si>
    <t>REVIEW TYPE
Completed ?</t>
  </si>
  <si>
    <t>Other Information / Comments</t>
  </si>
  <si>
    <r>
      <t>T E S T  S C R I P T</t>
    </r>
    <r>
      <rPr>
        <b/>
        <sz val="12"/>
        <color indexed="9"/>
        <rFont val="Arial"/>
        <family val="2"/>
      </rPr>
      <t xml:space="preserve">  in SharePoint</t>
    </r>
  </si>
  <si>
    <t>Refer to Proposed Solution</t>
  </si>
  <si>
    <t>-</t>
  </si>
  <si>
    <t>PeerReviewer FirstName:</t>
  </si>
  <si>
    <t>Developer FirstName:</t>
  </si>
  <si>
    <t>PeerReviewer FirstName</t>
  </si>
  <si>
    <t>TEST SCRIPT</t>
  </si>
  <si>
    <t>Actual UAT Release:</t>
  </si>
  <si>
    <t>ReleaseLog</t>
  </si>
  <si>
    <t>Data</t>
  </si>
  <si>
    <t>Physical Audit By</t>
  </si>
  <si>
    <t>Audit Type</t>
  </si>
  <si>
    <t>Reserved for DEVELOPMENT Team</t>
  </si>
  <si>
    <t>x</t>
  </si>
  <si>
    <t>Markets Mandatory Testing</t>
  </si>
  <si>
    <t>Local Administrator - Markets Mandatory Testing</t>
  </si>
  <si>
    <t>Doc Review / Uploaded in TS Library</t>
  </si>
  <si>
    <t>TESTING STEPS
Added?</t>
  </si>
  <si>
    <t>Paolo Di Benedetto</t>
  </si>
  <si>
    <t>ODC</t>
  </si>
  <si>
    <t>CHG Title / Description</t>
  </si>
  <si>
    <t>CR #:</t>
  </si>
  <si>
    <t>CR Title:</t>
  </si>
  <si>
    <t>Markets Affected:</t>
  </si>
  <si>
    <t>Markets Mandatory Testing:</t>
  </si>
  <si>
    <t>AREA:</t>
  </si>
  <si>
    <t>May, 2017</t>
  </si>
  <si>
    <t>CHG107664</t>
  </si>
  <si>
    <t>Order Date to include Date and Time in OD</t>
  </si>
  <si>
    <t>IE</t>
  </si>
  <si>
    <t>TME-TEST-INT-CHG107664 v1 0.xlsm</t>
  </si>
  <si>
    <t>CHG107664 Detail Functional and Technical Design Data Part v1.xlsm</t>
  </si>
  <si>
    <t>Vikram</t>
  </si>
  <si>
    <t>YES</t>
  </si>
  <si>
    <t>Wait for Nightly ETL</t>
  </si>
  <si>
    <t>Flat File Provided</t>
  </si>
  <si>
    <t>Nightly ETL Completed successfully</t>
  </si>
  <si>
    <t>Log in to Sales Application. Check if Orders have been loaded correctly.  Order date field is loaded with both date and time</t>
  </si>
  <si>
    <t>Orders loaded as expected.   Refer to  Screenshot 1</t>
  </si>
  <si>
    <t>Screenshot 1</t>
  </si>
  <si>
    <t>CH;#FR;#IE;#KZ</t>
  </si>
  <si>
    <t>Request load of an OD flat file.  Flat file  can also be placed in the IUNP folder for automatic load.   Ensure that the field ORD_ORDER_DT (Order Date) is provided with both data and time for some records</t>
  </si>
  <si>
    <t>TestScript_CHG107664_S1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</si>
</sst>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B_F_-;\-* #,##0.00\ _B_F_-;_-* &quot;-&quot;??\ _B_F_-;_-@_-"/>
    <numFmt numFmtId="165" formatCode="mm/dd/yy"/>
    <numFmt numFmtId="166" formatCode="[$-409]d\-mmm\-yyyy;@"/>
    <numFmt numFmtId="167" formatCode="dd\-mmm\-yyyy"/>
  </numFmts>
  <fonts count="6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Book Antiqua"/>
      <family val="1"/>
    </font>
    <font>
      <sz val="8"/>
      <name val="Arial"/>
      <family val="2"/>
    </font>
    <font>
      <b/>
      <sz val="24"/>
      <name val="Book Antiqua"/>
      <family val="1"/>
    </font>
    <font>
      <b/>
      <i/>
      <sz val="24"/>
      <color indexed="57"/>
      <name val="Arial"/>
      <family val="2"/>
    </font>
    <font>
      <sz val="12"/>
      <name val="Book Antiqua"/>
      <family val="1"/>
    </font>
    <font>
      <b/>
      <sz val="10"/>
      <name val="Calibri"/>
      <family val="2"/>
    </font>
    <font>
      <sz val="12"/>
      <name val="Calibri"/>
      <family val="2"/>
    </font>
    <font>
      <sz val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2"/>
      <color indexed="8"/>
      <name val="Calibri"/>
      <family val="2"/>
    </font>
    <font>
      <sz val="10"/>
      <name val="Arial"/>
      <family val="2"/>
    </font>
    <font>
      <b/>
      <sz val="36"/>
      <name val="Book Antiqua"/>
      <family val="1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16"/>
      <color indexed="8"/>
      <name val="Calibri"/>
      <family val="2"/>
    </font>
    <font>
      <b/>
      <sz val="16"/>
      <name val="Calibri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20"/>
      <name val="Book Antiqua"/>
      <family val="1"/>
    </font>
    <font>
      <b/>
      <i/>
      <sz val="20"/>
      <name val="Book Antiqua"/>
      <family val="1"/>
    </font>
    <font>
      <b/>
      <sz val="22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b/>
      <sz val="12"/>
      <color indexed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i/>
      <sz val="14"/>
      <name val="Arial"/>
      <family val="2"/>
    </font>
    <font>
      <b/>
      <sz val="14"/>
      <color indexed="12"/>
      <name val="Arial"/>
      <family val="2"/>
    </font>
    <font>
      <b/>
      <sz val="36"/>
      <color indexed="12"/>
      <name val="Book Antiqua"/>
      <family val="1"/>
    </font>
    <font>
      <b/>
      <sz val="24"/>
      <color indexed="12"/>
      <name val="Book Antiqua"/>
      <family val="1"/>
    </font>
    <font>
      <b/>
      <sz val="15"/>
      <name val="Calibri"/>
      <family val="2"/>
    </font>
    <font>
      <b/>
      <sz val="12"/>
      <color indexed="8"/>
      <name val="Calibri"/>
      <family val="2"/>
    </font>
    <font>
      <b/>
      <sz val="12"/>
      <color indexed="12"/>
      <name val="Arial"/>
      <family val="2"/>
    </font>
    <font>
      <b/>
      <sz val="14"/>
      <color indexed="9"/>
      <name val="Arial"/>
      <family val="2"/>
    </font>
    <font>
      <b/>
      <sz val="18"/>
      <color indexed="12"/>
      <name val="Book Antiqua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Helv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Book Antiqua"/>
      <family val="1"/>
    </font>
    <font>
      <sz val="11"/>
      <color rgb="FFFFFF00"/>
      <name val="Calibri"/>
      <family val="2"/>
    </font>
    <font>
      <b/>
      <sz val="11"/>
      <color rgb="FFFFFF00"/>
      <name val="Calibri"/>
      <family val="2"/>
    </font>
    <font>
      <b/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1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1">
    <xf numFmtId="0" fontId="0" fillId="0" borderId="0"/>
    <xf numFmtId="0" fontId="59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22" fillId="20" borderId="1" applyNumberFormat="0" applyAlignment="0" applyProtection="0"/>
    <xf numFmtId="0" fontId="13" fillId="20" borderId="2" applyNumberFormat="0" applyAlignment="0" applyProtection="0"/>
    <xf numFmtId="0" fontId="2" fillId="0" borderId="0" applyFont="0" applyFill="0" applyBorder="0" applyAlignment="0" applyProtection="0"/>
    <xf numFmtId="0" fontId="20" fillId="7" borderId="2" applyNumberFormat="0" applyAlignment="0" applyProtection="0"/>
    <xf numFmtId="0" fontId="24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2" fillId="0" borderId="0"/>
    <xf numFmtId="0" fontId="29" fillId="0" borderId="0"/>
    <xf numFmtId="0" fontId="2" fillId="22" borderId="9" applyNumberFormat="0" applyFont="0" applyAlignment="0" applyProtection="0"/>
    <xf numFmtId="0" fontId="12" fillId="3" borderId="0" applyNumberFormat="0" applyBorder="0" applyAlignment="0" applyProtection="0"/>
    <xf numFmtId="0" fontId="2" fillId="0" borderId="0"/>
    <xf numFmtId="0" fontId="23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1" fillId="0" borderId="8" applyNumberFormat="0" applyFill="0" applyAlignment="0" applyProtection="0"/>
    <xf numFmtId="0" fontId="25" fillId="0" borderId="0" applyNumberFormat="0" applyFill="0" applyBorder="0" applyAlignment="0" applyProtection="0"/>
    <xf numFmtId="0" fontId="14" fillId="21" borderId="3" applyNumberFormat="0" applyAlignment="0" applyProtection="0"/>
    <xf numFmtId="0" fontId="2" fillId="0" borderId="0"/>
    <xf numFmtId="0" fontId="61" fillId="0" borderId="0"/>
    <xf numFmtId="0" fontId="2" fillId="0" borderId="0"/>
    <xf numFmtId="0" fontId="60" fillId="0" borderId="0"/>
    <xf numFmtId="0" fontId="62" fillId="0" borderId="0"/>
  </cellStyleXfs>
  <cellXfs count="150">
    <xf numFmtId="0" fontId="0" fillId="0" borderId="0" xfId="0"/>
    <xf numFmtId="0" fontId="0" fillId="0" borderId="0" xfId="0" applyFont="1" applyAlignment="1">
      <alignment vertical="center" wrapText="1" shrinkToFit="1"/>
    </xf>
    <xf numFmtId="0" fontId="0" fillId="0" borderId="0" xfId="0" applyFont="1" applyAlignment="1">
      <alignment horizontal="center" vertical="center" wrapText="1" shrinkToFit="1"/>
    </xf>
    <xf numFmtId="0" fontId="0" fillId="0" borderId="0" xfId="0" applyFont="1" applyAlignment="1">
      <alignment horizontal="left" vertical="center" wrapText="1" shrinkToFit="1"/>
    </xf>
    <xf numFmtId="1" fontId="0" fillId="23" borderId="0" xfId="0" applyNumberFormat="1" applyFont="1" applyFill="1" applyAlignment="1">
      <alignment vertical="center" wrapText="1" shrinkToFit="1"/>
    </xf>
    <xf numFmtId="0" fontId="0" fillId="23" borderId="0" xfId="0" applyFont="1" applyFill="1" applyAlignment="1">
      <alignment vertical="center" wrapText="1" shrinkToFit="1"/>
    </xf>
    <xf numFmtId="0" fontId="8" fillId="23" borderId="0" xfId="0" applyFont="1" applyFill="1" applyAlignment="1">
      <alignment horizontal="center" vertical="center" wrapText="1" shrinkToFit="1"/>
    </xf>
    <xf numFmtId="0" fontId="0" fillId="23" borderId="0" xfId="0" applyFont="1" applyFill="1" applyAlignment="1">
      <alignment horizontal="center" vertical="center" wrapText="1" shrinkToFit="1"/>
    </xf>
    <xf numFmtId="0" fontId="0" fillId="23" borderId="0" xfId="0" applyFont="1" applyFill="1" applyAlignment="1">
      <alignment horizontal="left" vertical="center" wrapText="1" shrinkToFit="1"/>
    </xf>
    <xf numFmtId="0" fontId="29" fillId="23" borderId="0" xfId="34" applyFill="1" applyAlignment="1">
      <alignment vertical="center" wrapText="1"/>
    </xf>
    <xf numFmtId="0" fontId="32" fillId="23" borderId="0" xfId="34" applyFont="1" applyFill="1" applyAlignment="1">
      <alignment vertical="center" wrapText="1"/>
    </xf>
    <xf numFmtId="0" fontId="36" fillId="0" borderId="10" xfId="0" applyFont="1" applyBorder="1" applyAlignment="1">
      <alignment horizontal="center" vertical="center" wrapText="1" shrinkToFit="1"/>
    </xf>
    <xf numFmtId="164" fontId="3" fillId="23" borderId="0" xfId="28" applyNumberFormat="1" applyFont="1" applyFill="1" applyAlignment="1">
      <alignment vertical="center"/>
    </xf>
    <xf numFmtId="164" fontId="2" fillId="23" borderId="0" xfId="28" applyNumberFormat="1" applyFill="1" applyAlignment="1">
      <alignment vertical="center"/>
    </xf>
    <xf numFmtId="0" fontId="4" fillId="0" borderId="0" xfId="33" applyFont="1" applyAlignment="1">
      <alignment vertical="center"/>
    </xf>
    <xf numFmtId="0" fontId="2" fillId="0" borderId="0" xfId="33" applyAlignment="1">
      <alignment vertical="center"/>
    </xf>
    <xf numFmtId="164" fontId="2" fillId="23" borderId="0" xfId="28" applyNumberFormat="1" applyFill="1" applyBorder="1" applyAlignment="1">
      <alignment vertical="center"/>
    </xf>
    <xf numFmtId="164" fontId="3" fillId="23" borderId="0" xfId="28" applyNumberFormat="1" applyFont="1" applyFill="1" applyBorder="1" applyAlignment="1">
      <alignment vertical="center"/>
    </xf>
    <xf numFmtId="0" fontId="29" fillId="0" borderId="0" xfId="28" applyFont="1" applyAlignment="1">
      <alignment vertical="center"/>
    </xf>
    <xf numFmtId="0" fontId="3" fillId="0" borderId="0" xfId="28" applyFont="1" applyAlignment="1">
      <alignment vertical="center"/>
    </xf>
    <xf numFmtId="0" fontId="40" fillId="0" borderId="0" xfId="28" applyFont="1" applyAlignment="1">
      <alignment vertical="center"/>
    </xf>
    <xf numFmtId="0" fontId="5" fillId="0" borderId="0" xfId="28" applyFont="1" applyAlignment="1">
      <alignment vertical="center"/>
    </xf>
    <xf numFmtId="0" fontId="7" fillId="0" borderId="0" xfId="28" applyFont="1" applyAlignment="1">
      <alignment vertical="center"/>
    </xf>
    <xf numFmtId="165" fontId="7" fillId="0" borderId="0" xfId="28" applyNumberFormat="1" applyFont="1" applyAlignment="1">
      <alignment horizontal="left" vertical="center"/>
    </xf>
    <xf numFmtId="0" fontId="32" fillId="23" borderId="0" xfId="34" applyFont="1" applyFill="1" applyAlignment="1">
      <alignment horizontal="right" vertical="center" wrapText="1"/>
    </xf>
    <xf numFmtId="0" fontId="29" fillId="23" borderId="0" xfId="34" applyFill="1" applyAlignment="1">
      <alignment vertical="center"/>
    </xf>
    <xf numFmtId="0" fontId="29" fillId="0" borderId="0" xfId="34" applyAlignment="1">
      <alignment vertical="center"/>
    </xf>
    <xf numFmtId="0" fontId="32" fillId="23" borderId="0" xfId="34" applyFont="1" applyFill="1" applyAlignment="1">
      <alignment vertical="center"/>
    </xf>
    <xf numFmtId="0" fontId="2" fillId="23" borderId="0" xfId="34" applyFont="1" applyFill="1" applyAlignment="1">
      <alignment vertical="center"/>
    </xf>
    <xf numFmtId="0" fontId="4" fillId="23" borderId="0" xfId="34" applyFont="1" applyFill="1" applyAlignment="1">
      <alignment vertical="center"/>
    </xf>
    <xf numFmtId="0" fontId="2" fillId="23" borderId="0" xfId="34" applyFont="1" applyFill="1" applyBorder="1" applyAlignment="1">
      <alignment vertical="center" wrapText="1"/>
    </xf>
    <xf numFmtId="0" fontId="2" fillId="23" borderId="0" xfId="34" applyFont="1" applyFill="1" applyBorder="1" applyAlignment="1">
      <alignment horizontal="center" vertical="center" wrapText="1"/>
    </xf>
    <xf numFmtId="0" fontId="47" fillId="24" borderId="0" xfId="34" applyFont="1" applyFill="1" applyAlignment="1">
      <alignment horizontal="center" vertical="center"/>
    </xf>
    <xf numFmtId="0" fontId="32" fillId="23" borderId="0" xfId="34" applyFont="1" applyFill="1" applyAlignment="1">
      <alignment horizontal="center" vertical="center" wrapText="1"/>
    </xf>
    <xf numFmtId="0" fontId="50" fillId="0" borderId="0" xfId="28" applyFont="1" applyAlignment="1">
      <alignment vertical="center"/>
    </xf>
    <xf numFmtId="0" fontId="51" fillId="0" borderId="0" xfId="28" applyFont="1" applyAlignment="1">
      <alignment vertical="center"/>
    </xf>
    <xf numFmtId="0" fontId="37" fillId="23" borderId="11" xfId="0" applyFont="1" applyFill="1" applyBorder="1" applyAlignment="1">
      <alignment horizontal="center" vertical="center" wrapText="1" shrinkToFit="1"/>
    </xf>
    <xf numFmtId="166" fontId="1" fillId="0" borderId="13" xfId="0" applyNumberFormat="1" applyFont="1" applyBorder="1" applyAlignment="1">
      <alignment horizontal="center" vertical="center" wrapText="1" shrinkToFit="1"/>
    </xf>
    <xf numFmtId="0" fontId="32" fillId="26" borderId="12" xfId="34" applyFont="1" applyFill="1" applyBorder="1" applyAlignment="1">
      <alignment vertical="center" wrapText="1"/>
    </xf>
    <xf numFmtId="0" fontId="34" fillId="26" borderId="12" xfId="34" applyFont="1" applyFill="1" applyBorder="1" applyAlignment="1">
      <alignment vertical="center" wrapText="1"/>
    </xf>
    <xf numFmtId="0" fontId="32" fillId="0" borderId="12" xfId="34" applyFont="1" applyBorder="1" applyAlignment="1">
      <alignment horizontal="center" vertical="center" wrapText="1"/>
    </xf>
    <xf numFmtId="0" fontId="32" fillId="26" borderId="12" xfId="34" applyFont="1" applyFill="1" applyBorder="1" applyAlignment="1">
      <alignment horizontal="center" vertical="center" wrapText="1"/>
    </xf>
    <xf numFmtId="0" fontId="32" fillId="26" borderId="14" xfId="34" applyFont="1" applyFill="1" applyBorder="1" applyAlignment="1">
      <alignment vertical="center"/>
    </xf>
    <xf numFmtId="0" fontId="33" fillId="0" borderId="12" xfId="34" applyFont="1" applyBorder="1" applyAlignment="1">
      <alignment vertical="center" wrapText="1"/>
    </xf>
    <xf numFmtId="0" fontId="33" fillId="0" borderId="12" xfId="34" applyFont="1" applyBorder="1" applyAlignment="1">
      <alignment horizontal="left" vertical="center" indent="1"/>
    </xf>
    <xf numFmtId="0" fontId="33" fillId="0" borderId="12" xfId="34" applyFont="1" applyBorder="1" applyAlignment="1">
      <alignment horizontal="center" vertical="center" wrapText="1"/>
    </xf>
    <xf numFmtId="0" fontId="32" fillId="26" borderId="14" xfId="34" applyFont="1" applyFill="1" applyBorder="1" applyAlignment="1">
      <alignment vertical="center" wrapText="1"/>
    </xf>
    <xf numFmtId="0" fontId="33" fillId="23" borderId="14" xfId="34" applyFont="1" applyFill="1" applyBorder="1" applyAlignment="1">
      <alignment horizontal="left" vertical="center"/>
    </xf>
    <xf numFmtId="0" fontId="33" fillId="23" borderId="15" xfId="34" applyFont="1" applyFill="1" applyBorder="1" applyAlignment="1">
      <alignment horizontal="left" vertical="center"/>
    </xf>
    <xf numFmtId="0" fontId="45" fillId="26" borderId="12" xfId="34" applyFont="1" applyFill="1" applyBorder="1" applyAlignment="1">
      <alignment vertical="center" wrapText="1"/>
    </xf>
    <xf numFmtId="167" fontId="34" fillId="0" borderId="16" xfId="34" applyNumberFormat="1" applyFont="1" applyBorder="1" applyAlignment="1">
      <alignment horizontal="center" vertical="center" wrapText="1"/>
    </xf>
    <xf numFmtId="0" fontId="43" fillId="26" borderId="12" xfId="34" applyFont="1" applyFill="1" applyBorder="1" applyAlignment="1">
      <alignment horizontal="center" vertical="center" wrapText="1"/>
    </xf>
    <xf numFmtId="0" fontId="33" fillId="0" borderId="12" xfId="34" applyNumberFormat="1" applyFont="1" applyBorder="1" applyAlignment="1">
      <alignment horizontal="left" vertical="center" indent="1"/>
    </xf>
    <xf numFmtId="15" fontId="33" fillId="0" borderId="12" xfId="34" applyNumberFormat="1" applyFont="1" applyBorder="1" applyAlignment="1">
      <alignment horizontal="left" vertical="center" indent="1"/>
    </xf>
    <xf numFmtId="0" fontId="33" fillId="0" borderId="12" xfId="34" quotePrefix="1" applyFont="1" applyBorder="1" applyAlignment="1">
      <alignment horizontal="center" vertical="center" wrapText="1"/>
    </xf>
    <xf numFmtId="0" fontId="57" fillId="25" borderId="17" xfId="0" applyFont="1" applyFill="1" applyBorder="1" applyAlignment="1">
      <alignment horizontal="centerContinuous" vertical="center" wrapText="1" shrinkToFit="1"/>
    </xf>
    <xf numFmtId="0" fontId="57" fillId="25" borderId="15" xfId="0" applyFont="1" applyFill="1" applyBorder="1" applyAlignment="1">
      <alignment horizontal="centerContinuous" vertical="center" wrapText="1" shrinkToFit="1"/>
    </xf>
    <xf numFmtId="0" fontId="27" fillId="27" borderId="15" xfId="0" applyFont="1" applyFill="1" applyBorder="1" applyAlignment="1">
      <alignment horizontal="right" vertical="center" wrapText="1" shrinkToFit="1"/>
    </xf>
    <xf numFmtId="1" fontId="27" fillId="25" borderId="12" xfId="0" applyNumberFormat="1" applyFont="1" applyFill="1" applyBorder="1" applyAlignment="1">
      <alignment vertical="center" wrapText="1" shrinkToFit="1"/>
    </xf>
    <xf numFmtId="0" fontId="27" fillId="25" borderId="12" xfId="0" applyFont="1" applyFill="1" applyBorder="1" applyAlignment="1">
      <alignment vertical="center" wrapText="1" shrinkToFit="1"/>
    </xf>
    <xf numFmtId="0" fontId="27" fillId="25" borderId="12" xfId="0" applyFont="1" applyFill="1" applyBorder="1" applyAlignment="1">
      <alignment horizontal="center" vertical="center" wrapText="1" shrinkToFit="1"/>
    </xf>
    <xf numFmtId="0" fontId="27" fillId="25" borderId="12" xfId="0" applyFont="1" applyFill="1" applyBorder="1" applyAlignment="1">
      <alignment vertical="center" shrinkToFit="1"/>
    </xf>
    <xf numFmtId="0" fontId="27" fillId="27" borderId="12" xfId="0" applyFont="1" applyFill="1" applyBorder="1" applyAlignment="1">
      <alignment horizontal="center" vertical="center" wrapText="1" shrinkToFit="1"/>
    </xf>
    <xf numFmtId="0" fontId="27" fillId="27" borderId="12" xfId="0" applyFont="1" applyFill="1" applyBorder="1" applyAlignment="1">
      <alignment horizontal="left" vertical="center" wrapText="1" shrinkToFit="1"/>
    </xf>
    <xf numFmtId="0" fontId="57" fillId="0" borderId="12" xfId="0" applyFont="1" applyBorder="1" applyAlignment="1">
      <alignment vertical="center" wrapText="1" shrinkToFit="1"/>
    </xf>
    <xf numFmtId="0" fontId="57" fillId="0" borderId="12" xfId="0" applyFont="1" applyBorder="1" applyAlignment="1">
      <alignment horizontal="center" vertical="center" wrapText="1" shrinkToFit="1"/>
    </xf>
    <xf numFmtId="0" fontId="57" fillId="0" borderId="12" xfId="0" applyFont="1" applyBorder="1" applyAlignment="1">
      <alignment horizontal="left" vertical="center" wrapText="1" shrinkToFit="1"/>
    </xf>
    <xf numFmtId="0" fontId="58" fillId="0" borderId="12" xfId="0" applyFont="1" applyBorder="1" applyAlignment="1">
      <alignment horizontal="center" vertical="center" wrapText="1" shrinkToFit="1"/>
    </xf>
    <xf numFmtId="0" fontId="9" fillId="0" borderId="18" xfId="0" applyFont="1" applyBorder="1" applyAlignment="1">
      <alignment horizontal="center" vertical="center" wrapText="1" shrinkToFit="1"/>
    </xf>
    <xf numFmtId="166" fontId="28" fillId="0" borderId="18" xfId="0" applyNumberFormat="1" applyFont="1" applyBorder="1" applyAlignment="1">
      <alignment horizontal="center" vertical="center" wrapText="1" shrinkToFit="1"/>
    </xf>
    <xf numFmtId="0" fontId="1" fillId="0" borderId="12" xfId="0" applyFont="1" applyBorder="1" applyAlignment="1">
      <alignment vertical="center" wrapText="1" shrinkToFit="1"/>
    </xf>
    <xf numFmtId="0" fontId="24" fillId="0" borderId="12" xfId="0" applyFont="1" applyBorder="1" applyAlignment="1">
      <alignment horizontal="center" vertical="center" wrapText="1" shrinkToFit="1"/>
    </xf>
    <xf numFmtId="0" fontId="34" fillId="23" borderId="0" xfId="46" applyFont="1" applyFill="1" applyAlignment="1">
      <alignment vertical="center" wrapText="1"/>
    </xf>
    <xf numFmtId="0" fontId="33" fillId="0" borderId="12" xfId="34" applyFont="1" applyBorder="1" applyAlignment="1">
      <alignment horizontal="left" vertical="center" wrapText="1"/>
    </xf>
    <xf numFmtId="0" fontId="33" fillId="0" borderId="12" xfId="34" applyFont="1" applyBorder="1" applyAlignment="1">
      <alignment horizontal="left" vertical="center" wrapText="1"/>
    </xf>
    <xf numFmtId="1" fontId="26" fillId="25" borderId="14" xfId="0" applyNumberFormat="1" applyFont="1" applyFill="1" applyBorder="1" applyAlignment="1">
      <alignment horizontal="centerContinuous" vertical="center" wrapText="1" shrinkToFit="1"/>
    </xf>
    <xf numFmtId="1" fontId="63" fillId="29" borderId="12" xfId="0" applyNumberFormat="1" applyFont="1" applyFill="1" applyBorder="1" applyAlignment="1">
      <alignment vertical="center" wrapText="1" shrinkToFit="1"/>
    </xf>
    <xf numFmtId="1" fontId="64" fillId="29" borderId="14" xfId="0" applyNumberFormat="1" applyFont="1" applyFill="1" applyBorder="1" applyAlignment="1">
      <alignment vertical="center" wrapText="1" shrinkToFit="1"/>
    </xf>
    <xf numFmtId="1" fontId="64" fillId="29" borderId="17" xfId="0" applyNumberFormat="1" applyFont="1" applyFill="1" applyBorder="1" applyAlignment="1">
      <alignment vertical="center" wrapText="1" shrinkToFit="1"/>
    </xf>
    <xf numFmtId="1" fontId="64" fillId="29" borderId="15" xfId="0" applyNumberFormat="1" applyFont="1" applyFill="1" applyBorder="1" applyAlignment="1">
      <alignment vertical="center" wrapText="1" shrinkToFit="1"/>
    </xf>
    <xf numFmtId="0" fontId="33" fillId="0" borderId="12" xfId="34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 shrinkToFit="1"/>
    </xf>
    <xf numFmtId="0" fontId="1" fillId="0" borderId="12" xfId="0" applyFont="1" applyBorder="1" applyAlignment="1">
      <alignment horizontal="left" vertical="center" wrapText="1" shrinkToFit="1"/>
    </xf>
    <xf numFmtId="167" fontId="33" fillId="0" borderId="12" xfId="46" applyNumberFormat="1" applyFont="1" applyBorder="1" applyAlignment="1">
      <alignment horizontal="center" vertical="center" wrapText="1"/>
    </xf>
    <xf numFmtId="0" fontId="52" fillId="0" borderId="10" xfId="0" applyFont="1" applyBorder="1" applyAlignment="1">
      <alignment horizontal="center" vertical="center" wrapText="1" shrinkToFit="1"/>
    </xf>
    <xf numFmtId="0" fontId="33" fillId="0" borderId="12" xfId="34" applyFont="1" applyBorder="1" applyAlignment="1">
      <alignment horizontal="left" vertical="center" wrapText="1"/>
    </xf>
    <xf numFmtId="0" fontId="33" fillId="0" borderId="12" xfId="34" applyFont="1" applyBorder="1" applyAlignment="1">
      <alignment horizontal="center" vertical="center"/>
    </xf>
    <xf numFmtId="0" fontId="50" fillId="0" borderId="0" xfId="28" applyFont="1" applyAlignment="1">
      <alignment horizontal="right" vertical="center"/>
    </xf>
    <xf numFmtId="0" fontId="50" fillId="0" borderId="0" xfId="28" applyFont="1" applyAlignment="1">
      <alignment horizontal="left" vertical="center"/>
    </xf>
    <xf numFmtId="164" fontId="6" fillId="23" borderId="21" xfId="28" applyNumberFormat="1" applyFont="1" applyFill="1" applyBorder="1" applyAlignment="1">
      <alignment horizontal="center" vertical="center"/>
    </xf>
    <xf numFmtId="0" fontId="5" fillId="0" borderId="0" xfId="28" applyFont="1" applyAlignment="1">
      <alignment horizontal="center" vertical="center"/>
    </xf>
    <xf numFmtId="0" fontId="30" fillId="0" borderId="0" xfId="28" applyFont="1" applyAlignment="1">
      <alignment horizontal="center" vertical="center"/>
    </xf>
    <xf numFmtId="0" fontId="51" fillId="0" borderId="0" xfId="28" applyFont="1" applyAlignment="1">
      <alignment horizontal="right" vertical="center"/>
    </xf>
    <xf numFmtId="0" fontId="51" fillId="0" borderId="0" xfId="28" applyFont="1" applyAlignment="1">
      <alignment horizontal="left" vertical="center" wrapText="1"/>
    </xf>
    <xf numFmtId="0" fontId="40" fillId="0" borderId="0" xfId="28" applyFont="1" applyAlignment="1">
      <alignment horizontal="right" vertical="center"/>
    </xf>
    <xf numFmtId="0" fontId="41" fillId="0" borderId="0" xfId="28" applyFont="1" applyAlignment="1">
      <alignment horizontal="left" vertical="center"/>
    </xf>
    <xf numFmtId="0" fontId="56" fillId="0" borderId="0" xfId="28" applyFont="1" applyAlignment="1">
      <alignment horizontal="right" vertical="center"/>
    </xf>
    <xf numFmtId="0" fontId="56" fillId="0" borderId="0" xfId="28" applyFont="1" applyAlignment="1">
      <alignment horizontal="left" vertical="center" wrapText="1"/>
    </xf>
    <xf numFmtId="0" fontId="32" fillId="0" borderId="22" xfId="34" applyFont="1" applyBorder="1" applyAlignment="1">
      <alignment horizontal="center" vertical="center"/>
    </xf>
    <xf numFmtId="0" fontId="32" fillId="0" borderId="24" xfId="34" applyFont="1" applyBorder="1" applyAlignment="1">
      <alignment horizontal="center" vertical="center"/>
    </xf>
    <xf numFmtId="0" fontId="32" fillId="0" borderId="16" xfId="34" applyFont="1" applyBorder="1" applyAlignment="1">
      <alignment horizontal="center" vertical="center"/>
    </xf>
    <xf numFmtId="0" fontId="44" fillId="0" borderId="14" xfId="34" applyFont="1" applyBorder="1" applyAlignment="1">
      <alignment horizontal="left" vertical="center"/>
    </xf>
    <xf numFmtId="0" fontId="44" fillId="0" borderId="17" xfId="34" applyFont="1" applyBorder="1" applyAlignment="1">
      <alignment horizontal="left" vertical="center"/>
    </xf>
    <xf numFmtId="0" fontId="44" fillId="0" borderId="15" xfId="34" applyFont="1" applyBorder="1" applyAlignment="1">
      <alignment horizontal="left" vertical="center"/>
    </xf>
    <xf numFmtId="0" fontId="32" fillId="26" borderId="12" xfId="34" applyFont="1" applyFill="1" applyBorder="1" applyAlignment="1">
      <alignment vertical="center" wrapText="1"/>
    </xf>
    <xf numFmtId="0" fontId="29" fillId="0" borderId="12" xfId="34" applyBorder="1" applyAlignment="1">
      <alignment vertical="center"/>
    </xf>
    <xf numFmtId="0" fontId="34" fillId="26" borderId="17" xfId="34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5" xfId="0" applyBorder="1"/>
    <xf numFmtId="0" fontId="44" fillId="0" borderId="25" xfId="34" applyFont="1" applyBorder="1" applyAlignment="1">
      <alignment horizontal="left" vertical="center" wrapText="1"/>
    </xf>
    <xf numFmtId="0" fontId="44" fillId="0" borderId="26" xfId="34" applyFont="1" applyBorder="1" applyAlignment="1">
      <alignment horizontal="left" vertical="center"/>
    </xf>
    <xf numFmtId="0" fontId="44" fillId="0" borderId="27" xfId="34" applyFont="1" applyBorder="1" applyAlignment="1">
      <alignment horizontal="left" vertical="center"/>
    </xf>
    <xf numFmtId="0" fontId="44" fillId="0" borderId="28" xfId="34" applyFont="1" applyBorder="1" applyAlignment="1">
      <alignment horizontal="left" vertical="center" wrapText="1"/>
    </xf>
    <xf numFmtId="0" fontId="44" fillId="0" borderId="0" xfId="34" applyFont="1" applyBorder="1" applyAlignment="1">
      <alignment horizontal="left" vertical="center"/>
    </xf>
    <xf numFmtId="0" fontId="44" fillId="0" borderId="29" xfId="34" applyFont="1" applyBorder="1" applyAlignment="1">
      <alignment horizontal="left" vertical="center"/>
    </xf>
    <xf numFmtId="0" fontId="44" fillId="0" borderId="30" xfId="34" applyFont="1" applyBorder="1" applyAlignment="1">
      <alignment horizontal="left" vertical="center" wrapText="1"/>
    </xf>
    <xf numFmtId="0" fontId="44" fillId="0" borderId="23" xfId="34" applyFont="1" applyBorder="1" applyAlignment="1">
      <alignment horizontal="left" vertical="center"/>
    </xf>
    <xf numFmtId="0" fontId="44" fillId="0" borderId="31" xfId="34" applyFont="1" applyBorder="1" applyAlignment="1">
      <alignment horizontal="left" vertical="center"/>
    </xf>
    <xf numFmtId="0" fontId="33" fillId="0" borderId="12" xfId="34" applyFont="1" applyBorder="1" applyAlignment="1">
      <alignment horizontal="left" vertical="center" wrapText="1"/>
    </xf>
    <xf numFmtId="0" fontId="34" fillId="26" borderId="15" xfId="34" applyFont="1" applyFill="1" applyBorder="1" applyAlignment="1">
      <alignment horizontal="center" vertical="center" wrapText="1"/>
    </xf>
    <xf numFmtId="0" fontId="55" fillId="28" borderId="14" xfId="34" applyFont="1" applyFill="1" applyBorder="1" applyAlignment="1">
      <alignment horizontal="center" vertical="center" wrapText="1"/>
    </xf>
    <xf numFmtId="0" fontId="45" fillId="28" borderId="17" xfId="34" applyFont="1" applyFill="1" applyBorder="1" applyAlignment="1">
      <alignment horizontal="center" vertical="center" wrapText="1"/>
    </xf>
    <xf numFmtId="0" fontId="45" fillId="28" borderId="15" xfId="34" applyFont="1" applyFill="1" applyBorder="1" applyAlignment="1">
      <alignment horizontal="center" vertical="center" wrapText="1"/>
    </xf>
    <xf numFmtId="0" fontId="46" fillId="26" borderId="22" xfId="34" applyFont="1" applyFill="1" applyBorder="1" applyAlignment="1">
      <alignment horizontal="center" vertical="center" wrapText="1"/>
    </xf>
    <xf numFmtId="0" fontId="46" fillId="26" borderId="16" xfId="34" applyFont="1" applyFill="1" applyBorder="1" applyAlignment="1">
      <alignment horizontal="center" vertical="center" wrapText="1"/>
    </xf>
    <xf numFmtId="0" fontId="34" fillId="26" borderId="17" xfId="34" applyFont="1" applyFill="1" applyBorder="1" applyAlignment="1">
      <alignment horizontal="left" vertical="center" wrapText="1"/>
    </xf>
    <xf numFmtId="0" fontId="32" fillId="0" borderId="12" xfId="34" applyFont="1" applyBorder="1" applyAlignment="1">
      <alignment horizontal="center" vertical="center" wrapText="1"/>
    </xf>
    <xf numFmtId="0" fontId="54" fillId="0" borderId="12" xfId="34" applyFont="1" applyBorder="1" applyAlignment="1">
      <alignment horizontal="center" vertical="center"/>
    </xf>
    <xf numFmtId="0" fontId="48" fillId="23" borderId="23" xfId="34" applyFont="1" applyFill="1" applyBorder="1" applyAlignment="1">
      <alignment horizontal="right" vertical="center"/>
    </xf>
    <xf numFmtId="0" fontId="42" fillId="23" borderId="23" xfId="34" applyFont="1" applyFill="1" applyBorder="1" applyAlignment="1">
      <alignment horizontal="left" vertical="center"/>
    </xf>
    <xf numFmtId="0" fontId="34" fillId="23" borderId="0" xfId="34" applyFont="1" applyFill="1" applyAlignment="1">
      <alignment vertical="center"/>
    </xf>
    <xf numFmtId="167" fontId="49" fillId="0" borderId="12" xfId="46" applyNumberFormat="1" applyFont="1" applyBorder="1" applyAlignment="1">
      <alignment horizontal="center" vertical="center" wrapText="1"/>
    </xf>
    <xf numFmtId="0" fontId="53" fillId="29" borderId="38" xfId="0" applyFont="1" applyFill="1" applyBorder="1" applyAlignment="1">
      <alignment horizontal="center" vertical="center" wrapText="1" shrinkToFit="1"/>
    </xf>
    <xf numFmtId="0" fontId="53" fillId="29" borderId="39" xfId="0" applyFont="1" applyFill="1" applyBorder="1" applyAlignment="1">
      <alignment horizontal="center" vertical="center" wrapText="1" shrinkToFit="1"/>
    </xf>
    <xf numFmtId="0" fontId="27" fillId="27" borderId="14" xfId="0" applyFont="1" applyFill="1" applyBorder="1" applyAlignment="1">
      <alignment horizontal="center" vertical="center" wrapText="1" shrinkToFit="1"/>
    </xf>
    <xf numFmtId="0" fontId="27" fillId="27" borderId="17" xfId="0" applyFont="1" applyFill="1" applyBorder="1" applyAlignment="1">
      <alignment horizontal="center" vertical="center" wrapText="1" shrinkToFit="1"/>
    </xf>
    <xf numFmtId="0" fontId="36" fillId="0" borderId="32" xfId="0" applyFont="1" applyFill="1" applyBorder="1" applyAlignment="1">
      <alignment horizontal="center" vertical="center" wrapText="1" shrinkToFit="1"/>
    </xf>
    <xf numFmtId="0" fontId="36" fillId="0" borderId="40" xfId="0" applyFont="1" applyFill="1" applyBorder="1" applyAlignment="1">
      <alignment horizontal="center" vertical="center" wrapText="1" shrinkToFit="1"/>
    </xf>
    <xf numFmtId="1" fontId="26" fillId="29" borderId="14" xfId="0" applyNumberFormat="1" applyFont="1" applyFill="1" applyBorder="1" applyAlignment="1">
      <alignment horizontal="center" vertical="center" wrapText="1" shrinkToFit="1"/>
    </xf>
    <xf numFmtId="1" fontId="26" fillId="29" borderId="17" xfId="0" applyNumberFormat="1" applyFont="1" applyFill="1" applyBorder="1" applyAlignment="1">
      <alignment horizontal="center" vertical="center" wrapText="1" shrinkToFit="1"/>
    </xf>
    <xf numFmtId="1" fontId="26" fillId="29" borderId="15" xfId="0" applyNumberFormat="1" applyFont="1" applyFill="1" applyBorder="1" applyAlignment="1">
      <alignment horizontal="center" vertical="center" wrapText="1" shrinkToFit="1"/>
    </xf>
    <xf numFmtId="0" fontId="37" fillId="0" borderId="34" xfId="0" applyFont="1" applyBorder="1" applyAlignment="1">
      <alignment horizontal="center" vertical="center" wrapText="1" shrinkToFit="1"/>
    </xf>
    <xf numFmtId="0" fontId="37" fillId="0" borderId="35" xfId="0" applyFont="1" applyBorder="1" applyAlignment="1">
      <alignment horizontal="center" vertical="center" wrapText="1" shrinkToFit="1"/>
    </xf>
    <xf numFmtId="0" fontId="26" fillId="27" borderId="19" xfId="0" applyFont="1" applyFill="1" applyBorder="1" applyAlignment="1">
      <alignment horizontal="left" vertical="center" wrapText="1" shrinkToFit="1"/>
    </xf>
    <xf numFmtId="0" fontId="26" fillId="27" borderId="12" xfId="0" applyFont="1" applyFill="1" applyBorder="1" applyAlignment="1">
      <alignment horizontal="left" vertical="center" wrapText="1" shrinkToFit="1"/>
    </xf>
    <xf numFmtId="0" fontId="26" fillId="27" borderId="20" xfId="0" applyFont="1" applyFill="1" applyBorder="1" applyAlignment="1">
      <alignment horizontal="left" vertical="center" wrapText="1" shrinkToFit="1"/>
    </xf>
    <xf numFmtId="0" fontId="26" fillId="27" borderId="36" xfId="0" applyFont="1" applyFill="1" applyBorder="1" applyAlignment="1">
      <alignment horizontal="left" vertical="center" wrapText="1" shrinkToFit="1"/>
    </xf>
    <xf numFmtId="0" fontId="28" fillId="0" borderId="33" xfId="0" applyFont="1" applyFill="1" applyBorder="1" applyAlignment="1">
      <alignment horizontal="center" vertical="center" wrapText="1" shrinkToFit="1"/>
    </xf>
    <xf numFmtId="0" fontId="28" fillId="0" borderId="37" xfId="0" applyFont="1" applyFill="1" applyBorder="1" applyAlignment="1">
      <alignment horizontal="center" vertical="center" wrapText="1" shrinkToFit="1"/>
    </xf>
    <xf numFmtId="0" fontId="65" fillId="0" borderId="0" xfId="0" applyFont="1"/>
  </cellXfs>
  <cellStyles count="51">
    <cellStyle name="20% - Akzent1" xfId="2"/>
    <cellStyle name="20% - Akzent2" xfId="3"/>
    <cellStyle name="20% - Akzent3" xfId="4"/>
    <cellStyle name="20% - Akzent4" xfId="5"/>
    <cellStyle name="20% - Akzent5" xfId="6"/>
    <cellStyle name="20% - Akzent6" xfId="7"/>
    <cellStyle name="40% - Akzent1" xfId="8"/>
    <cellStyle name="40% - Akzent2" xfId="9"/>
    <cellStyle name="40% - Akzent3" xfId="10"/>
    <cellStyle name="40% - Akzent4" xfId="11"/>
    <cellStyle name="40% - Akzent5" xfId="12"/>
    <cellStyle name="40% - Akzent6" xfId="13"/>
    <cellStyle name="60% - Akzent1" xfId="14"/>
    <cellStyle name="60% - Akzent2" xfId="15"/>
    <cellStyle name="60% - Akzent3" xfId="16"/>
    <cellStyle name="60% - Akzent4" xfId="17"/>
    <cellStyle name="60% - Akzent5" xfId="18"/>
    <cellStyle name="60% - Akzent6" xfId="19"/>
    <cellStyle name="Akzent1" xfId="20"/>
    <cellStyle name="Akzent2" xfId="21"/>
    <cellStyle name="Akzent3" xfId="22"/>
    <cellStyle name="Akzent4" xfId="23"/>
    <cellStyle name="Akzent5" xfId="24"/>
    <cellStyle name="Akzent6" xfId="25"/>
    <cellStyle name="Ausgabe" xfId="26"/>
    <cellStyle name="Berechnung" xfId="27"/>
    <cellStyle name="Comma_template landscape1" xfId="28"/>
    <cellStyle name="Eingabe" xfId="29"/>
    <cellStyle name="Ergebnis" xfId="30"/>
    <cellStyle name="Erklärender Text" xfId="31"/>
    <cellStyle name="Gut" xfId="32"/>
    <cellStyle name="Normal" xfId="0" builtinId="0"/>
    <cellStyle name="Normal 2" xfId="33"/>
    <cellStyle name="Normal 2 2" xfId="48"/>
    <cellStyle name="Normal 3" xfId="47"/>
    <cellStyle name="Normal 3 2" xfId="49"/>
    <cellStyle name="Normal 4" xfId="50"/>
    <cellStyle name="Normal_Analytics_Test Script_CR_XXXX_Template" xfId="34"/>
    <cellStyle name="Normal_Analytics_Test Script_CR_XXXX_Template 2" xfId="46"/>
    <cellStyle name="Notiz" xfId="35"/>
    <cellStyle name="Schlecht" xfId="36"/>
    <cellStyle name="Standard 2" xfId="37"/>
    <cellStyle name="Style 1" xfId="1"/>
    <cellStyle name="Überschrift" xfId="38"/>
    <cellStyle name="Überschrift 1" xfId="39"/>
    <cellStyle name="Überschrift 2" xfId="40"/>
    <cellStyle name="Überschrift 3" xfId="41"/>
    <cellStyle name="Überschrift 4" xfId="42"/>
    <cellStyle name="Verknüpfte Zelle" xfId="43"/>
    <cellStyle name="Warnender Text" xfId="44"/>
    <cellStyle name="Zelle überprüfen" xfId="45"/>
  </cellStyles>
  <dxfs count="2"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485775</xdr:colOff>
      <xdr:row>6</xdr:row>
      <xdr:rowOff>114300</xdr:rowOff>
    </xdr:from>
    <xdr:to>
      <xdr:col>5</xdr:col>
      <xdr:colOff>657225</xdr:colOff>
      <xdr:row>12</xdr:row>
      <xdr:rowOff>85724</xdr:rowOff>
    </xdr:to>
    <xdr:sp macro="" textlink="">
      <xdr:nvSpPr>
        <xdr:cNvPr id="3130" name="Rectangle 7"/>
        <xdr:cNvSpPr>
          <a:spLocks noChangeArrowheads="1"/>
        </xdr:cNvSpPr>
      </xdr:nvSpPr>
      <xdr:spPr bwMode="auto">
        <a:xfrm>
          <a:off x="3609975" y="1323975"/>
          <a:ext cx="171450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485775</xdr:colOff>
      <xdr:row>6</xdr:row>
      <xdr:rowOff>114300</xdr:rowOff>
    </xdr:from>
    <xdr:to>
      <xdr:col>5</xdr:col>
      <xdr:colOff>657225</xdr:colOff>
      <xdr:row>12</xdr:row>
      <xdr:rowOff>85724</xdr:rowOff>
    </xdr:to>
    <xdr:sp macro="" textlink="">
      <xdr:nvSpPr>
        <xdr:cNvPr id="3132" name="Rectangle 10"/>
        <xdr:cNvSpPr>
          <a:spLocks noChangeArrowheads="1"/>
        </xdr:cNvSpPr>
      </xdr:nvSpPr>
      <xdr:spPr bwMode="auto">
        <a:xfrm>
          <a:off x="3609975" y="1323975"/>
          <a:ext cx="171450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485775</xdr:colOff>
      <xdr:row>6</xdr:row>
      <xdr:rowOff>114300</xdr:rowOff>
    </xdr:from>
    <xdr:to>
      <xdr:col>5</xdr:col>
      <xdr:colOff>657225</xdr:colOff>
      <xdr:row>12</xdr:row>
      <xdr:rowOff>85724</xdr:rowOff>
    </xdr:to>
    <xdr:sp macro="" textlink="">
      <xdr:nvSpPr>
        <xdr:cNvPr id="3133" name="Rectangle 13"/>
        <xdr:cNvSpPr>
          <a:spLocks noChangeArrowheads="1"/>
        </xdr:cNvSpPr>
      </xdr:nvSpPr>
      <xdr:spPr bwMode="auto">
        <a:xfrm>
          <a:off x="3609975" y="1323975"/>
          <a:ext cx="171450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485775</xdr:colOff>
      <xdr:row>6</xdr:row>
      <xdr:rowOff>114300</xdr:rowOff>
    </xdr:from>
    <xdr:to>
      <xdr:col>5</xdr:col>
      <xdr:colOff>657225</xdr:colOff>
      <xdr:row>12</xdr:row>
      <xdr:rowOff>85724</xdr:rowOff>
    </xdr:to>
    <xdr:sp macro="" textlink="">
      <xdr:nvSpPr>
        <xdr:cNvPr id="3134" name="Rectangle 16"/>
        <xdr:cNvSpPr>
          <a:spLocks noChangeArrowheads="1"/>
        </xdr:cNvSpPr>
      </xdr:nvSpPr>
      <xdr:spPr bwMode="auto">
        <a:xfrm>
          <a:off x="3609975" y="1323975"/>
          <a:ext cx="171450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485775</xdr:colOff>
      <xdr:row>6</xdr:row>
      <xdr:rowOff>114300</xdr:rowOff>
    </xdr:from>
    <xdr:to>
      <xdr:col>5</xdr:col>
      <xdr:colOff>657225</xdr:colOff>
      <xdr:row>12</xdr:row>
      <xdr:rowOff>85724</xdr:rowOff>
    </xdr:to>
    <xdr:sp macro="" textlink="">
      <xdr:nvSpPr>
        <xdr:cNvPr id="3136" name="Rectangle 19"/>
        <xdr:cNvSpPr>
          <a:spLocks noChangeArrowheads="1"/>
        </xdr:cNvSpPr>
      </xdr:nvSpPr>
      <xdr:spPr bwMode="auto">
        <a:xfrm>
          <a:off x="3609975" y="1323975"/>
          <a:ext cx="171450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178666</xdr:colOff>
      <xdr:row>10</xdr:row>
      <xdr:rowOff>46182</xdr:rowOff>
    </xdr:to>
    <xdr:pic>
      <xdr:nvPicPr>
        <xdr:cNvPr id="3137" name="Picture 108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2534900" cy="165735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895350</xdr:colOff>
      <xdr:row>0</xdr:row>
      <xdr:rowOff>66675</xdr:rowOff>
    </xdr:from>
    <xdr:to>
      <xdr:col>7</xdr:col>
      <xdr:colOff>2066925</xdr:colOff>
      <xdr:row>2</xdr:row>
      <xdr:rowOff>333375</xdr:rowOff>
    </xdr:to>
    <xdr:pic>
      <xdr:nvPicPr>
        <xdr:cNvPr id="1033" name="Picture 9" descr="JTI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24925" y="66675"/>
          <a:ext cx="1171575" cy="1247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24</xdr:col>
      <xdr:colOff>521981</xdr:colOff>
      <xdr:row>18</xdr:row>
      <xdr:rowOff>152000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5152381" cy="3200000"/>
        </a:xfrm>
        <a:prstGeom prst="rect">
          <a:avLst/>
        </a:prstGeom>
      </xdr:spPr>
    </xdr:pic>
    <xdr:clientData/>
  </xdr:twoCellAnchor>
  <xdr:twoCellAnchor>
    <xdr:from>
      <xdr:col>5</xdr:col>
      <xdr:colOff>457199</xdr:colOff>
      <xdr:row>14</xdr:row>
      <xdr:rowOff>152400</xdr:rowOff>
    </xdr:from>
    <xdr:to>
      <xdr:col>9</xdr:col>
      <xdr:colOff>400050</xdr:colOff>
      <xdr:row>16</xdr:row>
      <xdr:rowOff>76200</xdr:rowOff>
    </xdr:to>
    <xdr:sp macro="" textlink="">
      <xdr:nvSpPr>
        <xdr:cNvPr id="3" name="Rectangle 2"/>
        <xdr:cNvSpPr/>
      </xdr:nvSpPr>
      <xdr:spPr>
        <a:xfrm>
          <a:off x="3505199" y="2819400"/>
          <a:ext cx="2381251" cy="3048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noFill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TME_JTI_PROJECT\1)%20General\4_RELEASE_MANAGEMENT\A_Release%20PROD%20Apr%202013\02_Development\Cross\C_CHG038575\03_Build\TME-TEST-INT-DEFECT%20159_AA03_v1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Version Control"/>
      <sheetName val="Test Cycle 1"/>
      <sheetName val="Config"/>
      <sheetName val="Check"/>
      <sheetName val="Screenshots"/>
    </sheetNames>
    <sheetDataSet>
      <sheetData sheetId="0"/>
      <sheetData sheetId="1"/>
      <sheetData sheetId="2"/>
      <sheetData sheetId="3">
        <row r="1">
          <cell r="M1" t="str">
            <v>A</v>
          </cell>
        </row>
        <row r="2">
          <cell r="M2" t="str">
            <v>B</v>
          </cell>
        </row>
        <row r="3">
          <cell r="M3" t="str">
            <v>C</v>
          </cell>
        </row>
        <row r="4">
          <cell r="M4" t="str">
            <v>D</v>
          </cell>
        </row>
        <row r="5">
          <cell r="M5" t="str">
            <v>E</v>
          </cell>
        </row>
        <row r="6">
          <cell r="M6" t="str">
            <v>F</v>
          </cell>
        </row>
        <row r="7">
          <cell r="M7" t="str">
            <v>H</v>
          </cell>
        </row>
        <row r="8">
          <cell r="M8" t="str">
            <v>I</v>
          </cell>
        </row>
        <row r="9">
          <cell r="M9" t="str">
            <v>J</v>
          </cell>
        </row>
        <row r="10">
          <cell r="M10" t="str">
            <v>K</v>
          </cell>
        </row>
        <row r="11">
          <cell r="M11" t="str">
            <v>L</v>
          </cell>
        </row>
        <row r="12">
          <cell r="M12" t="str">
            <v>M</v>
          </cell>
        </row>
        <row r="13">
          <cell r="M13" t="str">
            <v>N</v>
          </cell>
        </row>
        <row r="14">
          <cell r="M14" t="str">
            <v>O</v>
          </cell>
        </row>
        <row r="15">
          <cell r="M15" t="str">
            <v>P</v>
          </cell>
        </row>
        <row r="16">
          <cell r="M16" t="str">
            <v>Q</v>
          </cell>
        </row>
        <row r="17">
          <cell r="M17" t="str">
            <v>R</v>
          </cell>
        </row>
        <row r="18">
          <cell r="M18" t="str">
            <v>S</v>
          </cell>
        </row>
        <row r="19">
          <cell r="M19" t="str">
            <v>T</v>
          </cell>
        </row>
        <row r="21">
          <cell r="M21" t="str">
            <v>U</v>
          </cell>
        </row>
        <row r="23">
          <cell r="M23" t="str">
            <v>V</v>
          </cell>
        </row>
        <row r="24">
          <cell r="M24" t="str">
            <v>X</v>
          </cell>
        </row>
        <row r="25">
          <cell r="M25" t="str">
            <v>Y</v>
          </cell>
        </row>
        <row r="26">
          <cell r="M26" t="str">
            <v>Z</v>
          </cell>
        </row>
      </sheetData>
      <sheetData sheetId="4">
        <row r="3">
          <cell r="G3" t="str">
            <v>Test Cycle 1CHG1234561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showGridLines="0" tabSelected="1" zoomScale="66" workbookViewId="0">
      <selection activeCell="A22" sqref="A22:I22"/>
    </sheetView>
  </sheetViews>
  <sheetFormatPr defaultColWidth="9.140625" defaultRowHeight="12.75" x14ac:dyDescent="0.25"/>
  <cols>
    <col min="1" max="9" width="10.7109375" style="15" customWidth="1"/>
    <col min="10" max="10" width="2.7109375" style="15" customWidth="1"/>
    <col min="11" max="19" width="10.7109375" style="15" customWidth="1"/>
    <col min="20" max="16384" width="9.140625" style="15"/>
  </cols>
  <sheetData>
    <row r="1" spans="1:19" s="14" customFormat="1" ht="13.5" x14ac:dyDescent="0.25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s="14" customForma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s="14" customForma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s="14" customFormat="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s="14" customFormat="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ht="12.75" customHeigh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1:19" ht="9.75" customHeight="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 ht="13.5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3"/>
      <c r="O10" s="13"/>
      <c r="P10" s="13"/>
      <c r="Q10" s="13"/>
      <c r="R10" s="13"/>
      <c r="S10" s="13"/>
    </row>
    <row r="11" spans="1:19" ht="13.5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3"/>
      <c r="O11" s="13"/>
      <c r="P11" s="13"/>
      <c r="Q11" s="13"/>
      <c r="R11" s="13"/>
      <c r="S11" s="13"/>
    </row>
    <row r="12" spans="1:19" ht="13.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3"/>
      <c r="O12" s="13"/>
      <c r="P12" s="13"/>
      <c r="Q12" s="13"/>
      <c r="R12" s="13"/>
      <c r="S12" s="13"/>
    </row>
    <row r="13" spans="1:19" ht="30.75" thickBot="1" x14ac:dyDescent="0.3">
      <c r="A13" s="89" t="s">
        <v>6</v>
      </c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</row>
    <row r="14" spans="1:19" ht="14.25" thickTop="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3"/>
      <c r="O14" s="13"/>
      <c r="P14" s="13"/>
      <c r="Q14" s="13"/>
      <c r="R14" s="13"/>
      <c r="S14" s="13"/>
    </row>
    <row r="15" spans="1:19" ht="13.5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6"/>
      <c r="N15" s="16"/>
      <c r="O15" s="16"/>
      <c r="P15" s="16"/>
      <c r="Q15" s="16"/>
      <c r="R15" s="16"/>
      <c r="S15" s="16"/>
    </row>
    <row r="16" spans="1:19" ht="13.5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6"/>
      <c r="N16" s="16"/>
      <c r="O16" s="16"/>
      <c r="P16" s="16"/>
      <c r="Q16" s="16"/>
      <c r="R16" s="16"/>
      <c r="S16" s="16"/>
    </row>
    <row r="17" spans="1:19" s="18" customFormat="1" ht="30.75" customHeight="1" x14ac:dyDescent="0.25">
      <c r="A17" s="90" t="s">
        <v>19</v>
      </c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</row>
    <row r="18" spans="1:19" s="18" customFormat="1" ht="40.5" customHeight="1" x14ac:dyDescent="0.25">
      <c r="A18" s="91" t="s">
        <v>42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</row>
    <row r="19" spans="1:19" s="18" customFormat="1" ht="58.5" customHeight="1" x14ac:dyDescent="0.25">
      <c r="A19" s="87" t="s">
        <v>57</v>
      </c>
      <c r="B19" s="87"/>
      <c r="C19" s="87"/>
      <c r="D19" s="87"/>
      <c r="E19" s="87"/>
      <c r="F19" s="87"/>
      <c r="G19" s="87"/>
      <c r="H19" s="87"/>
      <c r="I19" s="87"/>
      <c r="J19" s="34"/>
      <c r="K19" s="88" t="s">
        <v>63</v>
      </c>
      <c r="L19" s="88"/>
      <c r="M19" s="88"/>
      <c r="N19" s="88"/>
      <c r="O19" s="88"/>
      <c r="P19" s="88"/>
      <c r="Q19" s="88"/>
      <c r="R19" s="88"/>
      <c r="S19" s="88"/>
    </row>
    <row r="20" spans="1:19" s="18" customFormat="1" ht="79.900000000000006" customHeight="1" x14ac:dyDescent="0.25">
      <c r="A20" s="92" t="s">
        <v>58</v>
      </c>
      <c r="B20" s="92"/>
      <c r="C20" s="92"/>
      <c r="D20" s="92"/>
      <c r="E20" s="92"/>
      <c r="F20" s="92"/>
      <c r="G20" s="92"/>
      <c r="H20" s="92"/>
      <c r="I20" s="92"/>
      <c r="J20" s="35"/>
      <c r="K20" s="93" t="s">
        <v>64</v>
      </c>
      <c r="L20" s="93"/>
      <c r="M20" s="93"/>
      <c r="N20" s="93"/>
      <c r="O20" s="93"/>
      <c r="P20" s="93"/>
      <c r="Q20" s="93"/>
      <c r="R20" s="93"/>
      <c r="S20" s="93"/>
    </row>
    <row r="21" spans="1:19" s="18" customFormat="1" ht="75" customHeight="1" x14ac:dyDescent="0.25">
      <c r="A21" s="96" t="s">
        <v>59</v>
      </c>
      <c r="B21" s="96"/>
      <c r="C21" s="96"/>
      <c r="D21" s="96"/>
      <c r="E21" s="96"/>
      <c r="F21" s="96"/>
      <c r="G21" s="96"/>
      <c r="H21" s="96"/>
      <c r="I21" s="96"/>
      <c r="J21" s="35"/>
      <c r="K21" s="97" t="s">
        <v>76</v>
      </c>
      <c r="L21" s="97"/>
      <c r="M21" s="97"/>
      <c r="N21" s="97"/>
      <c r="O21" s="97"/>
      <c r="P21" s="97"/>
      <c r="Q21" s="97"/>
      <c r="R21" s="97"/>
      <c r="S21" s="97"/>
    </row>
    <row r="22" spans="1:19" s="18" customFormat="1" ht="75" customHeight="1" x14ac:dyDescent="0.25">
      <c r="A22" s="96" t="s">
        <v>60</v>
      </c>
      <c r="B22" s="96"/>
      <c r="C22" s="96"/>
      <c r="D22" s="96"/>
      <c r="E22" s="96"/>
      <c r="F22" s="96"/>
      <c r="G22" s="96"/>
      <c r="H22" s="96"/>
      <c r="I22" s="96"/>
      <c r="J22" s="35"/>
      <c r="K22" s="97" t="s">
        <v>65</v>
      </c>
      <c r="L22" s="97"/>
      <c r="M22" s="97"/>
      <c r="N22" s="97"/>
      <c r="O22" s="97"/>
      <c r="P22" s="97"/>
      <c r="Q22" s="97"/>
      <c r="R22" s="97"/>
      <c r="S22" s="97"/>
    </row>
    <row r="23" spans="1:19" s="18" customFormat="1" ht="13.5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</row>
    <row r="24" spans="1:19" ht="27" customHeight="1" x14ac:dyDescent="0.25">
      <c r="A24" s="94" t="s">
        <v>61</v>
      </c>
      <c r="B24" s="94"/>
      <c r="C24" s="94"/>
      <c r="D24" s="94"/>
      <c r="E24" s="94"/>
      <c r="F24" s="94"/>
      <c r="G24" s="94"/>
      <c r="H24" s="94"/>
      <c r="I24" s="94"/>
      <c r="K24" s="95" t="s">
        <v>45</v>
      </c>
      <c r="L24" s="95"/>
      <c r="M24" s="95"/>
      <c r="N24" s="95"/>
      <c r="O24" s="95"/>
      <c r="P24" s="95"/>
      <c r="Q24" s="95"/>
      <c r="R24" s="95"/>
      <c r="S24" s="95"/>
    </row>
    <row r="25" spans="1:19" ht="27" customHeight="1" x14ac:dyDescent="0.25">
      <c r="A25" s="94"/>
      <c r="B25" s="94"/>
      <c r="C25" s="94"/>
      <c r="D25" s="94"/>
      <c r="E25" s="94"/>
      <c r="F25" s="94"/>
      <c r="G25" s="94"/>
      <c r="H25" s="94"/>
      <c r="I25" s="94"/>
      <c r="K25" s="95"/>
      <c r="L25" s="95"/>
      <c r="M25" s="95"/>
      <c r="N25" s="95"/>
      <c r="O25" s="95"/>
      <c r="P25" s="95"/>
      <c r="Q25" s="95"/>
      <c r="R25" s="95"/>
      <c r="S25" s="95"/>
    </row>
    <row r="26" spans="1:19" ht="27" customHeight="1" x14ac:dyDescent="0.25">
      <c r="A26" s="94"/>
      <c r="B26" s="94"/>
      <c r="C26" s="94"/>
      <c r="D26" s="94"/>
      <c r="E26" s="94"/>
      <c r="F26" s="94"/>
      <c r="G26" s="94"/>
      <c r="H26" s="94"/>
      <c r="I26" s="94"/>
      <c r="K26" s="95"/>
      <c r="L26" s="95"/>
      <c r="M26" s="95"/>
      <c r="N26" s="95"/>
      <c r="O26" s="95"/>
      <c r="P26" s="95"/>
      <c r="Q26" s="95"/>
      <c r="R26" s="95"/>
      <c r="S26" s="95"/>
    </row>
    <row r="27" spans="1:19" s="18" customFormat="1" ht="30.75" x14ac:dyDescent="0.2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</row>
    <row r="28" spans="1:19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r="29" spans="1:19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spans="1:19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r="31" spans="1:19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spans="1:19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spans="1:19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 spans="1:19" s="18" customFormat="1" ht="15.75" x14ac:dyDescent="0.25">
      <c r="A34" s="22" t="s">
        <v>21</v>
      </c>
      <c r="C34" s="23">
        <f ca="1">TODAY()</f>
        <v>42776</v>
      </c>
      <c r="D34" s="19"/>
      <c r="E34" s="19"/>
      <c r="F34" s="19"/>
      <c r="G34" s="19"/>
      <c r="H34" s="19"/>
      <c r="I34" s="19"/>
      <c r="J34" s="19"/>
    </row>
  </sheetData>
  <mergeCells count="17">
    <mergeCell ref="A20:I20"/>
    <mergeCell ref="K20:S20"/>
    <mergeCell ref="A26:I26"/>
    <mergeCell ref="K26:S26"/>
    <mergeCell ref="A24:I24"/>
    <mergeCell ref="K24:S24"/>
    <mergeCell ref="A25:I25"/>
    <mergeCell ref="K25:S25"/>
    <mergeCell ref="A22:I22"/>
    <mergeCell ref="K22:S22"/>
    <mergeCell ref="A21:I21"/>
    <mergeCell ref="K21:S21"/>
    <mergeCell ref="A19:I19"/>
    <mergeCell ref="K19:S19"/>
    <mergeCell ref="A13:S13"/>
    <mergeCell ref="A17:S17"/>
    <mergeCell ref="A18:S18"/>
  </mergeCells>
  <phoneticPr fontId="10" type="noConversion"/>
  <printOptions horizontalCentered="1" verticalCentered="1"/>
  <pageMargins left="0.75" right="0.75" top="1" bottom="1" header="0.5" footer="0.5"/>
  <pageSetup paperSize="9" scale="5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3"/>
  <sheetViews>
    <sheetView workbookViewId="0"/>
  </sheetViews>
  <sheetFormatPr defaultColWidth="8" defaultRowHeight="12.75" x14ac:dyDescent="0.25"/>
  <cols>
    <col min="1" max="1" width="35.7109375" style="26" customWidth="1"/>
    <col min="2" max="2" width="21.42578125" style="26" bestFit="1" customWidth="1"/>
    <col min="3" max="3" width="11.85546875" style="26" customWidth="1"/>
    <col min="4" max="4" width="34.42578125" style="26" customWidth="1"/>
    <col min="5" max="5" width="12.28515625" style="26" customWidth="1"/>
    <col min="6" max="16384" width="8" style="26"/>
  </cols>
  <sheetData>
    <row r="1" spans="1:5" ht="25.5" customHeight="1" x14ac:dyDescent="0.25">
      <c r="A1" s="32" t="str">
        <f>Cover!K19</f>
        <v>CHG107664</v>
      </c>
      <c r="B1" s="25"/>
      <c r="C1" s="25"/>
      <c r="D1" s="25"/>
      <c r="E1" s="25"/>
    </row>
    <row r="2" spans="1:5" x14ac:dyDescent="0.25">
      <c r="A2" s="27"/>
      <c r="B2" s="25"/>
      <c r="C2" s="25"/>
      <c r="D2" s="25"/>
      <c r="E2" s="25"/>
    </row>
    <row r="3" spans="1:5" x14ac:dyDescent="0.25">
      <c r="A3" s="28"/>
      <c r="B3" s="25"/>
      <c r="C3" s="25"/>
      <c r="D3" s="25"/>
      <c r="E3" s="25"/>
    </row>
    <row r="4" spans="1:5" ht="27.75" x14ac:dyDescent="0.25">
      <c r="A4" s="129" t="str">
        <f>Cover!A18</f>
        <v>TEST SCRIPT</v>
      </c>
      <c r="B4" s="129"/>
      <c r="C4" s="129"/>
      <c r="D4" s="128" t="s">
        <v>26</v>
      </c>
      <c r="E4" s="128"/>
    </row>
    <row r="5" spans="1:5" x14ac:dyDescent="0.25">
      <c r="A5" s="25"/>
      <c r="B5" s="25"/>
      <c r="C5" s="25"/>
      <c r="D5" s="25"/>
      <c r="E5" s="25"/>
    </row>
    <row r="6" spans="1:5" x14ac:dyDescent="0.25">
      <c r="A6" s="27" t="s">
        <v>8</v>
      </c>
      <c r="B6" s="130" t="s">
        <v>9</v>
      </c>
      <c r="C6" s="130"/>
      <c r="D6" s="130"/>
      <c r="E6" s="25"/>
    </row>
    <row r="7" spans="1:5" x14ac:dyDescent="0.25">
      <c r="A7" s="10" t="s">
        <v>27</v>
      </c>
      <c r="B7" s="72" t="s">
        <v>62</v>
      </c>
      <c r="C7" s="24"/>
      <c r="D7" s="33"/>
      <c r="E7" s="9"/>
    </row>
    <row r="8" spans="1:5" x14ac:dyDescent="0.25">
      <c r="A8" s="28"/>
      <c r="B8" s="25"/>
      <c r="C8" s="25"/>
      <c r="D8" s="25"/>
      <c r="E8" s="25"/>
    </row>
    <row r="9" spans="1:5" x14ac:dyDescent="0.25">
      <c r="A9" s="38" t="s">
        <v>19</v>
      </c>
      <c r="B9" s="39"/>
      <c r="C9" s="25"/>
      <c r="D9" s="41" t="s">
        <v>43</v>
      </c>
      <c r="E9" s="25"/>
    </row>
    <row r="10" spans="1:5" ht="12.75" customHeight="1" x14ac:dyDescent="0.25">
      <c r="A10" s="126" t="s">
        <v>31</v>
      </c>
      <c r="B10" s="127" t="str">
        <f>Cover!K24</f>
        <v>Data</v>
      </c>
      <c r="C10" s="25"/>
      <c r="D10" s="131">
        <v>42807</v>
      </c>
      <c r="E10" s="25"/>
    </row>
    <row r="11" spans="1:5" ht="14.25" customHeight="1" x14ac:dyDescent="0.25">
      <c r="A11" s="126"/>
      <c r="B11" s="127"/>
      <c r="C11" s="25"/>
      <c r="D11" s="131"/>
      <c r="E11" s="25"/>
    </row>
    <row r="12" spans="1:5" ht="15" customHeight="1" x14ac:dyDescent="0.25">
      <c r="A12" s="126"/>
      <c r="B12" s="127"/>
      <c r="C12" s="25"/>
      <c r="D12" s="131"/>
      <c r="E12" s="25"/>
    </row>
    <row r="13" spans="1:5" x14ac:dyDescent="0.25">
      <c r="A13" s="28"/>
      <c r="B13" s="25"/>
      <c r="C13" s="25"/>
      <c r="D13" s="25"/>
      <c r="E13" s="25"/>
    </row>
    <row r="14" spans="1:5" ht="21.95" customHeight="1" x14ac:dyDescent="0.25">
      <c r="A14" s="42" t="s">
        <v>23</v>
      </c>
      <c r="B14" s="106"/>
      <c r="C14" s="107"/>
      <c r="D14" s="107"/>
      <c r="E14" s="108"/>
    </row>
    <row r="15" spans="1:5" ht="21.95" customHeight="1" x14ac:dyDescent="0.25">
      <c r="A15" s="38" t="s">
        <v>14</v>
      </c>
      <c r="B15" s="38" t="s">
        <v>18</v>
      </c>
      <c r="C15" s="41" t="s">
        <v>7</v>
      </c>
      <c r="D15" s="104" t="s">
        <v>5</v>
      </c>
      <c r="E15" s="104"/>
    </row>
    <row r="16" spans="1:5" ht="15" customHeight="1" x14ac:dyDescent="0.25">
      <c r="A16" s="43" t="s">
        <v>44</v>
      </c>
      <c r="B16" s="53" t="s">
        <v>55</v>
      </c>
      <c r="C16" s="54" t="s">
        <v>38</v>
      </c>
      <c r="D16" s="118" t="s">
        <v>37</v>
      </c>
      <c r="E16" s="118"/>
    </row>
    <row r="17" spans="1:5" ht="15" customHeight="1" x14ac:dyDescent="0.25">
      <c r="A17" s="43"/>
      <c r="B17" s="44"/>
      <c r="C17" s="45"/>
      <c r="D17" s="118"/>
      <c r="E17" s="118"/>
    </row>
    <row r="18" spans="1:5" x14ac:dyDescent="0.25">
      <c r="A18" s="28"/>
      <c r="B18" s="25"/>
      <c r="C18" s="25"/>
      <c r="D18" s="25"/>
      <c r="E18" s="25"/>
    </row>
    <row r="19" spans="1:5" ht="21.95" customHeight="1" x14ac:dyDescent="0.25">
      <c r="A19" s="46" t="s">
        <v>13</v>
      </c>
      <c r="B19" s="106" t="s">
        <v>15</v>
      </c>
      <c r="C19" s="106"/>
      <c r="D19" s="106"/>
      <c r="E19" s="119"/>
    </row>
    <row r="20" spans="1:5" ht="21.95" customHeight="1" x14ac:dyDescent="0.25">
      <c r="A20" s="38" t="s">
        <v>14</v>
      </c>
      <c r="B20" s="38" t="s">
        <v>18</v>
      </c>
      <c r="C20" s="41" t="s">
        <v>7</v>
      </c>
      <c r="D20" s="104" t="s">
        <v>5</v>
      </c>
      <c r="E20" s="104"/>
    </row>
    <row r="21" spans="1:5" ht="15" customHeight="1" x14ac:dyDescent="0.25">
      <c r="A21" s="86" t="s">
        <v>67</v>
      </c>
      <c r="B21" s="52" t="str">
        <f>B10</f>
        <v>Data</v>
      </c>
      <c r="C21" s="45" t="s">
        <v>29</v>
      </c>
      <c r="D21" s="47"/>
      <c r="E21" s="48"/>
    </row>
    <row r="22" spans="1:5" ht="15" customHeight="1" x14ac:dyDescent="0.25">
      <c r="A22" s="43"/>
      <c r="B22" s="52"/>
      <c r="C22" s="45" t="s">
        <v>38</v>
      </c>
      <c r="D22" s="47"/>
      <c r="E22" s="48"/>
    </row>
    <row r="23" spans="1:5" ht="15" customHeight="1" x14ac:dyDescent="0.25">
      <c r="A23" s="43"/>
      <c r="B23" s="52"/>
      <c r="C23" s="45"/>
      <c r="D23" s="47"/>
      <c r="E23" s="48"/>
    </row>
    <row r="24" spans="1:5" x14ac:dyDescent="0.25">
      <c r="A24" s="28"/>
      <c r="B24" s="25"/>
      <c r="C24" s="25"/>
      <c r="D24" s="25"/>
      <c r="E24" s="25"/>
    </row>
    <row r="25" spans="1:5" ht="21.95" customHeight="1" x14ac:dyDescent="0.25">
      <c r="A25" s="49" t="s">
        <v>12</v>
      </c>
      <c r="B25" s="46" t="s">
        <v>17</v>
      </c>
      <c r="C25" s="125" t="s">
        <v>25</v>
      </c>
      <c r="D25" s="125"/>
      <c r="E25" s="123" t="s">
        <v>53</v>
      </c>
    </row>
    <row r="26" spans="1:5" ht="21.95" customHeight="1" x14ac:dyDescent="0.25">
      <c r="A26" s="38" t="s">
        <v>14</v>
      </c>
      <c r="B26" s="38" t="s">
        <v>18</v>
      </c>
      <c r="C26" s="51" t="s">
        <v>22</v>
      </c>
      <c r="D26" s="38" t="s">
        <v>41</v>
      </c>
      <c r="E26" s="124"/>
    </row>
    <row r="27" spans="1:5" ht="19.899999999999999" customHeight="1" x14ac:dyDescent="0.25">
      <c r="A27" s="80" t="s">
        <v>66</v>
      </c>
      <c r="B27" s="44" t="str">
        <f>B10</f>
        <v>Data</v>
      </c>
      <c r="C27" s="83">
        <v>42762</v>
      </c>
      <c r="D27" s="73" t="s">
        <v>68</v>
      </c>
      <c r="E27" s="50" t="s">
        <v>69</v>
      </c>
    </row>
    <row r="28" spans="1:5" ht="19.899999999999999" customHeight="1" x14ac:dyDescent="0.25">
      <c r="A28" s="74"/>
      <c r="B28" s="44"/>
      <c r="C28" s="83"/>
      <c r="D28" s="74"/>
      <c r="E28" s="50"/>
    </row>
    <row r="29" spans="1:5" ht="19.899999999999999" customHeight="1" x14ac:dyDescent="0.25">
      <c r="A29" s="74"/>
      <c r="B29" s="44"/>
      <c r="C29" s="83"/>
      <c r="D29" s="74"/>
      <c r="E29" s="50"/>
    </row>
    <row r="30" spans="1:5" x14ac:dyDescent="0.25">
      <c r="A30" s="28"/>
      <c r="B30" s="25"/>
      <c r="C30" s="25"/>
      <c r="D30" s="25"/>
      <c r="E30" s="25"/>
    </row>
    <row r="31" spans="1:5" ht="21.95" customHeight="1" x14ac:dyDescent="0.25">
      <c r="A31" s="120" t="s">
        <v>36</v>
      </c>
      <c r="B31" s="121"/>
      <c r="C31" s="121"/>
      <c r="D31" s="122"/>
      <c r="E31" s="123" t="s">
        <v>34</v>
      </c>
    </row>
    <row r="32" spans="1:5" ht="21.95" customHeight="1" x14ac:dyDescent="0.25">
      <c r="A32" s="38" t="s">
        <v>14</v>
      </c>
      <c r="B32" s="38" t="s">
        <v>46</v>
      </c>
      <c r="C32" s="41" t="s">
        <v>10</v>
      </c>
      <c r="D32" s="46" t="s">
        <v>47</v>
      </c>
      <c r="E32" s="124"/>
    </row>
    <row r="33" spans="1:5" ht="20.100000000000001" customHeight="1" x14ac:dyDescent="0.25">
      <c r="A33" s="85" t="s">
        <v>78</v>
      </c>
      <c r="B33" s="44" t="s">
        <v>54</v>
      </c>
      <c r="C33" s="83">
        <v>42776</v>
      </c>
      <c r="D33" s="43" t="s">
        <v>52</v>
      </c>
      <c r="E33" s="50" t="s">
        <v>33</v>
      </c>
    </row>
    <row r="34" spans="1:5" ht="20.100000000000001" customHeight="1" x14ac:dyDescent="0.25">
      <c r="A34" s="74"/>
      <c r="B34" s="44"/>
      <c r="C34" s="83"/>
      <c r="D34" s="43"/>
      <c r="E34" s="50"/>
    </row>
    <row r="35" spans="1:5" ht="20.100000000000001" customHeight="1" x14ac:dyDescent="0.25">
      <c r="A35" s="74"/>
      <c r="B35" s="44"/>
      <c r="C35" s="83"/>
      <c r="D35" s="43"/>
      <c r="E35" s="50"/>
    </row>
    <row r="36" spans="1:5" x14ac:dyDescent="0.25">
      <c r="A36" s="28"/>
      <c r="B36" s="25"/>
      <c r="C36" s="25"/>
      <c r="D36" s="25"/>
      <c r="E36" s="25"/>
    </row>
    <row r="37" spans="1:5" x14ac:dyDescent="0.25">
      <c r="A37" s="29"/>
      <c r="B37" s="30"/>
      <c r="C37" s="30"/>
      <c r="D37" s="30"/>
      <c r="E37" s="31"/>
    </row>
    <row r="38" spans="1:5" x14ac:dyDescent="0.25">
      <c r="A38" s="104" t="s">
        <v>11</v>
      </c>
      <c r="B38" s="104"/>
      <c r="C38" s="105"/>
      <c r="D38" s="105"/>
      <c r="E38" s="105"/>
    </row>
    <row r="39" spans="1:5" ht="19.5" customHeight="1" x14ac:dyDescent="0.25">
      <c r="A39" s="40" t="s">
        <v>56</v>
      </c>
      <c r="B39" s="101" t="str">
        <f>Cover!K20</f>
        <v>Order Date to include Date and Time in OD</v>
      </c>
      <c r="C39" s="102"/>
      <c r="D39" s="102"/>
      <c r="E39" s="103"/>
    </row>
    <row r="40" spans="1:5" x14ac:dyDescent="0.25">
      <c r="A40" s="98" t="s">
        <v>35</v>
      </c>
      <c r="B40" s="109"/>
      <c r="C40" s="110"/>
      <c r="D40" s="110"/>
      <c r="E40" s="111"/>
    </row>
    <row r="41" spans="1:5" x14ac:dyDescent="0.25">
      <c r="A41" s="99"/>
      <c r="B41" s="112"/>
      <c r="C41" s="113"/>
      <c r="D41" s="113"/>
      <c r="E41" s="114"/>
    </row>
    <row r="42" spans="1:5" x14ac:dyDescent="0.25">
      <c r="A42" s="99"/>
      <c r="B42" s="112"/>
      <c r="C42" s="113"/>
      <c r="D42" s="113"/>
      <c r="E42" s="114"/>
    </row>
    <row r="43" spans="1:5" ht="27" customHeight="1" x14ac:dyDescent="0.25">
      <c r="A43" s="100"/>
      <c r="B43" s="115"/>
      <c r="C43" s="116"/>
      <c r="D43" s="116"/>
      <c r="E43" s="117"/>
    </row>
  </sheetData>
  <mergeCells count="20">
    <mergeCell ref="A10:A12"/>
    <mergeCell ref="B10:B12"/>
    <mergeCell ref="D4:E4"/>
    <mergeCell ref="A4:C4"/>
    <mergeCell ref="B6:D6"/>
    <mergeCell ref="D10:D12"/>
    <mergeCell ref="A40:A43"/>
    <mergeCell ref="B39:E39"/>
    <mergeCell ref="A38:E38"/>
    <mergeCell ref="B14:E14"/>
    <mergeCell ref="D15:E15"/>
    <mergeCell ref="B40:E43"/>
    <mergeCell ref="D16:E16"/>
    <mergeCell ref="B19:E19"/>
    <mergeCell ref="D17:E17"/>
    <mergeCell ref="A31:D31"/>
    <mergeCell ref="E31:E32"/>
    <mergeCell ref="C25:D25"/>
    <mergeCell ref="D20:E20"/>
    <mergeCell ref="E25:E26"/>
  </mergeCells>
  <phoneticPr fontId="31" type="noConversion"/>
  <dataValidations count="1">
    <dataValidation type="list" allowBlank="1" showInputMessage="1" showErrorMessage="1" sqref="E27:E29 E33:E35">
      <formula1>"NO,YES,N/A"</formula1>
    </dataValidation>
  </dataValidations>
  <printOptions horizontalCentered="1"/>
  <pageMargins left="0.75" right="0.75" top="0.55000000000000004" bottom="0.6" header="0.23" footer="0.28000000000000003"/>
  <pageSetup scale="82" orientation="portrait" r:id="rId1"/>
  <headerFooter alignWithMargins="0">
    <oddFooter>&amp;L&amp;8© Accenture 2008 All rights reserved.&amp;C&amp;8&amp;P / &amp;N&amp;R&amp;8&amp;F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zoomScaleNormal="85" workbookViewId="0"/>
  </sheetViews>
  <sheetFormatPr defaultColWidth="9.140625" defaultRowHeight="15" x14ac:dyDescent="0.25"/>
  <cols>
    <col min="1" max="1" width="7.42578125" style="1" customWidth="1"/>
    <col min="2" max="2" width="19.5703125" style="1" customWidth="1"/>
    <col min="3" max="3" width="15.42578125" style="1" customWidth="1"/>
    <col min="4" max="4" width="29.85546875" style="1" bestFit="1" customWidth="1"/>
    <col min="5" max="5" width="27" style="1" bestFit="1" customWidth="1"/>
    <col min="6" max="7" width="10.5703125" style="2" customWidth="1"/>
    <col min="8" max="8" width="31.7109375" style="3" customWidth="1"/>
    <col min="9" max="16384" width="9.140625" style="1"/>
  </cols>
  <sheetData>
    <row r="1" spans="1:8" ht="9" customHeight="1" thickBot="1" x14ac:dyDescent="0.3">
      <c r="A1" s="5"/>
      <c r="B1" s="5"/>
      <c r="C1" s="5"/>
      <c r="D1" s="5"/>
      <c r="E1" s="5"/>
      <c r="F1" s="7"/>
      <c r="G1" s="7"/>
      <c r="H1" s="8"/>
    </row>
    <row r="2" spans="1:8" ht="68.25" customHeight="1" x14ac:dyDescent="0.25">
      <c r="A2" s="141" t="str">
        <f>Cover!A18</f>
        <v>TEST SCRIPT</v>
      </c>
      <c r="B2" s="142"/>
      <c r="C2" s="84" t="str">
        <f>Cover!K19</f>
        <v>CHG107664</v>
      </c>
      <c r="D2" s="36" t="s">
        <v>30</v>
      </c>
      <c r="E2" s="11">
        <v>1</v>
      </c>
      <c r="F2" s="7"/>
      <c r="G2" s="7"/>
      <c r="H2" s="8"/>
    </row>
    <row r="3" spans="1:8" ht="27" customHeight="1" thickBot="1" x14ac:dyDescent="0.3">
      <c r="A3" s="143" t="s">
        <v>40</v>
      </c>
      <c r="B3" s="144"/>
      <c r="C3" s="68"/>
      <c r="D3" s="132" t="s">
        <v>32</v>
      </c>
      <c r="E3" s="133"/>
      <c r="F3" s="7"/>
      <c r="G3" s="7"/>
      <c r="H3" s="8"/>
    </row>
    <row r="4" spans="1:8" ht="24" customHeight="1" x14ac:dyDescent="0.25">
      <c r="A4" s="143" t="s">
        <v>39</v>
      </c>
      <c r="B4" s="144"/>
      <c r="C4" s="69" t="s">
        <v>68</v>
      </c>
      <c r="D4" s="136" t="s">
        <v>50</v>
      </c>
      <c r="E4" s="147" t="str">
        <f>Cover!K22</f>
        <v>IE</v>
      </c>
      <c r="F4" s="7"/>
      <c r="G4" s="7"/>
      <c r="H4" s="8"/>
    </row>
    <row r="5" spans="1:8" ht="29.25" customHeight="1" thickBot="1" x14ac:dyDescent="0.3">
      <c r="A5" s="145" t="s">
        <v>28</v>
      </c>
      <c r="B5" s="146"/>
      <c r="C5" s="37" t="str">
        <f>'Version Control'!B7</f>
        <v>May, 2017</v>
      </c>
      <c r="D5" s="137"/>
      <c r="E5" s="148"/>
      <c r="F5" s="7"/>
      <c r="G5" s="7"/>
      <c r="H5" s="8"/>
    </row>
    <row r="6" spans="1:8" x14ac:dyDescent="0.25">
      <c r="A6" s="4"/>
      <c r="B6" s="5"/>
      <c r="C6" s="5"/>
      <c r="D6" s="5"/>
      <c r="E6" s="5"/>
      <c r="F6" s="6"/>
      <c r="G6" s="7"/>
      <c r="H6" s="8"/>
    </row>
    <row r="7" spans="1:8" x14ac:dyDescent="0.25">
      <c r="A7" s="4"/>
      <c r="B7" s="5"/>
      <c r="C7" s="5"/>
      <c r="D7" s="5"/>
      <c r="E7" s="5"/>
      <c r="F7" s="6"/>
      <c r="G7" s="7"/>
      <c r="H7" s="8"/>
    </row>
    <row r="8" spans="1:8" ht="15" customHeight="1" x14ac:dyDescent="0.25">
      <c r="A8" s="75" t="s">
        <v>48</v>
      </c>
      <c r="B8" s="55"/>
      <c r="C8" s="55"/>
      <c r="D8" s="55"/>
      <c r="E8" s="56"/>
      <c r="F8" s="134" t="s">
        <v>20</v>
      </c>
      <c r="G8" s="135"/>
      <c r="H8" s="57" t="str">
        <f>C2</f>
        <v>CHG107664</v>
      </c>
    </row>
    <row r="9" spans="1:8" ht="26.25" customHeight="1" x14ac:dyDescent="0.25">
      <c r="A9" s="58" t="s">
        <v>0</v>
      </c>
      <c r="B9" s="59" t="s">
        <v>1</v>
      </c>
      <c r="C9" s="60" t="s">
        <v>16</v>
      </c>
      <c r="D9" s="61" t="s">
        <v>24</v>
      </c>
      <c r="E9" s="59" t="s">
        <v>2</v>
      </c>
      <c r="F9" s="62" t="s">
        <v>3</v>
      </c>
      <c r="G9" s="62" t="s">
        <v>4</v>
      </c>
      <c r="H9" s="63" t="s">
        <v>5</v>
      </c>
    </row>
    <row r="10" spans="1:8" x14ac:dyDescent="0.25">
      <c r="A10" s="76">
        <v>0</v>
      </c>
      <c r="B10" s="138"/>
      <c r="C10" s="139"/>
      <c r="D10" s="139"/>
      <c r="E10" s="140"/>
      <c r="F10" s="77" t="s">
        <v>49</v>
      </c>
      <c r="G10" s="78" t="s">
        <v>49</v>
      </c>
      <c r="H10" s="79" t="s">
        <v>49</v>
      </c>
    </row>
    <row r="11" spans="1:8" ht="105" x14ac:dyDescent="0.25">
      <c r="A11" s="64">
        <v>1</v>
      </c>
      <c r="B11" s="71" t="s">
        <v>51</v>
      </c>
      <c r="C11" s="67" t="s">
        <v>45</v>
      </c>
      <c r="D11" s="70" t="s">
        <v>77</v>
      </c>
      <c r="E11" s="70" t="s">
        <v>71</v>
      </c>
      <c r="F11" s="71"/>
      <c r="G11" s="65"/>
      <c r="H11" s="66"/>
    </row>
    <row r="12" spans="1:8" ht="30" x14ac:dyDescent="0.25">
      <c r="A12" s="64">
        <v>2</v>
      </c>
      <c r="B12" s="71"/>
      <c r="C12" s="71"/>
      <c r="D12" s="70" t="s">
        <v>70</v>
      </c>
      <c r="E12" s="70" t="s">
        <v>72</v>
      </c>
      <c r="F12" s="81"/>
      <c r="G12" s="81"/>
      <c r="H12" s="82"/>
    </row>
    <row r="13" spans="1:8" ht="75" x14ac:dyDescent="0.25">
      <c r="A13" s="64">
        <v>3</v>
      </c>
      <c r="B13" s="71"/>
      <c r="C13" s="71"/>
      <c r="D13" s="70" t="s">
        <v>73</v>
      </c>
      <c r="E13" s="70" t="s">
        <v>74</v>
      </c>
      <c r="F13" s="81"/>
      <c r="G13" s="81"/>
      <c r="H13" s="82"/>
    </row>
  </sheetData>
  <mergeCells count="9">
    <mergeCell ref="D3:E3"/>
    <mergeCell ref="F8:G8"/>
    <mergeCell ref="D4:D5"/>
    <mergeCell ref="B10:E10"/>
    <mergeCell ref="A2:B2"/>
    <mergeCell ref="A3:B3"/>
    <mergeCell ref="A4:B4"/>
    <mergeCell ref="A5:B5"/>
    <mergeCell ref="E4:E5"/>
  </mergeCells>
  <phoneticPr fontId="10" type="noConversion"/>
  <conditionalFormatting sqref="F9">
    <cfRule type="cellIs" dxfId="1" priority="1" stopIfTrue="1" operator="equal">
      <formula>"Failed"</formula>
    </cfRule>
    <cfRule type="cellIs" dxfId="0" priority="2" stopIfTrue="1" operator="equal">
      <formula>"Passed"</formula>
    </cfRule>
  </conditionalFormatting>
  <dataValidations count="4">
    <dataValidation type="list" allowBlank="1" showInputMessage="1" showErrorMessage="1" sqref="F11">
      <formula1>"Passed,Failed"</formula1>
    </dataValidation>
    <dataValidation type="list" allowBlank="1" showInputMessage="1" showErrorMessage="1" sqref="G11">
      <formula1>"Critical,High,Medium,Low"</formula1>
    </dataValidation>
    <dataValidation type="list" allowBlank="1" showInputMessage="1" showErrorMessage="1" sqref="F12:F13">
      <formula1>$C$2:$C$3</formula1>
    </dataValidation>
    <dataValidation type="list" allowBlank="1" showInputMessage="1" showErrorMessage="1" sqref="G12:G13">
      <formula1>$C$4:$C$7</formula1>
    </dataValidation>
  </dataValidations>
  <printOptions horizontalCentered="1"/>
  <pageMargins left="0.5" right="0.5" top="0.6" bottom="0.6" header="0.3" footer="0.3"/>
  <pageSetup paperSize="9" scale="89" fitToHeight="10" orientation="landscape" r:id="rId1"/>
  <headerFooter>
    <oddFooter>&amp;L&amp;8© Accenture 2014 All rights reserved.&amp;C&amp;8&amp;P / &amp;N&amp;R&amp;8Print Date: &amp;D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s="149" t="s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Cover</vt:lpstr>
      <vt:lpstr>Version Control</vt:lpstr>
      <vt:lpstr>Test Cycle 1</vt:lpstr>
      <vt:lpstr>DATA SCREENSHOT</vt:lpstr>
      <vt:lpstr>Cover!Print_Area</vt:lpstr>
      <vt:lpstr>'Test Cycle 1'!Print_Area</vt:lpstr>
      <vt:lpstr>'Test Cycle 1'!Print_Titles</vt:lpstr>
    </vt:vector>
  </TitlesOfParts>
  <Company>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 Benedetto, Paolo</cp:lastModifiedBy>
  <cp:lastPrinted>2014-10-29T09:35:58Z</cp:lastPrinted>
  <dcterms:created xsi:type="dcterms:W3CDTF">2007-12-18T16:53:22Z</dcterms:created>
  <dcterms:modified xsi:type="dcterms:W3CDTF">2017-02-10T10:28:52Z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603250300</vt:i4>
  </property>
  <property fmtid="{D5CDD505-2E9C-101B-9397-08002B2CF9AE}" pid="3" name="_NewReviewCycle">
    <vt:lpwstr/>
  </property>
  <property fmtid="{D5CDD505-2E9C-101B-9397-08002B2CF9AE}" pid="4" name="_EmailSubject">
    <vt:lpwstr>Test Script</vt:lpwstr>
  </property>
  <property fmtid="{D5CDD505-2E9C-101B-9397-08002B2CF9AE}" pid="5" name="_AuthorEmail">
    <vt:lpwstr>kenichi.sumi@accenture.com</vt:lpwstr>
  </property>
  <property fmtid="{D5CDD505-2E9C-101B-9397-08002B2CF9AE}" pid="6" name="_AuthorEmailDisplayName">
    <vt:lpwstr>Sumi, Kenichi</vt:lpwstr>
  </property>
  <property fmtid="{D5CDD505-2E9C-101B-9397-08002B2CF9AE}" pid="7" name="_ReviewingToolsShownOnce">
    <vt:lpwstr/>
  </property>
</Properties>
</file>