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cky\Templates\"/>
    </mc:Choice>
  </mc:AlternateContent>
  <xr:revisionPtr revIDLastSave="0" documentId="8_{2A42D8DD-6668-44BC-A997-E9A1D206290B}" xr6:coauthVersionLast="46" xr6:coauthVersionMax="46" xr10:uidLastSave="{00000000-0000-0000-0000-000000000000}"/>
  <bookViews>
    <workbookView xWindow="-120" yWindow="-16320" windowWidth="29040" windowHeight="15840" activeTab="1" xr2:uid="{6DBF6A06-C2E6-49B5-BF7E-CF710682FC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G28" i="2"/>
  <c r="G29" i="2"/>
  <c r="F28" i="2"/>
  <c r="F29" i="2"/>
  <c r="E28" i="2"/>
  <c r="E2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27" i="2"/>
  <c r="C25" i="2"/>
  <c r="C26" i="2"/>
  <c r="G26" i="2"/>
  <c r="G27" i="2"/>
  <c r="F26" i="2"/>
  <c r="F2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D26" i="2"/>
  <c r="D27" i="2"/>
  <c r="D28" i="2"/>
  <c r="D29" i="2"/>
  <c r="D30" i="2"/>
  <c r="D31" i="2"/>
  <c r="D32" i="2"/>
  <c r="D33" i="2"/>
  <c r="D34" i="2"/>
  <c r="D35" i="2"/>
  <c r="D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8" i="2"/>
  <c r="C29" i="2"/>
  <c r="C30" i="2"/>
  <c r="C6" i="2"/>
  <c r="C5" i="2"/>
  <c r="B26" i="2"/>
  <c r="B27" i="2"/>
  <c r="B28" i="2"/>
  <c r="B29" i="2"/>
  <c r="B30" i="2"/>
  <c r="B31" i="2"/>
  <c r="B32" i="2"/>
  <c r="B33" i="2"/>
  <c r="B34" i="2"/>
  <c r="B35" i="2"/>
  <c r="B36" i="2"/>
  <c r="B21" i="2"/>
  <c r="B22" i="2"/>
  <c r="B23" i="2"/>
  <c r="B24" i="2"/>
  <c r="B2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5" i="2"/>
  <c r="A2" i="2"/>
  <c r="A1" i="2"/>
</calcChain>
</file>

<file path=xl/sharedStrings.xml><?xml version="1.0" encoding="utf-8"?>
<sst xmlns="http://schemas.openxmlformats.org/spreadsheetml/2006/main" count="183" uniqueCount="36">
  <si>
    <t>TARGET_ACCNT_BU</t>
  </si>
  <si>
    <t>String</t>
  </si>
  <si>
    <t>TARGET_ACCNT_NAME</t>
  </si>
  <si>
    <t>AGR_BU</t>
  </si>
  <si>
    <t>AGR_AGREE_NUM</t>
  </si>
  <si>
    <t>X_TYPE0</t>
  </si>
  <si>
    <t>X_NAME</t>
  </si>
  <si>
    <t>X_X_TXN_DT</t>
  </si>
  <si>
    <t>Date</t>
  </si>
  <si>
    <t>X_X_TXN_PTS</t>
  </si>
  <si>
    <t>Number</t>
  </si>
  <si>
    <t>22,7</t>
  </si>
  <si>
    <t>PROD_CODE</t>
  </si>
  <si>
    <t>PROD_BU</t>
  </si>
  <si>
    <t>X_X_TXN_QTY</t>
  </si>
  <si>
    <t>X_X_TXN_STAT_CD</t>
  </si>
  <si>
    <t>X_NOSALE_RES_CD</t>
  </si>
  <si>
    <t>APPROVED_BY</t>
  </si>
  <si>
    <t>CON_PERSON_UID</t>
  </si>
  <si>
    <t>X_TXN_SRC_CD</t>
  </si>
  <si>
    <t>LN_NUM</t>
  </si>
  <si>
    <t>LN_NUM2</t>
  </si>
  <si>
    <t>PTS_TXN_ACCNT</t>
  </si>
  <si>
    <t>X_COMMENTS</t>
  </si>
  <si>
    <t>X_PERIOD_CD</t>
  </si>
  <si>
    <t>IF EXISTS (SELECT 1 FROM WC_FF_ENTITY_DATA WHERE ENTITY='</t>
  </si>
  <si>
    <t>')</t>
  </si>
  <si>
    <t>DELETE FROM WC_FF_ENTITY_DATA WHERE ENTITY='</t>
  </si>
  <si>
    <t>'</t>
  </si>
  <si>
    <t>INSERT INTO WC_FF_ENTITY_DATA (ENTITY, FIELD, DATATYPE,INTEGRATION_ID,COLUMN_NO,MAX_LENGTH, INTEGRATION_ID2) SELECT</t>
  </si>
  <si>
    <t>,</t>
  </si>
  <si>
    <t>PT08</t>
  </si>
  <si>
    <t>X_SUBMISSION_DT</t>
  </si>
  <si>
    <t>X_SUBMITTED_BY</t>
  </si>
  <si>
    <t>X_CANCELLATION_DT</t>
  </si>
  <si>
    <t>X_CANCELLED_BY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</si>
</sst>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2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3EB5-4CC6-46C6-8899-BC6ADA481894}">
  <dimension ref="A1:I50"/>
  <sheetViews>
    <sheetView workbookViewId="0">
      <selection activeCell="C28" sqref="C28:C30"/>
    </sheetView>
  </sheetViews>
  <sheetFormatPr defaultRowHeight="14.4" x14ac:dyDescent="0.3"/>
  <cols>
    <col min="1" max="1" width="16.21875" customWidth="1"/>
    <col min="2" max="2" width="23.21875" customWidth="1"/>
    <col min="4" max="4" width="38.33203125" customWidth="1"/>
  </cols>
  <sheetData>
    <row r="1" spans="1:9" x14ac:dyDescent="0.3">
      <c r="A1" t="s">
        <v>25</v>
      </c>
      <c r="B1" s="1"/>
      <c r="E1" s="5" t="s">
        <v>31</v>
      </c>
      <c r="F1" t="s">
        <v>26</v>
      </c>
    </row>
    <row r="2" spans="1:9" x14ac:dyDescent="0.3">
      <c r="A2" t="s">
        <v>27</v>
      </c>
      <c r="D2" s="5" t="s">
        <v>31</v>
      </c>
      <c r="E2" s="1" t="s">
        <v>28</v>
      </c>
    </row>
    <row r="3" spans="1:9" x14ac:dyDescent="0.3">
      <c r="A3" t="s">
        <v>29</v>
      </c>
    </row>
    <row r="6" spans="1:9" x14ac:dyDescent="0.3">
      <c r="A6" s="1" t="s">
        <v>28</v>
      </c>
      <c r="B6" s="1" t="s">
        <v>30</v>
      </c>
      <c r="C6" t="s">
        <v>31</v>
      </c>
      <c r="D6" t="s">
        <v>0</v>
      </c>
      <c r="E6" t="s">
        <v>1</v>
      </c>
      <c r="F6">
        <v>0</v>
      </c>
      <c r="G6">
        <v>1</v>
      </c>
      <c r="H6">
        <v>100</v>
      </c>
      <c r="I6">
        <v>0</v>
      </c>
    </row>
    <row r="7" spans="1:9" x14ac:dyDescent="0.3">
      <c r="A7" s="1" t="s">
        <v>28</v>
      </c>
      <c r="B7" s="1" t="s">
        <v>30</v>
      </c>
      <c r="C7" t="s">
        <v>31</v>
      </c>
      <c r="D7" t="s">
        <v>2</v>
      </c>
      <c r="E7" t="s">
        <v>1</v>
      </c>
      <c r="F7">
        <v>0</v>
      </c>
      <c r="G7">
        <v>2</v>
      </c>
      <c r="H7">
        <v>100</v>
      </c>
      <c r="I7">
        <v>0</v>
      </c>
    </row>
    <row r="8" spans="1:9" x14ac:dyDescent="0.3">
      <c r="A8" s="1" t="s">
        <v>28</v>
      </c>
      <c r="B8" s="1" t="s">
        <v>30</v>
      </c>
      <c r="C8" t="s">
        <v>31</v>
      </c>
      <c r="D8" t="s">
        <v>3</v>
      </c>
      <c r="E8" t="s">
        <v>1</v>
      </c>
      <c r="F8">
        <v>0</v>
      </c>
      <c r="G8">
        <v>3</v>
      </c>
      <c r="H8">
        <v>100</v>
      </c>
      <c r="I8">
        <v>0</v>
      </c>
    </row>
    <row r="9" spans="1:9" x14ac:dyDescent="0.3">
      <c r="A9" s="1" t="s">
        <v>28</v>
      </c>
      <c r="B9" s="1" t="s">
        <v>30</v>
      </c>
      <c r="C9" t="s">
        <v>31</v>
      </c>
      <c r="D9" t="s">
        <v>4</v>
      </c>
      <c r="E9" t="s">
        <v>1</v>
      </c>
      <c r="F9">
        <v>0</v>
      </c>
      <c r="G9">
        <v>4</v>
      </c>
      <c r="H9">
        <v>100</v>
      </c>
      <c r="I9">
        <v>0</v>
      </c>
    </row>
    <row r="10" spans="1:9" x14ac:dyDescent="0.3">
      <c r="A10" s="1" t="s">
        <v>28</v>
      </c>
      <c r="B10" s="1" t="s">
        <v>30</v>
      </c>
      <c r="C10" t="s">
        <v>31</v>
      </c>
      <c r="D10" t="s">
        <v>5</v>
      </c>
      <c r="E10" t="s">
        <v>1</v>
      </c>
      <c r="F10">
        <v>0</v>
      </c>
      <c r="G10">
        <v>5</v>
      </c>
      <c r="H10">
        <v>30</v>
      </c>
      <c r="I10">
        <v>0</v>
      </c>
    </row>
    <row r="11" spans="1:9" x14ac:dyDescent="0.3">
      <c r="A11" s="1" t="s">
        <v>28</v>
      </c>
      <c r="B11" s="1" t="s">
        <v>30</v>
      </c>
      <c r="C11" t="s">
        <v>31</v>
      </c>
      <c r="D11" t="s">
        <v>6</v>
      </c>
      <c r="E11" t="s">
        <v>1</v>
      </c>
      <c r="F11">
        <v>0</v>
      </c>
      <c r="G11">
        <v>6</v>
      </c>
      <c r="H11">
        <v>30</v>
      </c>
      <c r="I11">
        <v>0</v>
      </c>
    </row>
    <row r="12" spans="1:9" x14ac:dyDescent="0.3">
      <c r="A12" s="1" t="s">
        <v>28</v>
      </c>
      <c r="B12" s="1" t="s">
        <v>30</v>
      </c>
      <c r="C12" t="s">
        <v>31</v>
      </c>
      <c r="D12" t="s">
        <v>7</v>
      </c>
      <c r="E12" t="s">
        <v>8</v>
      </c>
      <c r="F12">
        <v>0</v>
      </c>
      <c r="G12">
        <v>7</v>
      </c>
      <c r="H12">
        <v>10</v>
      </c>
      <c r="I12">
        <v>0</v>
      </c>
    </row>
    <row r="13" spans="1:9" x14ac:dyDescent="0.3">
      <c r="A13" s="1" t="s">
        <v>28</v>
      </c>
      <c r="B13" s="1" t="s">
        <v>30</v>
      </c>
      <c r="C13" t="s">
        <v>31</v>
      </c>
      <c r="D13" t="s">
        <v>9</v>
      </c>
      <c r="E13" t="s">
        <v>10</v>
      </c>
      <c r="F13">
        <v>0</v>
      </c>
      <c r="G13">
        <v>8</v>
      </c>
      <c r="H13" t="s">
        <v>11</v>
      </c>
      <c r="I13">
        <v>0</v>
      </c>
    </row>
    <row r="14" spans="1:9" x14ac:dyDescent="0.3">
      <c r="A14" s="1" t="s">
        <v>28</v>
      </c>
      <c r="B14" s="1" t="s">
        <v>30</v>
      </c>
      <c r="C14" t="s">
        <v>31</v>
      </c>
      <c r="D14" t="s">
        <v>12</v>
      </c>
      <c r="E14" t="s">
        <v>1</v>
      </c>
      <c r="F14">
        <v>0</v>
      </c>
      <c r="G14">
        <v>9</v>
      </c>
      <c r="H14">
        <v>30</v>
      </c>
      <c r="I14">
        <v>0</v>
      </c>
    </row>
    <row r="15" spans="1:9" x14ac:dyDescent="0.3">
      <c r="A15" s="1" t="s">
        <v>28</v>
      </c>
      <c r="B15" s="1" t="s">
        <v>30</v>
      </c>
      <c r="C15" t="s">
        <v>31</v>
      </c>
      <c r="D15" t="s">
        <v>13</v>
      </c>
      <c r="E15" t="s">
        <v>1</v>
      </c>
      <c r="F15">
        <v>0</v>
      </c>
      <c r="G15">
        <v>10</v>
      </c>
      <c r="H15">
        <v>100</v>
      </c>
      <c r="I15">
        <v>0</v>
      </c>
    </row>
    <row r="16" spans="1:9" x14ac:dyDescent="0.3">
      <c r="A16" s="1" t="s">
        <v>28</v>
      </c>
      <c r="B16" s="1" t="s">
        <v>30</v>
      </c>
      <c r="C16" t="s">
        <v>31</v>
      </c>
      <c r="D16" t="s">
        <v>14</v>
      </c>
      <c r="E16" t="s">
        <v>10</v>
      </c>
      <c r="F16">
        <v>0</v>
      </c>
      <c r="G16">
        <v>11</v>
      </c>
      <c r="H16" t="s">
        <v>11</v>
      </c>
      <c r="I16">
        <v>0</v>
      </c>
    </row>
    <row r="17" spans="1:9" x14ac:dyDescent="0.3">
      <c r="A17" s="1" t="s">
        <v>28</v>
      </c>
      <c r="B17" s="1" t="s">
        <v>30</v>
      </c>
      <c r="C17" t="s">
        <v>31</v>
      </c>
      <c r="D17" t="s">
        <v>15</v>
      </c>
      <c r="E17" t="s">
        <v>1</v>
      </c>
      <c r="F17">
        <v>0</v>
      </c>
      <c r="G17">
        <v>12</v>
      </c>
      <c r="H17">
        <v>30</v>
      </c>
      <c r="I17">
        <v>0</v>
      </c>
    </row>
    <row r="18" spans="1:9" x14ac:dyDescent="0.3">
      <c r="A18" s="1" t="s">
        <v>28</v>
      </c>
      <c r="B18" s="1" t="s">
        <v>30</v>
      </c>
      <c r="C18" t="s">
        <v>31</v>
      </c>
      <c r="D18" t="s">
        <v>16</v>
      </c>
      <c r="E18" t="s">
        <v>1</v>
      </c>
      <c r="F18">
        <v>0</v>
      </c>
      <c r="G18">
        <v>13</v>
      </c>
      <c r="H18">
        <v>30</v>
      </c>
      <c r="I18">
        <v>0</v>
      </c>
    </row>
    <row r="19" spans="1:9" x14ac:dyDescent="0.3">
      <c r="A19" s="1" t="s">
        <v>28</v>
      </c>
      <c r="B19" s="1" t="s">
        <v>30</v>
      </c>
      <c r="C19" t="s">
        <v>31</v>
      </c>
      <c r="D19" t="s">
        <v>17</v>
      </c>
      <c r="E19" t="s">
        <v>1</v>
      </c>
      <c r="F19">
        <v>0</v>
      </c>
      <c r="G19">
        <v>14</v>
      </c>
      <c r="H19">
        <v>50</v>
      </c>
      <c r="I19">
        <v>0</v>
      </c>
    </row>
    <row r="20" spans="1:9" x14ac:dyDescent="0.3">
      <c r="A20" s="1" t="s">
        <v>28</v>
      </c>
      <c r="B20" s="1" t="s">
        <v>30</v>
      </c>
      <c r="C20" t="s">
        <v>31</v>
      </c>
      <c r="D20" t="s">
        <v>18</v>
      </c>
      <c r="E20" t="s">
        <v>1</v>
      </c>
      <c r="F20">
        <v>0</v>
      </c>
      <c r="G20">
        <v>15</v>
      </c>
      <c r="H20">
        <v>100</v>
      </c>
      <c r="I20">
        <v>0</v>
      </c>
    </row>
    <row r="21" spans="1:9" x14ac:dyDescent="0.3">
      <c r="A21" s="1" t="s">
        <v>28</v>
      </c>
      <c r="B21" s="1" t="s">
        <v>30</v>
      </c>
      <c r="C21" t="s">
        <v>31</v>
      </c>
      <c r="D21" t="s">
        <v>19</v>
      </c>
      <c r="E21" t="s">
        <v>1</v>
      </c>
      <c r="F21">
        <v>0</v>
      </c>
      <c r="G21">
        <v>16</v>
      </c>
      <c r="H21">
        <v>50</v>
      </c>
      <c r="I21">
        <v>0</v>
      </c>
    </row>
    <row r="22" spans="1:9" x14ac:dyDescent="0.3">
      <c r="A22" s="1" t="s">
        <v>28</v>
      </c>
      <c r="B22" s="1" t="s">
        <v>30</v>
      </c>
      <c r="C22" t="s">
        <v>31</v>
      </c>
      <c r="D22" t="s">
        <v>20</v>
      </c>
      <c r="E22" t="s">
        <v>10</v>
      </c>
      <c r="F22">
        <v>0</v>
      </c>
      <c r="G22">
        <v>17</v>
      </c>
      <c r="H22" t="s">
        <v>11</v>
      </c>
      <c r="I22">
        <v>0</v>
      </c>
    </row>
    <row r="23" spans="1:9" x14ac:dyDescent="0.3">
      <c r="A23" s="1" t="s">
        <v>28</v>
      </c>
      <c r="B23" s="1" t="s">
        <v>30</v>
      </c>
      <c r="C23" t="s">
        <v>31</v>
      </c>
      <c r="D23" t="s">
        <v>21</v>
      </c>
      <c r="E23" t="s">
        <v>10</v>
      </c>
      <c r="F23">
        <v>0</v>
      </c>
      <c r="G23">
        <v>18</v>
      </c>
      <c r="H23" t="s">
        <v>11</v>
      </c>
      <c r="I23">
        <v>0</v>
      </c>
    </row>
    <row r="24" spans="1:9" x14ac:dyDescent="0.3">
      <c r="A24" s="1" t="s">
        <v>28</v>
      </c>
      <c r="B24" s="1" t="s">
        <v>30</v>
      </c>
      <c r="C24" t="s">
        <v>31</v>
      </c>
      <c r="D24" t="s">
        <v>22</v>
      </c>
      <c r="E24" t="s">
        <v>1</v>
      </c>
      <c r="F24">
        <v>0</v>
      </c>
      <c r="G24">
        <v>19</v>
      </c>
      <c r="H24">
        <v>100</v>
      </c>
      <c r="I24">
        <v>0</v>
      </c>
    </row>
    <row r="25" spans="1:9" x14ac:dyDescent="0.3">
      <c r="A25" s="1" t="s">
        <v>28</v>
      </c>
      <c r="B25" s="1" t="s">
        <v>30</v>
      </c>
      <c r="C25" t="s">
        <v>31</v>
      </c>
      <c r="D25" t="s">
        <v>23</v>
      </c>
      <c r="E25" t="s">
        <v>1</v>
      </c>
      <c r="F25">
        <v>0</v>
      </c>
      <c r="G25">
        <v>20</v>
      </c>
      <c r="H25">
        <v>250</v>
      </c>
      <c r="I25">
        <v>0</v>
      </c>
    </row>
    <row r="26" spans="1:9" x14ac:dyDescent="0.3">
      <c r="A26" s="1" t="s">
        <v>28</v>
      </c>
      <c r="B26" s="1" t="s">
        <v>30</v>
      </c>
      <c r="C26" t="s">
        <v>31</v>
      </c>
      <c r="D26" t="s">
        <v>24</v>
      </c>
      <c r="E26" t="s">
        <v>1</v>
      </c>
      <c r="F26">
        <v>0</v>
      </c>
      <c r="G26">
        <v>21</v>
      </c>
      <c r="H26">
        <v>100</v>
      </c>
      <c r="I26">
        <v>0</v>
      </c>
    </row>
    <row r="27" spans="1:9" x14ac:dyDescent="0.3">
      <c r="A27" s="1" t="s">
        <v>28</v>
      </c>
      <c r="B27" s="1" t="s">
        <v>30</v>
      </c>
      <c r="C27" t="s">
        <v>31</v>
      </c>
      <c r="D27" s="4" t="s">
        <v>32</v>
      </c>
      <c r="E27" t="s">
        <v>8</v>
      </c>
      <c r="F27">
        <v>0</v>
      </c>
      <c r="G27">
        <v>22</v>
      </c>
      <c r="H27">
        <v>10</v>
      </c>
      <c r="I27">
        <v>0</v>
      </c>
    </row>
    <row r="28" spans="1:9" x14ac:dyDescent="0.3">
      <c r="A28" s="1" t="s">
        <v>28</v>
      </c>
      <c r="B28" s="1" t="s">
        <v>30</v>
      </c>
      <c r="C28" t="s">
        <v>31</v>
      </c>
      <c r="D28" s="4" t="s">
        <v>33</v>
      </c>
      <c r="E28" t="s">
        <v>1</v>
      </c>
      <c r="F28">
        <v>0</v>
      </c>
      <c r="G28">
        <v>23</v>
      </c>
      <c r="H28">
        <v>30</v>
      </c>
      <c r="I28">
        <v>0</v>
      </c>
    </row>
    <row r="29" spans="1:9" x14ac:dyDescent="0.3">
      <c r="A29" s="1" t="s">
        <v>28</v>
      </c>
      <c r="B29" s="1" t="s">
        <v>30</v>
      </c>
      <c r="C29" t="s">
        <v>31</v>
      </c>
      <c r="D29" t="s">
        <v>34</v>
      </c>
      <c r="E29" t="s">
        <v>8</v>
      </c>
      <c r="F29">
        <v>0</v>
      </c>
      <c r="G29">
        <v>24</v>
      </c>
      <c r="H29">
        <v>10</v>
      </c>
      <c r="I29">
        <v>0</v>
      </c>
    </row>
    <row r="30" spans="1:9" x14ac:dyDescent="0.3">
      <c r="A30" s="1" t="s">
        <v>28</v>
      </c>
      <c r="B30" s="1" t="s">
        <v>30</v>
      </c>
      <c r="C30" t="s">
        <v>31</v>
      </c>
      <c r="D30" t="s">
        <v>35</v>
      </c>
      <c r="E30" t="s">
        <v>1</v>
      </c>
      <c r="F30">
        <v>0</v>
      </c>
      <c r="G30">
        <v>25</v>
      </c>
      <c r="H30">
        <v>30</v>
      </c>
      <c r="I30">
        <v>0</v>
      </c>
    </row>
    <row r="31" spans="1:9" x14ac:dyDescent="0.3">
      <c r="A31" s="1" t="s">
        <v>28</v>
      </c>
      <c r="B31" s="1" t="s">
        <v>30</v>
      </c>
    </row>
    <row r="32" spans="1:9" x14ac:dyDescent="0.3">
      <c r="A32" s="1" t="s">
        <v>28</v>
      </c>
      <c r="B32" s="1" t="s">
        <v>30</v>
      </c>
    </row>
    <row r="33" spans="2:2" x14ac:dyDescent="0.3">
      <c r="B33" s="1" t="s">
        <v>30</v>
      </c>
    </row>
    <row r="34" spans="2:2" x14ac:dyDescent="0.3">
      <c r="B34" s="1" t="s">
        <v>30</v>
      </c>
    </row>
    <row r="35" spans="2:2" x14ac:dyDescent="0.3">
      <c r="B35" s="1" t="s">
        <v>30</v>
      </c>
    </row>
    <row r="36" spans="2:2" x14ac:dyDescent="0.3">
      <c r="B36" s="1" t="s">
        <v>30</v>
      </c>
    </row>
    <row r="37" spans="2:2" x14ac:dyDescent="0.3">
      <c r="B37" s="1" t="s">
        <v>30</v>
      </c>
    </row>
    <row r="38" spans="2:2" x14ac:dyDescent="0.3">
      <c r="B38" s="1" t="s">
        <v>30</v>
      </c>
    </row>
    <row r="39" spans="2:2" x14ac:dyDescent="0.3">
      <c r="B39" s="1" t="s">
        <v>30</v>
      </c>
    </row>
    <row r="40" spans="2:2" x14ac:dyDescent="0.3">
      <c r="B40" s="1" t="s">
        <v>30</v>
      </c>
    </row>
    <row r="41" spans="2:2" x14ac:dyDescent="0.3">
      <c r="B41" s="1" t="s">
        <v>30</v>
      </c>
    </row>
    <row r="42" spans="2:2" x14ac:dyDescent="0.3">
      <c r="B42" s="1" t="s">
        <v>30</v>
      </c>
    </row>
    <row r="43" spans="2:2" x14ac:dyDescent="0.3">
      <c r="B43" s="1" t="s">
        <v>30</v>
      </c>
    </row>
    <row r="44" spans="2:2" x14ac:dyDescent="0.3">
      <c r="B44" s="1" t="s">
        <v>30</v>
      </c>
    </row>
    <row r="45" spans="2:2" x14ac:dyDescent="0.3">
      <c r="B45" s="1" t="s">
        <v>30</v>
      </c>
    </row>
    <row r="46" spans="2:2" x14ac:dyDescent="0.3">
      <c r="B46" s="1" t="s">
        <v>30</v>
      </c>
    </row>
    <row r="47" spans="2:2" x14ac:dyDescent="0.3">
      <c r="B47" s="1" t="s">
        <v>30</v>
      </c>
    </row>
    <row r="48" spans="2:2" x14ac:dyDescent="0.3">
      <c r="B48" s="1" t="s">
        <v>30</v>
      </c>
    </row>
    <row r="49" spans="2:2" x14ac:dyDescent="0.3">
      <c r="B49" s="1" t="s">
        <v>30</v>
      </c>
    </row>
    <row r="50" spans="2:2" x14ac:dyDescent="0.3">
      <c r="B50" s="1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436D-1D6A-4BC1-8599-2C5C5D2A540A}">
  <dimension ref="A1:M38"/>
  <sheetViews>
    <sheetView tabSelected="1" workbookViewId="0">
      <selection activeCell="C27" sqref="C27"/>
    </sheetView>
  </sheetViews>
  <sheetFormatPr defaultRowHeight="14.4" x14ac:dyDescent="0.3"/>
  <cols>
    <col min="3" max="3" width="59.6640625" customWidth="1"/>
  </cols>
  <sheetData>
    <row r="1" spans="1:13" x14ac:dyDescent="0.3">
      <c r="A1" t="str">
        <f>_xlfn.CONCAT(Sheet1!A1,Sheet1!E1,Sheet1!F1)</f>
        <v>IF EXISTS (SELECT 1 FROM WC_FF_ENTITY_DATA WHERE ENTITY='PT08')</v>
      </c>
    </row>
    <row r="2" spans="1:13" x14ac:dyDescent="0.3">
      <c r="A2" t="str">
        <f>_xlfn.CONCAT(Sheet1!A2,Sheet1!D2,Sheet1!E2)</f>
        <v>DELETE FROM WC_FF_ENTITY_DATA WHERE ENTITY='PT08'</v>
      </c>
    </row>
    <row r="5" spans="1:13" ht="30" customHeight="1" x14ac:dyDescent="0.3">
      <c r="A5" s="3" t="s">
        <v>29</v>
      </c>
      <c r="B5" s="2" t="str">
        <f>_xlfn.CONCAT(Sheet1!A6,Sheet1!C6,Sheet1!A6,Sheet1!B6)</f>
        <v>'PT08',</v>
      </c>
      <c r="C5" s="2" t="str">
        <f>_xlfn.CONCAT(Sheet1!A6,Sheet1!D6,Sheet1!A6,Sheet1!B6)</f>
        <v>'TARGET_ACCNT_BU',</v>
      </c>
      <c r="D5" s="2" t="str">
        <f>_xlfn.CONCAT(Sheet1!A6,Sheet1!E6,Sheet1!A6,Sheet1!B6)</f>
        <v>'String',</v>
      </c>
      <c r="E5" s="2" t="str">
        <f>_xlfn.CONCAT(Sheet1!F6,Sheet1!B6)</f>
        <v>0,</v>
      </c>
      <c r="F5" s="2" t="str">
        <f>_xlfn.CONCAT(Sheet1!A6,Sheet1!G6,Sheet1!A6,Sheet1!B6)</f>
        <v>'1',</v>
      </c>
      <c r="G5" s="2" t="str">
        <f>_xlfn.CONCAT(Sheet1!A6,Sheet1!H6,Sheet1!A6,Sheet1!B6)</f>
        <v>'100',</v>
      </c>
      <c r="H5" s="2">
        <f>Sheet1!I6</f>
        <v>0</v>
      </c>
      <c r="I5" s="2"/>
      <c r="J5" s="2"/>
      <c r="K5" s="2"/>
      <c r="L5" s="2"/>
      <c r="M5" s="2"/>
    </row>
    <row r="6" spans="1:13" x14ac:dyDescent="0.3">
      <c r="A6" s="3" t="s">
        <v>29</v>
      </c>
      <c r="B6" t="str">
        <f>_xlfn.CONCAT(Sheet1!A7,Sheet1!C7,Sheet1!A7,Sheet1!B7)</f>
        <v>'PT08',</v>
      </c>
      <c r="C6" s="2" t="str">
        <f>_xlfn.CONCAT(Sheet1!A7,Sheet1!D7,Sheet1!A7,Sheet1!B7)</f>
        <v>'TARGET_ACCNT_NAME',</v>
      </c>
      <c r="D6" s="2" t="str">
        <f>_xlfn.CONCAT(Sheet1!A7,Sheet1!E7,Sheet1!A7,Sheet1!B7)</f>
        <v>'String',</v>
      </c>
      <c r="E6" s="2" t="str">
        <f>_xlfn.CONCAT(Sheet1!F7,Sheet1!B7)</f>
        <v>0,</v>
      </c>
      <c r="F6" s="2" t="str">
        <f>_xlfn.CONCAT(Sheet1!A7,Sheet1!G7,Sheet1!A7,Sheet1!B7)</f>
        <v>'2',</v>
      </c>
      <c r="G6" s="2" t="str">
        <f>_xlfn.CONCAT(Sheet1!A7,Sheet1!H7,Sheet1!A7,Sheet1!B7)</f>
        <v>'100',</v>
      </c>
      <c r="H6" s="2">
        <f>Sheet1!I7</f>
        <v>0</v>
      </c>
    </row>
    <row r="7" spans="1:13" x14ac:dyDescent="0.3">
      <c r="A7" s="3" t="s">
        <v>29</v>
      </c>
      <c r="B7" t="str">
        <f>_xlfn.CONCAT(Sheet1!A8,Sheet1!C8,Sheet1!A8,Sheet1!B8)</f>
        <v>'PT08',</v>
      </c>
      <c r="C7" s="2" t="str">
        <f>_xlfn.CONCAT(Sheet1!A8,Sheet1!D8,Sheet1!A8,Sheet1!B8)</f>
        <v>'AGR_BU',</v>
      </c>
      <c r="D7" s="2" t="str">
        <f>_xlfn.CONCAT(Sheet1!A8,Sheet1!E8,Sheet1!A8,Sheet1!B8)</f>
        <v>'String',</v>
      </c>
      <c r="E7" s="2" t="str">
        <f>_xlfn.CONCAT(Sheet1!F8,Sheet1!B8)</f>
        <v>0,</v>
      </c>
      <c r="F7" s="2" t="str">
        <f>_xlfn.CONCAT(Sheet1!A8,Sheet1!G8,Sheet1!A8,Sheet1!B8)</f>
        <v>'3',</v>
      </c>
      <c r="G7" s="2" t="str">
        <f>_xlfn.CONCAT(Sheet1!A8,Sheet1!H8,Sheet1!A8,Sheet1!B8)</f>
        <v>'100',</v>
      </c>
      <c r="H7" s="2">
        <f>Sheet1!I8</f>
        <v>0</v>
      </c>
    </row>
    <row r="8" spans="1:13" x14ac:dyDescent="0.3">
      <c r="A8" s="3" t="s">
        <v>29</v>
      </c>
      <c r="B8" t="str">
        <f>_xlfn.CONCAT(Sheet1!A9,Sheet1!C9,Sheet1!A9,Sheet1!B9)</f>
        <v>'PT08',</v>
      </c>
      <c r="C8" s="2" t="str">
        <f>_xlfn.CONCAT(Sheet1!A9,Sheet1!D9,Sheet1!A9,Sheet1!B9)</f>
        <v>'AGR_AGREE_NUM',</v>
      </c>
      <c r="D8" s="2" t="str">
        <f>_xlfn.CONCAT(Sheet1!A9,Sheet1!E9,Sheet1!A9,Sheet1!B9)</f>
        <v>'String',</v>
      </c>
      <c r="E8" s="2" t="str">
        <f>_xlfn.CONCAT(Sheet1!F9,Sheet1!B9)</f>
        <v>0,</v>
      </c>
      <c r="F8" s="2" t="str">
        <f>_xlfn.CONCAT(Sheet1!A9,Sheet1!G9,Sheet1!A9,Sheet1!B9)</f>
        <v>'4',</v>
      </c>
      <c r="G8" s="2" t="str">
        <f>_xlfn.CONCAT(Sheet1!A9,Sheet1!H9,Sheet1!A9,Sheet1!B9)</f>
        <v>'100',</v>
      </c>
      <c r="H8" s="2">
        <f>Sheet1!I9</f>
        <v>0</v>
      </c>
    </row>
    <row r="9" spans="1:13" x14ac:dyDescent="0.3">
      <c r="A9" s="3" t="s">
        <v>29</v>
      </c>
      <c r="B9" t="str">
        <f>_xlfn.CONCAT(Sheet1!A10,Sheet1!C10,Sheet1!A10,Sheet1!B10)</f>
        <v>'PT08',</v>
      </c>
      <c r="C9" s="2" t="str">
        <f>_xlfn.CONCAT(Sheet1!A10,Sheet1!D10,Sheet1!A10,Sheet1!B10)</f>
        <v>'X_TYPE0',</v>
      </c>
      <c r="D9" s="2" t="str">
        <f>_xlfn.CONCAT(Sheet1!A10,Sheet1!E10,Sheet1!A10,Sheet1!B10)</f>
        <v>'String',</v>
      </c>
      <c r="E9" s="2" t="str">
        <f>_xlfn.CONCAT(Sheet1!F10,Sheet1!B10)</f>
        <v>0,</v>
      </c>
      <c r="F9" s="2" t="str">
        <f>_xlfn.CONCAT(Sheet1!A10,Sheet1!G10,Sheet1!A10,Sheet1!B10)</f>
        <v>'5',</v>
      </c>
      <c r="G9" s="2" t="str">
        <f>_xlfn.CONCAT(Sheet1!A10,Sheet1!H10,Sheet1!A10,Sheet1!B10)</f>
        <v>'30',</v>
      </c>
      <c r="H9" s="2">
        <f>Sheet1!I10</f>
        <v>0</v>
      </c>
    </row>
    <row r="10" spans="1:13" x14ac:dyDescent="0.3">
      <c r="A10" s="3" t="s">
        <v>29</v>
      </c>
      <c r="B10" t="str">
        <f>_xlfn.CONCAT(Sheet1!A11,Sheet1!C11,Sheet1!A11,Sheet1!B11)</f>
        <v>'PT08',</v>
      </c>
      <c r="C10" s="2" t="str">
        <f>_xlfn.CONCAT(Sheet1!A11,Sheet1!D11,Sheet1!A11,Sheet1!B11)</f>
        <v>'X_NAME',</v>
      </c>
      <c r="D10" s="2" t="str">
        <f>_xlfn.CONCAT(Sheet1!A11,Sheet1!E11,Sheet1!A11,Sheet1!B11)</f>
        <v>'String',</v>
      </c>
      <c r="E10" s="2" t="str">
        <f>_xlfn.CONCAT(Sheet1!F11,Sheet1!B11)</f>
        <v>0,</v>
      </c>
      <c r="F10" s="2" t="str">
        <f>_xlfn.CONCAT(Sheet1!A11,Sheet1!G11,Sheet1!A11,Sheet1!B11)</f>
        <v>'6',</v>
      </c>
      <c r="G10" s="2" t="str">
        <f>_xlfn.CONCAT(Sheet1!A11,Sheet1!H11,Sheet1!A11,Sheet1!B11)</f>
        <v>'30',</v>
      </c>
      <c r="H10" s="2">
        <f>Sheet1!I11</f>
        <v>0</v>
      </c>
    </row>
    <row r="11" spans="1:13" x14ac:dyDescent="0.3">
      <c r="A11" s="3" t="s">
        <v>29</v>
      </c>
      <c r="B11" t="str">
        <f>_xlfn.CONCAT(Sheet1!A12,Sheet1!C12,Sheet1!A12,Sheet1!B12)</f>
        <v>'PT08',</v>
      </c>
      <c r="C11" s="2" t="str">
        <f>_xlfn.CONCAT(Sheet1!A12,Sheet1!D12,Sheet1!A12,Sheet1!B12)</f>
        <v>'X_X_TXN_DT',</v>
      </c>
      <c r="D11" s="2" t="str">
        <f>_xlfn.CONCAT(Sheet1!A12,Sheet1!E12,Sheet1!A12,Sheet1!B12)</f>
        <v>'Date',</v>
      </c>
      <c r="E11" s="2" t="str">
        <f>_xlfn.CONCAT(Sheet1!F12,Sheet1!B12)</f>
        <v>0,</v>
      </c>
      <c r="F11" s="2" t="str">
        <f>_xlfn.CONCAT(Sheet1!A12,Sheet1!G12,Sheet1!A12,Sheet1!B12)</f>
        <v>'7',</v>
      </c>
      <c r="G11" s="2" t="str">
        <f>_xlfn.CONCAT(Sheet1!A12,Sheet1!H12,Sheet1!A12,Sheet1!B12)</f>
        <v>'10',</v>
      </c>
      <c r="H11" s="2">
        <f>Sheet1!I12</f>
        <v>0</v>
      </c>
    </row>
    <row r="12" spans="1:13" x14ac:dyDescent="0.3">
      <c r="A12" s="3" t="s">
        <v>29</v>
      </c>
      <c r="B12" t="str">
        <f>_xlfn.CONCAT(Sheet1!A13,Sheet1!C13,Sheet1!A13,Sheet1!B13)</f>
        <v>'PT08',</v>
      </c>
      <c r="C12" s="2" t="str">
        <f>_xlfn.CONCAT(Sheet1!A13,Sheet1!D13,Sheet1!A13,Sheet1!B13)</f>
        <v>'X_X_TXN_PTS',</v>
      </c>
      <c r="D12" s="2" t="str">
        <f>_xlfn.CONCAT(Sheet1!A13,Sheet1!E13,Sheet1!A13,Sheet1!B13)</f>
        <v>'Number',</v>
      </c>
      <c r="E12" s="2" t="str">
        <f>_xlfn.CONCAT(Sheet1!F13,Sheet1!B13)</f>
        <v>0,</v>
      </c>
      <c r="F12" s="2" t="str">
        <f>_xlfn.CONCAT(Sheet1!A13,Sheet1!G13,Sheet1!A13,Sheet1!B13)</f>
        <v>'8',</v>
      </c>
      <c r="G12" s="2" t="str">
        <f>_xlfn.CONCAT(Sheet1!A13,Sheet1!H13,Sheet1!A13,Sheet1!B13)</f>
        <v>'22,7',</v>
      </c>
      <c r="H12" s="2">
        <f>Sheet1!I13</f>
        <v>0</v>
      </c>
    </row>
    <row r="13" spans="1:13" x14ac:dyDescent="0.3">
      <c r="A13" s="3" t="s">
        <v>29</v>
      </c>
      <c r="B13" t="str">
        <f>_xlfn.CONCAT(Sheet1!A14,Sheet1!C14,Sheet1!A14,Sheet1!B14)</f>
        <v>'PT08',</v>
      </c>
      <c r="C13" s="2" t="str">
        <f>_xlfn.CONCAT(Sheet1!A14,Sheet1!D14,Sheet1!A14,Sheet1!B14)</f>
        <v>'PROD_CODE',</v>
      </c>
      <c r="D13" s="2" t="str">
        <f>_xlfn.CONCAT(Sheet1!A14,Sheet1!E14,Sheet1!A14,Sheet1!B14)</f>
        <v>'String',</v>
      </c>
      <c r="E13" s="2" t="str">
        <f>_xlfn.CONCAT(Sheet1!F14,Sheet1!B14)</f>
        <v>0,</v>
      </c>
      <c r="F13" s="2" t="str">
        <f>_xlfn.CONCAT(Sheet1!A14,Sheet1!G14,Sheet1!A14,Sheet1!B14)</f>
        <v>'9',</v>
      </c>
      <c r="G13" s="2" t="str">
        <f>_xlfn.CONCAT(Sheet1!A14,Sheet1!H14,Sheet1!A14,Sheet1!B14)</f>
        <v>'30',</v>
      </c>
      <c r="H13" s="2">
        <f>Sheet1!I14</f>
        <v>0</v>
      </c>
    </row>
    <row r="14" spans="1:13" x14ac:dyDescent="0.3">
      <c r="A14" s="3" t="s">
        <v>29</v>
      </c>
      <c r="B14" t="str">
        <f>_xlfn.CONCAT(Sheet1!A15,Sheet1!C15,Sheet1!A15,Sheet1!B15)</f>
        <v>'PT08',</v>
      </c>
      <c r="C14" s="2" t="str">
        <f>_xlfn.CONCAT(Sheet1!A15,Sheet1!D15,Sheet1!A15,Sheet1!B15)</f>
        <v>'PROD_BU',</v>
      </c>
      <c r="D14" s="2" t="str">
        <f>_xlfn.CONCAT(Sheet1!A15,Sheet1!E15,Sheet1!A15,Sheet1!B15)</f>
        <v>'String',</v>
      </c>
      <c r="E14" s="2" t="str">
        <f>_xlfn.CONCAT(Sheet1!F15,Sheet1!B15)</f>
        <v>0,</v>
      </c>
      <c r="F14" s="2" t="str">
        <f>_xlfn.CONCAT(Sheet1!A15,Sheet1!G15,Sheet1!A15,Sheet1!B15)</f>
        <v>'10',</v>
      </c>
      <c r="G14" s="2" t="str">
        <f>_xlfn.CONCAT(Sheet1!A15,Sheet1!H15,Sheet1!A15,Sheet1!B15)</f>
        <v>'100',</v>
      </c>
      <c r="H14" s="2">
        <f>Sheet1!I15</f>
        <v>0</v>
      </c>
    </row>
    <row r="15" spans="1:13" x14ac:dyDescent="0.3">
      <c r="A15" s="3" t="s">
        <v>29</v>
      </c>
      <c r="B15" t="str">
        <f>_xlfn.CONCAT(Sheet1!A16,Sheet1!C16,Sheet1!A16,Sheet1!B16)</f>
        <v>'PT08',</v>
      </c>
      <c r="C15" s="2" t="str">
        <f>_xlfn.CONCAT(Sheet1!A16,Sheet1!D16,Sheet1!A16,Sheet1!B16)</f>
        <v>'X_X_TXN_QTY',</v>
      </c>
      <c r="D15" s="2" t="str">
        <f>_xlfn.CONCAT(Sheet1!A16,Sheet1!E16,Sheet1!A16,Sheet1!B16)</f>
        <v>'Number',</v>
      </c>
      <c r="E15" s="2" t="str">
        <f>_xlfn.CONCAT(Sheet1!F16,Sheet1!B16)</f>
        <v>0,</v>
      </c>
      <c r="F15" s="2" t="str">
        <f>_xlfn.CONCAT(Sheet1!A16,Sheet1!G16,Sheet1!A16,Sheet1!B16)</f>
        <v>'11',</v>
      </c>
      <c r="G15" s="2" t="str">
        <f>_xlfn.CONCAT(Sheet1!A16,Sheet1!H16,Sheet1!A16,Sheet1!B16)</f>
        <v>'22,7',</v>
      </c>
      <c r="H15" s="2">
        <f>Sheet1!I16</f>
        <v>0</v>
      </c>
    </row>
    <row r="16" spans="1:13" x14ac:dyDescent="0.3">
      <c r="A16" s="3" t="s">
        <v>29</v>
      </c>
      <c r="B16" t="str">
        <f>_xlfn.CONCAT(Sheet1!A17,Sheet1!C17,Sheet1!A17,Sheet1!B17)</f>
        <v>'PT08',</v>
      </c>
      <c r="C16" s="2" t="str">
        <f>_xlfn.CONCAT(Sheet1!A17,Sheet1!D17,Sheet1!A17,Sheet1!B17)</f>
        <v>'X_X_TXN_STAT_CD',</v>
      </c>
      <c r="D16" s="2" t="str">
        <f>_xlfn.CONCAT(Sheet1!A17,Sheet1!E17,Sheet1!A17,Sheet1!B17)</f>
        <v>'String',</v>
      </c>
      <c r="E16" s="2" t="str">
        <f>_xlfn.CONCAT(Sheet1!F17,Sheet1!B17)</f>
        <v>0,</v>
      </c>
      <c r="F16" s="2" t="str">
        <f>_xlfn.CONCAT(Sheet1!A17,Sheet1!G17,Sheet1!A17,Sheet1!B17)</f>
        <v>'12',</v>
      </c>
      <c r="G16" s="2" t="str">
        <f>_xlfn.CONCAT(Sheet1!A17,Sheet1!H17,Sheet1!A17,Sheet1!B17)</f>
        <v>'30',</v>
      </c>
      <c r="H16" s="2">
        <f>Sheet1!I17</f>
        <v>0</v>
      </c>
    </row>
    <row r="17" spans="1:8" x14ac:dyDescent="0.3">
      <c r="A17" s="3" t="s">
        <v>29</v>
      </c>
      <c r="B17" t="str">
        <f>_xlfn.CONCAT(Sheet1!A18,Sheet1!C18,Sheet1!A18,Sheet1!B18)</f>
        <v>'PT08',</v>
      </c>
      <c r="C17" s="2" t="str">
        <f>_xlfn.CONCAT(Sheet1!A18,Sheet1!D18,Sheet1!A18,Sheet1!B18)</f>
        <v>'X_NOSALE_RES_CD',</v>
      </c>
      <c r="D17" s="2" t="str">
        <f>_xlfn.CONCAT(Sheet1!A18,Sheet1!E18,Sheet1!A18,Sheet1!B18)</f>
        <v>'String',</v>
      </c>
      <c r="E17" s="2" t="str">
        <f>_xlfn.CONCAT(Sheet1!F18,Sheet1!B18)</f>
        <v>0,</v>
      </c>
      <c r="F17" s="2" t="str">
        <f>_xlfn.CONCAT(Sheet1!A18,Sheet1!G18,Sheet1!A18,Sheet1!B18)</f>
        <v>'13',</v>
      </c>
      <c r="G17" s="2" t="str">
        <f>_xlfn.CONCAT(Sheet1!A18,Sheet1!H18,Sheet1!A18,Sheet1!B18)</f>
        <v>'30',</v>
      </c>
      <c r="H17" s="2">
        <f>Sheet1!I18</f>
        <v>0</v>
      </c>
    </row>
    <row r="18" spans="1:8" x14ac:dyDescent="0.3">
      <c r="A18" s="3" t="s">
        <v>29</v>
      </c>
      <c r="B18" t="str">
        <f>_xlfn.CONCAT(Sheet1!A19,Sheet1!C19,Sheet1!A19,Sheet1!B19)</f>
        <v>'PT08',</v>
      </c>
      <c r="C18" s="2" t="str">
        <f>_xlfn.CONCAT(Sheet1!A19,Sheet1!D19,Sheet1!A19,Sheet1!B19)</f>
        <v>'APPROVED_BY',</v>
      </c>
      <c r="D18" s="2" t="str">
        <f>_xlfn.CONCAT(Sheet1!A19,Sheet1!E19,Sheet1!A19,Sheet1!B19)</f>
        <v>'String',</v>
      </c>
      <c r="E18" s="2" t="str">
        <f>_xlfn.CONCAT(Sheet1!F19,Sheet1!B19)</f>
        <v>0,</v>
      </c>
      <c r="F18" s="2" t="str">
        <f>_xlfn.CONCAT(Sheet1!A19,Sheet1!G19,Sheet1!A19,Sheet1!B19)</f>
        <v>'14',</v>
      </c>
      <c r="G18" s="2" t="str">
        <f>_xlfn.CONCAT(Sheet1!A19,Sheet1!H19,Sheet1!A19,Sheet1!B19)</f>
        <v>'50',</v>
      </c>
      <c r="H18" s="2">
        <f>Sheet1!I19</f>
        <v>0</v>
      </c>
    </row>
    <row r="19" spans="1:8" x14ac:dyDescent="0.3">
      <c r="A19" s="3" t="s">
        <v>29</v>
      </c>
      <c r="B19" t="str">
        <f>_xlfn.CONCAT(Sheet1!A20,Sheet1!C20,Sheet1!A20,Sheet1!B20)</f>
        <v>'PT08',</v>
      </c>
      <c r="C19" s="2" t="str">
        <f>_xlfn.CONCAT(Sheet1!A20,Sheet1!D20,Sheet1!A20,Sheet1!B20)</f>
        <v>'CON_PERSON_UID',</v>
      </c>
      <c r="D19" s="2" t="str">
        <f>_xlfn.CONCAT(Sheet1!A20,Sheet1!E20,Sheet1!A20,Sheet1!B20)</f>
        <v>'String',</v>
      </c>
      <c r="E19" s="2" t="str">
        <f>_xlfn.CONCAT(Sheet1!F20,Sheet1!B20)</f>
        <v>0,</v>
      </c>
      <c r="F19" s="2" t="str">
        <f>_xlfn.CONCAT(Sheet1!A20,Sheet1!G20,Sheet1!A20,Sheet1!B20)</f>
        <v>'15',</v>
      </c>
      <c r="G19" s="2" t="str">
        <f>_xlfn.CONCAT(Sheet1!A20,Sheet1!H20,Sheet1!A20,Sheet1!B20)</f>
        <v>'100',</v>
      </c>
      <c r="H19" s="2">
        <f>Sheet1!I20</f>
        <v>0</v>
      </c>
    </row>
    <row r="20" spans="1:8" x14ac:dyDescent="0.3">
      <c r="A20" s="3" t="s">
        <v>29</v>
      </c>
      <c r="B20" t="str">
        <f>_xlfn.CONCAT(Sheet1!A21,Sheet1!C21,Sheet1!A21,Sheet1!B21)</f>
        <v>'PT08',</v>
      </c>
      <c r="C20" s="2" t="str">
        <f>_xlfn.CONCAT(Sheet1!A21,Sheet1!D21,Sheet1!A21,Sheet1!B21)</f>
        <v>'X_TXN_SRC_CD',</v>
      </c>
      <c r="D20" s="2" t="str">
        <f>_xlfn.CONCAT(Sheet1!A21,Sheet1!E21,Sheet1!A21,Sheet1!B21)</f>
        <v>'String',</v>
      </c>
      <c r="E20" s="2" t="str">
        <f>_xlfn.CONCAT(Sheet1!F21,Sheet1!B21)</f>
        <v>0,</v>
      </c>
      <c r="F20" s="2" t="str">
        <f>_xlfn.CONCAT(Sheet1!A21,Sheet1!G21,Sheet1!A21,Sheet1!B21)</f>
        <v>'16',</v>
      </c>
      <c r="G20" s="2" t="str">
        <f>_xlfn.CONCAT(Sheet1!A21,Sheet1!H21,Sheet1!A21,Sheet1!B21)</f>
        <v>'50',</v>
      </c>
      <c r="H20" s="2">
        <f>Sheet1!I21</f>
        <v>0</v>
      </c>
    </row>
    <row r="21" spans="1:8" x14ac:dyDescent="0.3">
      <c r="A21" s="3" t="s">
        <v>29</v>
      </c>
      <c r="B21" t="str">
        <f>_xlfn.CONCAT(Sheet1!A22,Sheet1!C22,Sheet1!A22,Sheet1!B22)</f>
        <v>'PT08',</v>
      </c>
      <c r="C21" s="2" t="str">
        <f>_xlfn.CONCAT(Sheet1!A22,Sheet1!D22,Sheet1!A22,Sheet1!B22)</f>
        <v>'LN_NUM',</v>
      </c>
      <c r="D21" s="2" t="str">
        <f>_xlfn.CONCAT(Sheet1!A22,Sheet1!E22,Sheet1!A22,Sheet1!B22)</f>
        <v>'Number',</v>
      </c>
      <c r="E21" s="2" t="str">
        <f>_xlfn.CONCAT(Sheet1!F22,Sheet1!B22)</f>
        <v>0,</v>
      </c>
      <c r="F21" s="2" t="str">
        <f>_xlfn.CONCAT(Sheet1!A22,Sheet1!G22,Sheet1!A22,Sheet1!B22)</f>
        <v>'17',</v>
      </c>
      <c r="G21" s="2" t="str">
        <f>_xlfn.CONCAT(Sheet1!A22,Sheet1!H22,Sheet1!A22,Sheet1!B22)</f>
        <v>'22,7',</v>
      </c>
      <c r="H21" s="2">
        <f>Sheet1!I22</f>
        <v>0</v>
      </c>
    </row>
    <row r="22" spans="1:8" x14ac:dyDescent="0.3">
      <c r="A22" s="3" t="s">
        <v>29</v>
      </c>
      <c r="B22" t="str">
        <f>_xlfn.CONCAT(Sheet1!A23,Sheet1!C23,Sheet1!A23,Sheet1!B23)</f>
        <v>'PT08',</v>
      </c>
      <c r="C22" s="2" t="str">
        <f>_xlfn.CONCAT(Sheet1!A23,Sheet1!D23,Sheet1!A23,Sheet1!B23)</f>
        <v>'LN_NUM2',</v>
      </c>
      <c r="D22" s="2" t="str">
        <f>_xlfn.CONCAT(Sheet1!A23,Sheet1!E23,Sheet1!A23,Sheet1!B23)</f>
        <v>'Number',</v>
      </c>
      <c r="E22" s="2" t="str">
        <f>_xlfn.CONCAT(Sheet1!F23,Sheet1!B23)</f>
        <v>0,</v>
      </c>
      <c r="F22" s="2" t="str">
        <f>_xlfn.CONCAT(Sheet1!A23,Sheet1!G23,Sheet1!A23,Sheet1!B23)</f>
        <v>'18',</v>
      </c>
      <c r="G22" s="2" t="str">
        <f>_xlfn.CONCAT(Sheet1!A23,Sheet1!H23,Sheet1!A23,Sheet1!B23)</f>
        <v>'22,7',</v>
      </c>
      <c r="H22" s="2">
        <f>Sheet1!I23</f>
        <v>0</v>
      </c>
    </row>
    <row r="23" spans="1:8" x14ac:dyDescent="0.3">
      <c r="A23" s="3" t="s">
        <v>29</v>
      </c>
      <c r="B23" t="str">
        <f>_xlfn.CONCAT(Sheet1!A24,Sheet1!C24,Sheet1!A24,Sheet1!B24)</f>
        <v>'PT08',</v>
      </c>
      <c r="C23" s="2" t="str">
        <f>_xlfn.CONCAT(Sheet1!A24,Sheet1!D24,Sheet1!A24,Sheet1!B24)</f>
        <v>'PTS_TXN_ACCNT',</v>
      </c>
      <c r="D23" s="2" t="str">
        <f>_xlfn.CONCAT(Sheet1!A24,Sheet1!E24,Sheet1!A24,Sheet1!B24)</f>
        <v>'String',</v>
      </c>
      <c r="E23" s="2" t="str">
        <f>_xlfn.CONCAT(Sheet1!F24,Sheet1!B24)</f>
        <v>0,</v>
      </c>
      <c r="F23" s="2" t="str">
        <f>_xlfn.CONCAT(Sheet1!A24,Sheet1!G24,Sheet1!A24,Sheet1!B24)</f>
        <v>'19',</v>
      </c>
      <c r="G23" s="2" t="str">
        <f>_xlfn.CONCAT(Sheet1!A24,Sheet1!H24,Sheet1!A24,Sheet1!B24)</f>
        <v>'100',</v>
      </c>
      <c r="H23" s="2">
        <f>Sheet1!I24</f>
        <v>0</v>
      </c>
    </row>
    <row r="24" spans="1:8" x14ac:dyDescent="0.3">
      <c r="A24" s="3" t="s">
        <v>29</v>
      </c>
      <c r="B24" t="str">
        <f>_xlfn.CONCAT(Sheet1!A25,Sheet1!C25,Sheet1!A25,Sheet1!B25)</f>
        <v>'PT08',</v>
      </c>
      <c r="C24" s="2" t="str">
        <f>_xlfn.CONCAT(Sheet1!A25,Sheet1!D25,Sheet1!A25,Sheet1!B25)</f>
        <v>'X_COMMENTS',</v>
      </c>
      <c r="D24" s="2" t="str">
        <f>_xlfn.CONCAT(Sheet1!A25,Sheet1!E25,Sheet1!A25,Sheet1!B25)</f>
        <v>'String',</v>
      </c>
      <c r="E24" s="2" t="str">
        <f>_xlfn.CONCAT(Sheet1!F25,Sheet1!B25)</f>
        <v>0,</v>
      </c>
      <c r="F24" s="2" t="str">
        <f>_xlfn.CONCAT(Sheet1!A25,Sheet1!G25,Sheet1!A25,Sheet1!B25)</f>
        <v>'20',</v>
      </c>
      <c r="G24" s="2" t="str">
        <f>_xlfn.CONCAT(Sheet1!A25,Sheet1!H25,Sheet1!A25,Sheet1!B25)</f>
        <v>'250',</v>
      </c>
      <c r="H24" s="2">
        <f>Sheet1!I25</f>
        <v>0</v>
      </c>
    </row>
    <row r="25" spans="1:8" x14ac:dyDescent="0.3">
      <c r="A25" s="3" t="s">
        <v>29</v>
      </c>
      <c r="B25" t="str">
        <f>_xlfn.CONCAT(Sheet1!A26,Sheet1!C26,Sheet1!A26,Sheet1!B26)</f>
        <v>'PT08',</v>
      </c>
      <c r="C25" s="2" t="str">
        <f>_xlfn.CONCAT(Sheet1!A26,Sheet1!D26,Sheet1!A26,Sheet1!B26)</f>
        <v>'X_PERIOD_CD',</v>
      </c>
      <c r="D25" s="2" t="str">
        <f>_xlfn.CONCAT(Sheet1!A26,Sheet1!E26,Sheet1!A26,Sheet1!B26)</f>
        <v>'String',</v>
      </c>
      <c r="E25" s="2" t="str">
        <f>_xlfn.CONCAT(Sheet1!F26,Sheet1!B26)</f>
        <v>0,</v>
      </c>
      <c r="F25" s="2" t="str">
        <f>_xlfn.CONCAT(Sheet1!A26,Sheet1!G26,Sheet1!A26,Sheet1!B26)</f>
        <v>'21',</v>
      </c>
      <c r="G25" s="2" t="str">
        <f>_xlfn.CONCAT(Sheet1!A26,Sheet1!H26,Sheet1!A26,Sheet1!B26)</f>
        <v>'100',</v>
      </c>
      <c r="H25" s="2">
        <f>Sheet1!I26</f>
        <v>0</v>
      </c>
    </row>
    <row r="26" spans="1:8" ht="15" customHeight="1" x14ac:dyDescent="0.3">
      <c r="A26" s="3" t="s">
        <v>29</v>
      </c>
      <c r="B26" t="str">
        <f>_xlfn.CONCAT(Sheet1!A27,Sheet1!C27,Sheet1!A27,Sheet1!B27)</f>
        <v>'PT08',</v>
      </c>
      <c r="C26" s="2" t="str">
        <f>_xlfn.CONCAT(Sheet1!A27,Sheet1!D27,Sheet1!A27,Sheet1!B27)</f>
        <v>'X_SUBMISSION_DT',</v>
      </c>
      <c r="D26" s="2" t="str">
        <f>_xlfn.CONCAT(Sheet1!A27,Sheet1!E27,Sheet1!A27,Sheet1!B27)</f>
        <v>'Date',</v>
      </c>
      <c r="E26" s="2" t="str">
        <f>_xlfn.CONCAT(Sheet1!F27,Sheet1!B27)</f>
        <v>0,</v>
      </c>
      <c r="F26" s="2" t="str">
        <f>_xlfn.CONCAT(Sheet1!A27,Sheet1!G27,Sheet1!A27,Sheet1!B27)</f>
        <v>'22',</v>
      </c>
      <c r="G26" s="2" t="str">
        <f>_xlfn.CONCAT(Sheet1!A27,Sheet1!H27,Sheet1!A27,Sheet1!B27)</f>
        <v>'10',</v>
      </c>
      <c r="H26" s="2">
        <f>Sheet1!I27</f>
        <v>0</v>
      </c>
    </row>
    <row r="27" spans="1:8" ht="15.6" customHeight="1" x14ac:dyDescent="0.3">
      <c r="A27" s="3" t="s">
        <v>29</v>
      </c>
      <c r="B27" t="str">
        <f>_xlfn.CONCAT(Sheet1!A28,Sheet1!C28,Sheet1!A28,Sheet1!B28)</f>
        <v>'PT08',</v>
      </c>
      <c r="C27" s="2" t="str">
        <f>_xlfn.CONCAT(Sheet1!A28,Sheet1!D28,Sheet1!A28,Sheet1!B28)</f>
        <v>'X_SUBMITTED_BY',</v>
      </c>
      <c r="D27" s="2" t="str">
        <f>_xlfn.CONCAT(Sheet1!A28,Sheet1!E28,Sheet1!A28,Sheet1!B28)</f>
        <v>'String',</v>
      </c>
      <c r="E27" s="2" t="str">
        <f>_xlfn.CONCAT(Sheet1!F28,Sheet1!B28)</f>
        <v>0,</v>
      </c>
      <c r="F27" s="2" t="str">
        <f>_xlfn.CONCAT(Sheet1!A28,Sheet1!G28,Sheet1!A28,Sheet1!B28)</f>
        <v>'23',</v>
      </c>
      <c r="G27" s="2" t="str">
        <f>_xlfn.CONCAT(Sheet1!A28,Sheet1!H28,Sheet1!A28,Sheet1!B28)</f>
        <v>'30',</v>
      </c>
      <c r="H27" s="2">
        <f>Sheet1!I28</f>
        <v>0</v>
      </c>
    </row>
    <row r="28" spans="1:8" x14ac:dyDescent="0.3">
      <c r="A28" s="3" t="s">
        <v>29</v>
      </c>
      <c r="B28" t="str">
        <f>_xlfn.CONCAT(Sheet1!A29,Sheet1!C29,Sheet1!A29,Sheet1!B29)</f>
        <v>'PT08',</v>
      </c>
      <c r="C28" s="2" t="str">
        <f>_xlfn.CONCAT(Sheet1!A29,Sheet1!D29,Sheet1!A29,Sheet1!B29)</f>
        <v>'X_CANCELLATION_DT',</v>
      </c>
      <c r="D28" s="2" t="str">
        <f>_xlfn.CONCAT(Sheet1!A29,Sheet1!E29,Sheet1!A29,Sheet1!B29)</f>
        <v>'Date',</v>
      </c>
      <c r="E28" s="2" t="str">
        <f>_xlfn.CONCAT(Sheet1!F29,Sheet1!B29)</f>
        <v>0,</v>
      </c>
      <c r="F28" s="2" t="str">
        <f>_xlfn.CONCAT(Sheet1!A29,Sheet1!G29,Sheet1!A29,Sheet1!B29)</f>
        <v>'24',</v>
      </c>
      <c r="G28" s="2" t="str">
        <f>_xlfn.CONCAT(Sheet1!A29,Sheet1!H29,Sheet1!A29,Sheet1!B29)</f>
        <v>'10',</v>
      </c>
      <c r="H28" s="2">
        <f>Sheet1!I29</f>
        <v>0</v>
      </c>
    </row>
    <row r="29" spans="1:8" x14ac:dyDescent="0.3">
      <c r="A29" s="3" t="s">
        <v>29</v>
      </c>
      <c r="B29" t="str">
        <f>_xlfn.CONCAT(Sheet1!A30,Sheet1!C30,Sheet1!A30,Sheet1!B30)</f>
        <v>'PT08',</v>
      </c>
      <c r="C29" s="2" t="str">
        <f>_xlfn.CONCAT(Sheet1!A30,Sheet1!D30,Sheet1!A30,Sheet1!B30)</f>
        <v>'X_CANCELLED_BY',</v>
      </c>
      <c r="D29" s="2" t="str">
        <f>_xlfn.CONCAT(Sheet1!A30,Sheet1!E30,Sheet1!A30,Sheet1!B30)</f>
        <v>'String',</v>
      </c>
      <c r="E29" s="2" t="str">
        <f>_xlfn.CONCAT(Sheet1!F30,Sheet1!B30)</f>
        <v>0,</v>
      </c>
      <c r="F29" s="2" t="str">
        <f>_xlfn.CONCAT(Sheet1!A30,Sheet1!G30,Sheet1!A30,Sheet1!B30)</f>
        <v>'25',</v>
      </c>
      <c r="G29" s="2" t="str">
        <f>_xlfn.CONCAT(Sheet1!A30,Sheet1!H30,Sheet1!A30,Sheet1!B30)</f>
        <v>'30',</v>
      </c>
      <c r="H29" s="2">
        <f>Sheet1!I30</f>
        <v>0</v>
      </c>
    </row>
    <row r="30" spans="1:8" x14ac:dyDescent="0.3">
      <c r="B30" t="str">
        <f>_xlfn.CONCAT(Sheet1!A31,Sheet1!C31,Sheet1!A31,Sheet1!B31)</f>
        <v>'',</v>
      </c>
      <c r="C30" s="2" t="str">
        <f>_xlfn.CONCAT(Sheet1!A31,Sheet1!D31,Sheet1!A31,Sheet1!B31)</f>
        <v>'',</v>
      </c>
      <c r="D30" s="2" t="str">
        <f>_xlfn.CONCAT(Sheet1!A31,Sheet1!E31,Sheet1!A31,Sheet1!B31)</f>
        <v>'',</v>
      </c>
      <c r="E30" s="2"/>
    </row>
    <row r="31" spans="1:8" x14ac:dyDescent="0.3">
      <c r="B31" t="str">
        <f>_xlfn.CONCAT(Sheet1!A32,Sheet1!C32,Sheet1!A32,Sheet1!B32)</f>
        <v>'',</v>
      </c>
      <c r="D31" s="2" t="str">
        <f>_xlfn.CONCAT(Sheet1!A32,Sheet1!E32,Sheet1!A32,Sheet1!B32)</f>
        <v>'',</v>
      </c>
      <c r="E31" s="2"/>
    </row>
    <row r="32" spans="1:8" x14ac:dyDescent="0.3">
      <c r="B32" t="str">
        <f>_xlfn.CONCAT(Sheet1!A33,Sheet1!C33,Sheet1!A33,Sheet1!B33)</f>
        <v>,</v>
      </c>
      <c r="D32" s="2" t="str">
        <f>_xlfn.CONCAT(Sheet1!A33,Sheet1!E33,Sheet1!A33,Sheet1!B33)</f>
        <v>,</v>
      </c>
      <c r="E32" s="2"/>
    </row>
    <row r="33" spans="2:5" x14ac:dyDescent="0.3">
      <c r="B33" t="str">
        <f>_xlfn.CONCAT(Sheet1!A34,Sheet1!C34,Sheet1!A34,Sheet1!B34)</f>
        <v>,</v>
      </c>
      <c r="D33" s="2" t="str">
        <f>_xlfn.CONCAT(Sheet1!A34,Sheet1!E34,Sheet1!A34,Sheet1!B34)</f>
        <v>,</v>
      </c>
      <c r="E33" s="2"/>
    </row>
    <row r="34" spans="2:5" x14ac:dyDescent="0.3">
      <c r="B34" t="str">
        <f>_xlfn.CONCAT(Sheet1!A35,Sheet1!C35,Sheet1!A35,Sheet1!B35)</f>
        <v>,</v>
      </c>
      <c r="D34" s="2" t="str">
        <f>_xlfn.CONCAT(Sheet1!A35,Sheet1!E35,Sheet1!A35,Sheet1!B35)</f>
        <v>,</v>
      </c>
      <c r="E34" s="2"/>
    </row>
    <row r="35" spans="2:5" x14ac:dyDescent="0.3">
      <c r="B35" t="str">
        <f>_xlfn.CONCAT(Sheet1!A36,Sheet1!C36,Sheet1!A36,Sheet1!B36)</f>
        <v>,</v>
      </c>
      <c r="D35" s="2" t="str">
        <f>_xlfn.CONCAT(Sheet1!A36,Sheet1!E36,Sheet1!A36,Sheet1!B36)</f>
        <v>,</v>
      </c>
      <c r="E35" s="2"/>
    </row>
    <row r="36" spans="2:5" x14ac:dyDescent="0.3">
      <c r="B36" t="str">
        <f>_xlfn.CONCAT(Sheet1!A37,Sheet1!C37,Sheet1!A37,Sheet1!B37)</f>
        <v>,</v>
      </c>
      <c r="D36" s="2" t="str">
        <f>_xlfn.CONCAT(Sheet1!A37,Sheet1!E37,Sheet1!A37,Sheet1!B37)</f>
        <v>,</v>
      </c>
      <c r="E36" s="2"/>
    </row>
    <row r="37" spans="2:5" x14ac:dyDescent="0.3">
      <c r="E37" s="2"/>
    </row>
    <row r="38" spans="2:5" x14ac:dyDescent="0.3">
      <c r="E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Mingoué Tchagou, Frank</dc:creator>
  <cp:lastModifiedBy>Mingoué Tchagou, Frank</cp:lastModifiedBy>
  <dcterms:created xsi:type="dcterms:W3CDTF">2021-12-23T13:10:20Z</dcterms:created>
  <dcterms:modified xsi:type="dcterms:W3CDTF">2021-12-23T14:43:01Z</dcterms:modified>
</cp:coreProperties>
</file>