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h9\Documents\Midnight Sun\hardware\MSXIV_FrontPowerDistribution\Project Outputs for MSXIV_Front_Power_Distribution\"/>
    </mc:Choice>
  </mc:AlternateContent>
  <xr:revisionPtr revIDLastSave="0" documentId="8_{B88B43F2-4BF8-4008-A3DD-89DCC5FDE1B3}" xr6:coauthVersionLast="45" xr6:coauthVersionMax="45" xr10:uidLastSave="{00000000-0000-0000-0000-000000000000}"/>
  <bookViews>
    <workbookView xWindow="30" yWindow="30" windowWidth="28770" windowHeight="1557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" i="1" l="1"/>
</calcChain>
</file>

<file path=xl/sharedStrings.xml><?xml version="1.0" encoding="utf-8"?>
<sst xmlns="http://schemas.openxmlformats.org/spreadsheetml/2006/main" count="183" uniqueCount="144">
  <si>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</si>
  <si>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</si>
  <si>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</si>
  <si>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</si>
  <si>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</si>
  <si>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</si>
  <si>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</si>
  <si>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</si>
  <si>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</si>
  <si>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</si>
  <si>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</si>
  <si>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</si>
  <si>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</si>
  <si>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</si>
  <si>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</si>
  <si>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</si>
  <si>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</si>
  <si>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</si>
  <si>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</si>
  <si>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</si>
  <si>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</si>
  <si>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</si>
  <si>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</si>
  <si>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MSXIV_Front_Power_Distribution.PrjPcb</t>
  </si>
  <si>
    <t>&lt;Parameter ProjectRevision not found&gt;</t>
  </si>
  <si>
    <t>&lt;Parameter ProjectAuthor not found&gt;</t>
  </si>
  <si>
    <t>2020-01-20 9:50 PM</t>
  </si>
  <si>
    <t>1</t>
  </si>
  <si>
    <t>CAD</t>
  </si>
  <si>
    <t>113</t>
  </si>
  <si>
    <t>LibRef</t>
  </si>
  <si>
    <t>CAP CER 220PF 50V C0G/NP0 0603</t>
  </si>
  <si>
    <t>CAP CER 0.1UF 50V 10% X7R 0603</t>
  </si>
  <si>
    <t>CAP CER 10nF 50V 5% X7R 0603</t>
  </si>
  <si>
    <t>DIODE ZENER 5.1V 500MW SOD123</t>
  </si>
  <si>
    <t>LED GREEN CLEAR 2V 0603</t>
  </si>
  <si>
    <t>LED YELLOW CLEAR 2.1V 0603</t>
  </si>
  <si>
    <t>CONN 50POS Bergstak Plug 0.02"</t>
  </si>
  <si>
    <t>CONN 8POS MICRO-FIT 3mm</t>
  </si>
  <si>
    <t>CONN 14POS MICRO-FIT 3mm</t>
  </si>
  <si>
    <t>CONN 3POS MICROFIT</t>
  </si>
  <si>
    <t>CONN 6POS MICRO-FIT 3mm</t>
  </si>
  <si>
    <t>CONN 4POS MICRO-FIT 3mm</t>
  </si>
  <si>
    <t>CONN 2POS MICRO-FIT 3mm</t>
  </si>
  <si>
    <t>RES 4.7K OHM 1% 1/10W 0603</t>
  </si>
  <si>
    <t>RES ARRAY 4 RES 4.7K OHM 1206</t>
  </si>
  <si>
    <t>RES 47K OHM 1% 1/10W 0603</t>
  </si>
  <si>
    <t>RES 10K OHM 1% 1/10W 0603</t>
  </si>
  <si>
    <t>RES 1.21K OHM 1% 1/10W 0603</t>
  </si>
  <si>
    <t>Test Point 0603 SMD</t>
  </si>
  <si>
    <t>IC LOAD SWITCH BTS70081EPPXUMA1</t>
  </si>
  <si>
    <t>IC LOAD SWITCH BTS7200-2EPA PG-TSDSO-14_1</t>
  </si>
  <si>
    <t>IC LOAD SWITCH BTS70401EPA PG-TSDSO-14-22</t>
  </si>
  <si>
    <t>Designator</t>
  </si>
  <si>
    <t>C1, C2, C5, C9, C16, C20, C24</t>
  </si>
  <si>
    <t>C3, C4, C10, C11, C12, C15, C17</t>
  </si>
  <si>
    <t>C6, C7, C8, C13, C14, C18, C19, C21, C22, C23</t>
  </si>
  <si>
    <t>D1, D2, D3, D4, D5, D6, D7</t>
  </si>
  <si>
    <t>LED1</t>
  </si>
  <si>
    <t>LED3, LED4, LED5, LED6, LED7, LED8, LED9, LED10, LED11, LED12</t>
  </si>
  <si>
    <t>P1</t>
  </si>
  <si>
    <t>P2</t>
  </si>
  <si>
    <t>P3</t>
  </si>
  <si>
    <t>P4</t>
  </si>
  <si>
    <t>P5</t>
  </si>
  <si>
    <t>P6, P8, P9</t>
  </si>
  <si>
    <t>P7</t>
  </si>
  <si>
    <t>R1, R7, R8, R16, R17, R28, R29, R39, R40, R47, R48, R50, R51, R53, R54</t>
  </si>
  <si>
    <t>R3, R4, R20, R22, R23, R33, R35</t>
  </si>
  <si>
    <t>R5, R6, R9, R10, R12, R24, R26, R27, R36, R37, R38, R44, R45, R46</t>
  </si>
  <si>
    <t>R11, R14, R15, R18, R21, R25, R30, R31, R34, R41, R42</t>
  </si>
  <si>
    <t>R13, R19, R32, R43, R49, R52, R55</t>
  </si>
  <si>
    <t>TP8</t>
  </si>
  <si>
    <t>U1</t>
  </si>
  <si>
    <t>U2, U3, U6, U8</t>
  </si>
  <si>
    <t>U4, U5</t>
  </si>
  <si>
    <t>Manufacturer 1</t>
  </si>
  <si>
    <t>KEMET</t>
  </si>
  <si>
    <t>Kyocera AVX</t>
  </si>
  <si>
    <t>ON Semiconductor</t>
  </si>
  <si>
    <t>Wurth Electronics</t>
  </si>
  <si>
    <t>Amphenol FCI</t>
  </si>
  <si>
    <t>Molex</t>
  </si>
  <si>
    <t>Yageo Phycomp</t>
  </si>
  <si>
    <t>Panasonic</t>
  </si>
  <si>
    <t>Yageo</t>
  </si>
  <si>
    <t>CGS - TE CONNECTIVITY</t>
  </si>
  <si>
    <t>Infineon</t>
  </si>
  <si>
    <t>Manufacturer Part Number 1</t>
  </si>
  <si>
    <t>C0603C221J5GACAUTO</t>
  </si>
  <si>
    <t>06035C104KAT2A</t>
  </si>
  <si>
    <t>C0603C103J5JACTU</t>
  </si>
  <si>
    <t>MMSZ5231BT1G</t>
  </si>
  <si>
    <t>150060VS75000</t>
  </si>
  <si>
    <t>150060YS75000</t>
  </si>
  <si>
    <t>10132797-055100LF</t>
  </si>
  <si>
    <t>43045-0827</t>
  </si>
  <si>
    <t>43045-1427</t>
  </si>
  <si>
    <t>43650-0315</t>
  </si>
  <si>
    <t>43045-0427</t>
  </si>
  <si>
    <t>RC0603FR-074K7L</t>
  </si>
  <si>
    <t>EXB-38V472JV</t>
  </si>
  <si>
    <t>ERJ3EKF4702V</t>
  </si>
  <si>
    <t>RC0603FR-0710KL</t>
  </si>
  <si>
    <t>RC0603FR-071K21L</t>
  </si>
  <si>
    <t>RCU-0C</t>
  </si>
  <si>
    <t>BTS70081EPPXUMA1</t>
  </si>
  <si>
    <t>BTS72002EPAXUMA1</t>
  </si>
  <si>
    <t>BTS70401EPAXUMA1</t>
  </si>
  <si>
    <t>Supplier 1</t>
  </si>
  <si>
    <t>Digi-Key</t>
  </si>
  <si>
    <t>Supplier Part Number 1</t>
  </si>
  <si>
    <t>399-6868-1-ND</t>
  </si>
  <si>
    <t>478-5052-1-ND</t>
  </si>
  <si>
    <t>399-13384-1-ND</t>
  </si>
  <si>
    <t>MMSZ5231BT1GOSCT-ND</t>
  </si>
  <si>
    <t>732-4980-1-ND</t>
  </si>
  <si>
    <t>732-4981-1-ND</t>
  </si>
  <si>
    <t>609-5226-1-ND</t>
  </si>
  <si>
    <t>WM10684-ND</t>
  </si>
  <si>
    <t>WM10707-ND</t>
  </si>
  <si>
    <t>WM1918-ND</t>
  </si>
  <si>
    <t>WM10673-ND</t>
  </si>
  <si>
    <t>WM10667-ND</t>
  </si>
  <si>
    <t>WM10657-ND</t>
  </si>
  <si>
    <t>311-4.70KHRCT-ND</t>
  </si>
  <si>
    <t>Y9472CT-ND</t>
  </si>
  <si>
    <t>P47.0KHCT-ND</t>
  </si>
  <si>
    <t>311-10.0KHRCT-ND</t>
  </si>
  <si>
    <t>311-1.21KHRCT-ND</t>
  </si>
  <si>
    <t>A106145CT-ND</t>
  </si>
  <si>
    <t>BTS70081EPPXUMA1CT-ND</t>
  </si>
  <si>
    <t>BTS72002EPAXUMA1CT-ND</t>
  </si>
  <si>
    <t>BTS70401EPAXUMA1CT-ND</t>
  </si>
  <si>
    <t>Supplier Unit Price 1</t>
  </si>
  <si>
    <t>Quantity</t>
  </si>
  <si>
    <t>Supplier Subtotal 1</t>
  </si>
  <si>
    <t>D:\Josh9\Documents\Midnight Sun\hardware\MSXIV_FrontPowerDistribution\MSXIV_Front_Power_Distribution.PrjPcb</t>
  </si>
  <si>
    <t>None</t>
  </si>
  <si>
    <t>Bill of Materials for Project [MSXIV_Front_Power_Distribution.PrjPcb] (No PCB Document Selected)</t>
  </si>
  <si>
    <t>9:50 PM</t>
  </si>
  <si>
    <t>2020-01-20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</si>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</sst>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36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7.5" customHeight="1" x14ac:dyDescent="0.2">
      <c r="A2" s="28" t="s">
        <v>15</v>
      </c>
      <c r="B2" s="28"/>
      <c r="C2" s="27"/>
      <c r="D2" s="2"/>
    </row>
    <row r="3" spans="1:10" ht="17.25" customHeight="1" x14ac:dyDescent="0.2">
      <c r="A3" s="22" t="s">
        <v>14</v>
      </c>
      <c r="B3" s="29" t="s">
        <v>23</v>
      </c>
    </row>
    <row r="4" spans="1:10" ht="17.25" customHeight="1" x14ac:dyDescent="0.2">
      <c r="A4" s="22" t="s">
        <v>18</v>
      </c>
      <c r="B4" s="22" t="s">
        <v>24</v>
      </c>
    </row>
    <row r="5" spans="1:10" ht="15" x14ac:dyDescent="0.2">
      <c r="A5" s="22" t="s">
        <v>19</v>
      </c>
      <c r="B5" s="22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.75" customHeight="1" x14ac:dyDescent="0.2">
      <c r="A7" s="22" t="s">
        <v>16</v>
      </c>
      <c r="B7" s="30" t="s">
        <v>27</v>
      </c>
      <c r="C7" s="24"/>
      <c r="J7" s="8"/>
    </row>
    <row r="8" spans="1:10" ht="15.75" customHeight="1" x14ac:dyDescent="0.2">
      <c r="A8" s="22" t="s">
        <v>17</v>
      </c>
      <c r="B8" s="30" t="s">
        <v>28</v>
      </c>
      <c r="C8" s="24"/>
    </row>
    <row r="9" spans="1:10" ht="15.75" customHeight="1" x14ac:dyDescent="0.2">
      <c r="A9" s="22" t="s">
        <v>22</v>
      </c>
      <c r="B9" s="31" t="s">
        <v>29</v>
      </c>
      <c r="C9" s="24"/>
    </row>
    <row r="10" spans="1:10" ht="15.75" customHeight="1" x14ac:dyDescent="0.2">
      <c r="C10" s="24"/>
    </row>
    <row r="11" spans="1:10" s="5" customFormat="1" ht="19.5" customHeight="1" x14ac:dyDescent="0.2">
      <c r="A11" s="21" t="s">
        <v>30</v>
      </c>
      <c r="B11" s="21" t="s">
        <v>53</v>
      </c>
      <c r="C11" s="25" t="s">
        <v>76</v>
      </c>
      <c r="D11" s="21" t="s">
        <v>88</v>
      </c>
      <c r="E11" s="21" t="s">
        <v>109</v>
      </c>
      <c r="F11" s="21" t="s">
        <v>111</v>
      </c>
      <c r="G11" s="21" t="s">
        <v>134</v>
      </c>
      <c r="H11" s="21" t="s">
        <v>135</v>
      </c>
      <c r="I11" s="21" t="s">
        <v>136</v>
      </c>
    </row>
    <row r="12" spans="1:10" s="7" customFormat="1" ht="16.5" customHeight="1" x14ac:dyDescent="0.2">
      <c r="A12" s="3" t="s">
        <v>31</v>
      </c>
      <c r="B12" s="3" t="s">
        <v>54</v>
      </c>
      <c r="C12" s="4" t="s">
        <v>77</v>
      </c>
      <c r="D12" s="3" t="s">
        <v>89</v>
      </c>
      <c r="E12" s="3" t="s">
        <v>110</v>
      </c>
      <c r="F12" s="9" t="s">
        <v>112</v>
      </c>
      <c r="G12" s="3">
        <v>0.15661</v>
      </c>
      <c r="H12" s="3">
        <v>7</v>
      </c>
      <c r="I12" s="10">
        <v>1.1000000000000001</v>
      </c>
    </row>
    <row r="13" spans="1:10" s="7" customFormat="1" ht="16.5" customHeight="1" x14ac:dyDescent="0.2">
      <c r="A13" s="3" t="s">
        <v>32</v>
      </c>
      <c r="B13" s="3" t="s">
        <v>55</v>
      </c>
      <c r="C13" s="4" t="s">
        <v>78</v>
      </c>
      <c r="D13" s="3" t="s">
        <v>90</v>
      </c>
      <c r="E13" s="3" t="s">
        <v>110</v>
      </c>
      <c r="F13" s="9" t="s">
        <v>113</v>
      </c>
      <c r="G13" s="3">
        <v>0.19575999999999999</v>
      </c>
      <c r="H13" s="3">
        <v>7</v>
      </c>
      <c r="I13" s="10">
        <v>1.37</v>
      </c>
    </row>
    <row r="14" spans="1:10" s="7" customFormat="1" ht="16.5" customHeight="1" x14ac:dyDescent="0.2">
      <c r="A14" s="3" t="s">
        <v>33</v>
      </c>
      <c r="B14" s="3" t="s">
        <v>56</v>
      </c>
      <c r="C14" s="4" t="s">
        <v>77</v>
      </c>
      <c r="D14" s="3" t="s">
        <v>91</v>
      </c>
      <c r="E14" s="3" t="s">
        <v>110</v>
      </c>
      <c r="F14" s="9" t="s">
        <v>114</v>
      </c>
      <c r="G14" s="3">
        <v>0.29232999999999998</v>
      </c>
      <c r="H14" s="3">
        <v>10</v>
      </c>
      <c r="I14" s="10">
        <v>2.92</v>
      </c>
    </row>
    <row r="15" spans="1:10" s="7" customFormat="1" ht="16.5" customHeight="1" x14ac:dyDescent="0.2">
      <c r="A15" s="3" t="s">
        <v>34</v>
      </c>
      <c r="B15" s="3" t="s">
        <v>57</v>
      </c>
      <c r="C15" s="4" t="s">
        <v>79</v>
      </c>
      <c r="D15" s="3" t="s">
        <v>92</v>
      </c>
      <c r="E15" s="3" t="s">
        <v>110</v>
      </c>
      <c r="F15" s="9" t="s">
        <v>115</v>
      </c>
      <c r="G15" s="3">
        <v>0.26101000000000002</v>
      </c>
      <c r="H15" s="3">
        <v>7</v>
      </c>
      <c r="I15" s="10">
        <v>1.83</v>
      </c>
    </row>
    <row r="16" spans="1:10" s="7" customFormat="1" ht="16.5" customHeight="1" x14ac:dyDescent="0.2">
      <c r="A16" s="3" t="s">
        <v>35</v>
      </c>
      <c r="B16" s="3" t="s">
        <v>58</v>
      </c>
      <c r="C16" s="4" t="s">
        <v>80</v>
      </c>
      <c r="D16" s="3" t="s">
        <v>93</v>
      </c>
      <c r="E16" s="3" t="s">
        <v>110</v>
      </c>
      <c r="F16" s="9" t="s">
        <v>116</v>
      </c>
      <c r="G16" s="3">
        <v>0.18271000000000001</v>
      </c>
      <c r="H16" s="3">
        <v>1</v>
      </c>
      <c r="I16" s="10">
        <v>0.18271000000000001</v>
      </c>
    </row>
    <row r="17" spans="1:9" s="7" customFormat="1" ht="16.5" customHeight="1" x14ac:dyDescent="0.2">
      <c r="A17" s="3" t="s">
        <v>36</v>
      </c>
      <c r="B17" s="3" t="s">
        <v>59</v>
      </c>
      <c r="C17" s="4" t="s">
        <v>80</v>
      </c>
      <c r="D17" s="3" t="s">
        <v>94</v>
      </c>
      <c r="E17" s="3" t="s">
        <v>110</v>
      </c>
      <c r="F17" s="9" t="s">
        <v>117</v>
      </c>
      <c r="G17" s="3">
        <v>0.18271000000000001</v>
      </c>
      <c r="H17" s="3">
        <v>10</v>
      </c>
      <c r="I17" s="10">
        <v>1.83</v>
      </c>
    </row>
    <row r="18" spans="1:9" s="7" customFormat="1" ht="16.5" customHeight="1" x14ac:dyDescent="0.2">
      <c r="A18" s="3" t="s">
        <v>37</v>
      </c>
      <c r="B18" s="3" t="s">
        <v>60</v>
      </c>
      <c r="C18" s="4" t="s">
        <v>81</v>
      </c>
      <c r="D18" s="3" t="s">
        <v>95</v>
      </c>
      <c r="E18" s="3" t="s">
        <v>110</v>
      </c>
      <c r="F18" s="9" t="s">
        <v>118</v>
      </c>
      <c r="G18" s="3">
        <v>1.88</v>
      </c>
      <c r="H18" s="3">
        <v>1</v>
      </c>
      <c r="I18" s="10">
        <v>1.88</v>
      </c>
    </row>
    <row r="19" spans="1:9" s="7" customFormat="1" ht="16.5" customHeight="1" x14ac:dyDescent="0.2">
      <c r="A19" s="3" t="s">
        <v>38</v>
      </c>
      <c r="B19" s="3" t="s">
        <v>61</v>
      </c>
      <c r="C19" s="4" t="s">
        <v>82</v>
      </c>
      <c r="D19" s="3" t="s">
        <v>96</v>
      </c>
      <c r="E19" s="3" t="s">
        <v>110</v>
      </c>
      <c r="F19" s="9" t="s">
        <v>119</v>
      </c>
      <c r="G19" s="3">
        <v>2.1800000000000002</v>
      </c>
      <c r="H19" s="3">
        <v>1</v>
      </c>
      <c r="I19" s="10">
        <v>2.1800000000000002</v>
      </c>
    </row>
    <row r="20" spans="1:9" s="7" customFormat="1" ht="16.5" customHeight="1" x14ac:dyDescent="0.2">
      <c r="A20" s="3" t="s">
        <v>39</v>
      </c>
      <c r="B20" s="3" t="s">
        <v>62</v>
      </c>
      <c r="C20" s="4" t="s">
        <v>82</v>
      </c>
      <c r="D20" s="3" t="s">
        <v>97</v>
      </c>
      <c r="E20" s="3" t="s">
        <v>110</v>
      </c>
      <c r="F20" s="9" t="s">
        <v>120</v>
      </c>
      <c r="G20" s="3">
        <v>4.25</v>
      </c>
      <c r="H20" s="3">
        <v>1</v>
      </c>
      <c r="I20" s="10">
        <v>4.25</v>
      </c>
    </row>
    <row r="21" spans="1:9" s="7" customFormat="1" ht="16.5" customHeight="1" x14ac:dyDescent="0.2">
      <c r="A21" s="3" t="s">
        <v>40</v>
      </c>
      <c r="B21" s="3" t="s">
        <v>63</v>
      </c>
      <c r="C21" s="4" t="s">
        <v>82</v>
      </c>
      <c r="D21" s="3" t="s">
        <v>98</v>
      </c>
      <c r="E21" s="3" t="s">
        <v>110</v>
      </c>
      <c r="F21" s="9" t="s">
        <v>121</v>
      </c>
      <c r="G21" s="3">
        <v>1.34</v>
      </c>
      <c r="H21" s="3">
        <v>1</v>
      </c>
      <c r="I21" s="10">
        <v>1.34</v>
      </c>
    </row>
    <row r="22" spans="1:9" s="7" customFormat="1" ht="16.5" customHeight="1" x14ac:dyDescent="0.2">
      <c r="A22" s="3" t="s">
        <v>41</v>
      </c>
      <c r="B22" s="3" t="s">
        <v>64</v>
      </c>
      <c r="C22" s="4" t="s">
        <v>82</v>
      </c>
      <c r="D22" s="3">
        <v>430450627</v>
      </c>
      <c r="E22" s="3" t="s">
        <v>110</v>
      </c>
      <c r="F22" s="9" t="s">
        <v>122</v>
      </c>
      <c r="G22" s="3">
        <v>2.06</v>
      </c>
      <c r="H22" s="3">
        <v>1</v>
      </c>
      <c r="I22" s="10">
        <v>2.06</v>
      </c>
    </row>
    <row r="23" spans="1:9" s="7" customFormat="1" ht="16.5" customHeight="1" x14ac:dyDescent="0.2">
      <c r="A23" s="3" t="s">
        <v>42</v>
      </c>
      <c r="B23" s="3" t="s">
        <v>65</v>
      </c>
      <c r="C23" s="4" t="s">
        <v>82</v>
      </c>
      <c r="D23" s="3" t="s">
        <v>99</v>
      </c>
      <c r="E23" s="3" t="s">
        <v>110</v>
      </c>
      <c r="F23" s="9" t="s">
        <v>123</v>
      </c>
      <c r="G23" s="3">
        <v>1.75</v>
      </c>
      <c r="H23" s="3">
        <v>3</v>
      </c>
      <c r="I23" s="10">
        <v>5.25</v>
      </c>
    </row>
    <row r="24" spans="1:9" s="7" customFormat="1" ht="16.5" customHeight="1" x14ac:dyDescent="0.2">
      <c r="A24" s="3" t="s">
        <v>43</v>
      </c>
      <c r="B24" s="3" t="s">
        <v>66</v>
      </c>
      <c r="C24" s="4" t="s">
        <v>82</v>
      </c>
      <c r="D24" s="3">
        <v>430450227</v>
      </c>
      <c r="E24" s="3" t="s">
        <v>110</v>
      </c>
      <c r="F24" s="9" t="s">
        <v>124</v>
      </c>
      <c r="G24" s="3">
        <v>1.1000000000000001</v>
      </c>
      <c r="H24" s="3">
        <v>1</v>
      </c>
      <c r="I24" s="10">
        <v>1.1000000000000001</v>
      </c>
    </row>
    <row r="25" spans="1:9" s="7" customFormat="1" ht="16.5" customHeight="1" x14ac:dyDescent="0.2">
      <c r="A25" s="3" t="s">
        <v>44</v>
      </c>
      <c r="B25" s="3" t="s">
        <v>67</v>
      </c>
      <c r="C25" s="4" t="s">
        <v>83</v>
      </c>
      <c r="D25" s="3" t="s">
        <v>100</v>
      </c>
      <c r="E25" s="3" t="s">
        <v>110</v>
      </c>
      <c r="F25" s="9" t="s">
        <v>125</v>
      </c>
      <c r="G25" s="3">
        <v>3.0020000000000002E-2</v>
      </c>
      <c r="H25" s="3">
        <v>15</v>
      </c>
      <c r="I25" s="10">
        <v>0.45023999999999997</v>
      </c>
    </row>
    <row r="26" spans="1:9" s="7" customFormat="1" ht="16.5" customHeight="1" x14ac:dyDescent="0.2">
      <c r="A26" s="3" t="s">
        <v>45</v>
      </c>
      <c r="B26" s="3" t="s">
        <v>68</v>
      </c>
      <c r="C26" s="4" t="s">
        <v>84</v>
      </c>
      <c r="D26" s="3" t="s">
        <v>101</v>
      </c>
      <c r="E26" s="3" t="s">
        <v>110</v>
      </c>
      <c r="F26" s="9" t="s">
        <v>126</v>
      </c>
      <c r="G26" s="3">
        <v>0.13050999999999999</v>
      </c>
      <c r="H26" s="3">
        <v>7</v>
      </c>
      <c r="I26" s="10">
        <v>0.91354000000000002</v>
      </c>
    </row>
    <row r="27" spans="1:9" s="7" customFormat="1" ht="16.5" customHeight="1" x14ac:dyDescent="0.2">
      <c r="A27" s="3" t="s">
        <v>46</v>
      </c>
      <c r="B27" s="3" t="s">
        <v>69</v>
      </c>
      <c r="C27" s="4" t="s">
        <v>84</v>
      </c>
      <c r="D27" s="3" t="s">
        <v>102</v>
      </c>
      <c r="E27" s="3" t="s">
        <v>110</v>
      </c>
      <c r="F27" s="9" t="s">
        <v>127</v>
      </c>
      <c r="G27" s="3">
        <v>7.4389999999999998E-2</v>
      </c>
      <c r="H27" s="3">
        <v>14</v>
      </c>
      <c r="I27" s="10">
        <v>1.04</v>
      </c>
    </row>
    <row r="28" spans="1:9" s="7" customFormat="1" ht="16.5" customHeight="1" x14ac:dyDescent="0.2">
      <c r="A28" s="3" t="s">
        <v>47</v>
      </c>
      <c r="B28" s="3" t="s">
        <v>70</v>
      </c>
      <c r="C28" s="4" t="s">
        <v>83</v>
      </c>
      <c r="D28" s="3" t="s">
        <v>103</v>
      </c>
      <c r="E28" s="3" t="s">
        <v>110</v>
      </c>
      <c r="F28" s="9" t="s">
        <v>128</v>
      </c>
      <c r="G28" s="3">
        <v>3.0020000000000002E-2</v>
      </c>
      <c r="H28" s="3">
        <v>11</v>
      </c>
      <c r="I28" s="10">
        <v>0.33017999999999997</v>
      </c>
    </row>
    <row r="29" spans="1:9" s="7" customFormat="1" ht="16.5" customHeight="1" x14ac:dyDescent="0.2">
      <c r="A29" s="3" t="s">
        <v>48</v>
      </c>
      <c r="B29" s="3" t="s">
        <v>71</v>
      </c>
      <c r="C29" s="4" t="s">
        <v>85</v>
      </c>
      <c r="D29" s="3" t="s">
        <v>104</v>
      </c>
      <c r="E29" s="3" t="s">
        <v>110</v>
      </c>
      <c r="F29" s="9" t="s">
        <v>129</v>
      </c>
      <c r="G29" s="3">
        <v>0.13050999999999999</v>
      </c>
      <c r="H29" s="3">
        <v>7</v>
      </c>
      <c r="I29" s="10">
        <v>0.91354000000000002</v>
      </c>
    </row>
    <row r="30" spans="1:9" s="7" customFormat="1" ht="16.5" customHeight="1" x14ac:dyDescent="0.2">
      <c r="A30" s="3" t="s">
        <v>49</v>
      </c>
      <c r="B30" s="3" t="s">
        <v>72</v>
      </c>
      <c r="C30" s="4" t="s">
        <v>86</v>
      </c>
      <c r="D30" s="3" t="s">
        <v>105</v>
      </c>
      <c r="E30" s="3" t="s">
        <v>110</v>
      </c>
      <c r="F30" s="9" t="s">
        <v>130</v>
      </c>
      <c r="G30" s="3">
        <v>0.31320999999999999</v>
      </c>
      <c r="H30" s="3">
        <v>1</v>
      </c>
      <c r="I30" s="10">
        <v>0.31320999999999999</v>
      </c>
    </row>
    <row r="31" spans="1:9" s="7" customFormat="1" ht="16.5" customHeight="1" x14ac:dyDescent="0.2">
      <c r="A31" s="3" t="s">
        <v>50</v>
      </c>
      <c r="B31" s="3" t="s">
        <v>73</v>
      </c>
      <c r="C31" s="4" t="s">
        <v>87</v>
      </c>
      <c r="D31" s="3" t="s">
        <v>106</v>
      </c>
      <c r="E31" s="3" t="s">
        <v>110</v>
      </c>
      <c r="F31" s="9" t="s">
        <v>131</v>
      </c>
      <c r="G31" s="3">
        <v>2.73</v>
      </c>
      <c r="H31" s="3">
        <v>1</v>
      </c>
      <c r="I31" s="10">
        <v>2.73</v>
      </c>
    </row>
    <row r="32" spans="1:9" s="7" customFormat="1" ht="16.5" customHeight="1" x14ac:dyDescent="0.2">
      <c r="A32" s="3" t="s">
        <v>51</v>
      </c>
      <c r="B32" s="3" t="s">
        <v>74</v>
      </c>
      <c r="C32" s="4" t="s">
        <v>87</v>
      </c>
      <c r="D32" s="3" t="s">
        <v>107</v>
      </c>
      <c r="E32" s="3" t="s">
        <v>110</v>
      </c>
      <c r="F32" s="9" t="s">
        <v>132</v>
      </c>
      <c r="G32" s="3">
        <v>1.7</v>
      </c>
      <c r="H32" s="3">
        <v>4</v>
      </c>
      <c r="I32" s="10">
        <v>6.79</v>
      </c>
    </row>
    <row r="33" spans="1:10" s="7" customFormat="1" ht="16.5" customHeight="1" x14ac:dyDescent="0.2">
      <c r="A33" s="3" t="s">
        <v>52</v>
      </c>
      <c r="B33" s="3" t="s">
        <v>75</v>
      </c>
      <c r="C33" s="4" t="s">
        <v>87</v>
      </c>
      <c r="D33" s="3" t="s">
        <v>108</v>
      </c>
      <c r="E33" s="3" t="s">
        <v>110</v>
      </c>
      <c r="F33" s="9" t="s">
        <v>133</v>
      </c>
      <c r="G33" s="3">
        <v>1.74</v>
      </c>
      <c r="H33" s="3">
        <v>2</v>
      </c>
      <c r="I33" s="10">
        <v>3.47</v>
      </c>
    </row>
    <row r="34" spans="1:10" x14ac:dyDescent="0.2">
      <c r="A34" s="11"/>
      <c r="B34" s="12"/>
      <c r="C34" s="26"/>
      <c r="D34" s="12"/>
      <c r="E34" s="12"/>
      <c r="F34" s="13"/>
      <c r="G34" s="12"/>
      <c r="H34" s="3" t="s">
        <v>21</v>
      </c>
      <c r="I34" s="14">
        <f>SUM(I12:I33)</f>
        <v>44.24342</v>
      </c>
    </row>
    <row r="35" spans="1:10" ht="12.95" customHeight="1" x14ac:dyDescent="0.2">
      <c r="A35" s="15"/>
      <c r="B35" s="16"/>
      <c r="C35" s="16"/>
      <c r="D35" s="15"/>
      <c r="E35" s="15"/>
      <c r="F35" s="15"/>
      <c r="G35" s="15"/>
      <c r="H35" s="15"/>
      <c r="I35" s="15"/>
      <c r="J35" s="17"/>
    </row>
    <row r="36" spans="1:10" ht="12.95" customHeight="1" x14ac:dyDescent="0.2">
      <c r="A36" s="16"/>
      <c r="B36" s="16"/>
      <c r="C36" s="16"/>
      <c r="D36" s="15"/>
      <c r="E36" s="15"/>
      <c r="F36" s="15"/>
      <c r="G36" s="15"/>
      <c r="H36" s="15"/>
      <c r="I36" s="15"/>
      <c r="J36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137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138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137</v>
      </c>
    </row>
    <row r="6" spans="1:2" s="18" customFormat="1" ht="17.25" customHeight="1" x14ac:dyDescent="0.2">
      <c r="A6" s="20" t="s">
        <v>0</v>
      </c>
      <c r="B6" s="32" t="s">
        <v>139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140</v>
      </c>
    </row>
    <row r="9" spans="1:2" s="18" customFormat="1" ht="17.25" customHeight="1" x14ac:dyDescent="0.2">
      <c r="A9" s="20" t="s">
        <v>8</v>
      </c>
      <c r="B9" s="32" t="s">
        <v>141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142</v>
      </c>
    </row>
    <row r="13" spans="1:2" s="18" customFormat="1" ht="17.25" customHeight="1" x14ac:dyDescent="0.2">
      <c r="A13" s="20" t="s">
        <v>12</v>
      </c>
      <c r="B13" s="32" t="s">
        <v>143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荣正</cp:lastModifiedBy>
  <cp:lastPrinted>2002-11-05T13:50:54Z</cp:lastPrinted>
  <dcterms:created xsi:type="dcterms:W3CDTF">2000-10-27T00:30:29Z</dcterms:created>
  <dcterms:modified xsi:type="dcterms:W3CDTF">2020-01-21T02:50:58Z</dcterms:modified>
</cp:coreProperties>
</file>