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cuments\"/>
    </mc:Choice>
  </mc:AlternateContent>
  <xr:revisionPtr revIDLastSave="0" documentId="8_{C9DFF35F-8D4A-4C78-83C4-1F4C38AEC677}" xr6:coauthVersionLast="46" xr6:coauthVersionMax="46" xr10:uidLastSave="{00000000-0000-0000-0000-000000000000}"/>
  <bookViews>
    <workbookView xWindow="-120" yWindow="-120" windowWidth="20730" windowHeight="11160" xr2:uid="{21B65FE9-4B91-403F-9FB7-C66B63807B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M29" i="1"/>
  <c r="M28" i="1"/>
  <c r="M27" i="1"/>
  <c r="M26" i="1"/>
  <c r="M25" i="1"/>
  <c r="N17" i="1"/>
  <c r="N16" i="1"/>
  <c r="N15" i="1"/>
  <c r="F40" i="1"/>
  <c r="F39" i="1"/>
  <c r="F38" i="1"/>
  <c r="F36" i="1"/>
  <c r="F12" i="1"/>
  <c r="F11" i="1"/>
  <c r="F10" i="1"/>
  <c r="F9" i="1"/>
  <c r="F13" i="1" s="1"/>
</calcChain>
</file>

<file path=xl/sharedStrings.xml><?xml version="1.0" encoding="utf-8"?>
<sst xmlns="http://schemas.openxmlformats.org/spreadsheetml/2006/main" count="56" uniqueCount="44">
  <si>
    <t>EJERCICIO 1</t>
  </si>
  <si>
    <t>EJERCICIO 2</t>
  </si>
  <si>
    <t>Fundamentos de Programacion</t>
  </si>
  <si>
    <t>UNIDAD</t>
  </si>
  <si>
    <t>I</t>
  </si>
  <si>
    <t>II</t>
  </si>
  <si>
    <t>III</t>
  </si>
  <si>
    <t>Trbj.Final</t>
  </si>
  <si>
    <t>PONDERADO</t>
  </si>
  <si>
    <t>PROMEDIO</t>
  </si>
  <si>
    <t>NOTAS</t>
  </si>
  <si>
    <t>NOTA FINAL</t>
  </si>
  <si>
    <t>EJERCICIO 3</t>
  </si>
  <si>
    <t>Vacuna contra el Covid-19</t>
  </si>
  <si>
    <t>MASCULINO</t>
  </si>
  <si>
    <t>FEMENINO</t>
  </si>
  <si>
    <t>MIXTO</t>
  </si>
  <si>
    <t xml:space="preserve">&lt;16 </t>
  </si>
  <si>
    <t xml:space="preserve">&gt;16 - &lt;69 </t>
  </si>
  <si>
    <t>&gt;70</t>
  </si>
  <si>
    <t>EDAD</t>
  </si>
  <si>
    <t>SEXO</t>
  </si>
  <si>
    <t>VACUNA</t>
  </si>
  <si>
    <t>Tipo A</t>
  </si>
  <si>
    <t>Tipo B</t>
  </si>
  <si>
    <t>Tipo C</t>
  </si>
  <si>
    <t>EJERCICIO 4</t>
  </si>
  <si>
    <t>VALOR "X"</t>
  </si>
  <si>
    <t>VALOR "Y"</t>
  </si>
  <si>
    <t>Suma</t>
  </si>
  <si>
    <t>Resta</t>
  </si>
  <si>
    <t>Multiplicacion</t>
  </si>
  <si>
    <t>Division</t>
  </si>
  <si>
    <t>Potencia</t>
  </si>
  <si>
    <t>RESULTADO</t>
  </si>
  <si>
    <t>OPERADORES</t>
  </si>
  <si>
    <t>&gt;50 y &lt;=100</t>
  </si>
  <si>
    <t>&gt;=101 y &lt;=150</t>
  </si>
  <si>
    <t>PREMIO</t>
  </si>
  <si>
    <t>&gt;=151</t>
  </si>
  <si>
    <t>PUNTOS</t>
  </si>
  <si>
    <t>BONO</t>
  </si>
  <si>
    <t>SALARIO "X"</t>
  </si>
  <si>
    <t>EJERCICIO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</si>
</sst>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2</xdr:row>
      <xdr:rowOff>57150</xdr:rowOff>
    </xdr:from>
    <xdr:to>
      <xdr:col>6</xdr:col>
      <xdr:colOff>719341</xdr:colOff>
      <xdr:row>5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5BDF8D-695E-46F2-9FE9-159CD2D63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438150"/>
          <a:ext cx="5558040" cy="647700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2</xdr:row>
      <xdr:rowOff>57152</xdr:rowOff>
    </xdr:from>
    <xdr:to>
      <xdr:col>16</xdr:col>
      <xdr:colOff>141674</xdr:colOff>
      <xdr:row>12</xdr:row>
      <xdr:rowOff>142876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72037DB-40E0-4572-90CF-BCBE3C439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438152"/>
          <a:ext cx="6104324" cy="2009774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16</xdr:row>
      <xdr:rowOff>85725</xdr:rowOff>
    </xdr:from>
    <xdr:to>
      <xdr:col>7</xdr:col>
      <xdr:colOff>192703</xdr:colOff>
      <xdr:row>20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5651DB-9901-4BB2-BFB2-7333334BE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3162300"/>
          <a:ext cx="5736253" cy="8382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29</xdr:row>
      <xdr:rowOff>85726</xdr:rowOff>
    </xdr:from>
    <xdr:to>
      <xdr:col>7</xdr:col>
      <xdr:colOff>468313</xdr:colOff>
      <xdr:row>33</xdr:row>
      <xdr:rowOff>47626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1F4633-9FE4-4EA7-B1A8-FA1978A97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" y="5667376"/>
          <a:ext cx="6002338" cy="723900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20</xdr:row>
      <xdr:rowOff>85726</xdr:rowOff>
    </xdr:from>
    <xdr:to>
      <xdr:col>16</xdr:col>
      <xdr:colOff>57150</xdr:colOff>
      <xdr:row>22</xdr:row>
      <xdr:rowOff>84255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2D9B29C-6F14-4DD1-8C5E-C89EF6E69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0" y="3943351"/>
          <a:ext cx="6029325" cy="398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EF47-0BFC-4B44-A3AF-4CDAD3327239}">
  <dimension ref="A2:N40"/>
  <sheetViews>
    <sheetView tabSelected="1" topLeftCell="A22" workbookViewId="0">
      <selection activeCell="L34" sqref="L34"/>
    </sheetView>
  </sheetViews>
  <sheetFormatPr baseColWidth="10" defaultRowHeight="15" x14ac:dyDescent="0.25"/>
  <cols>
    <col min="1" max="1" width="7.42578125" customWidth="1"/>
    <col min="2" max="2" width="16.42578125" customWidth="1"/>
    <col min="3" max="3" width="14" customWidth="1"/>
    <col min="4" max="4" width="12.5703125" customWidth="1"/>
    <col min="5" max="5" width="11.5703125" customWidth="1"/>
    <col min="9" max="9" width="6" customWidth="1"/>
    <col min="10" max="10" width="13.5703125" customWidth="1"/>
    <col min="11" max="11" width="13.7109375" customWidth="1"/>
  </cols>
  <sheetData>
    <row r="2" spans="1:14" x14ac:dyDescent="0.25">
      <c r="B2" s="2" t="s">
        <v>0</v>
      </c>
      <c r="J2" s="2" t="s">
        <v>1</v>
      </c>
    </row>
    <row r="7" spans="1:14" ht="15.75" thickBot="1" x14ac:dyDescent="0.3"/>
    <row r="8" spans="1:14" ht="15" customHeight="1" thickBot="1" x14ac:dyDescent="0.3">
      <c r="B8" s="17"/>
      <c r="C8" s="40" t="s">
        <v>3</v>
      </c>
      <c r="D8" s="40" t="s">
        <v>8</v>
      </c>
      <c r="E8" s="41" t="s">
        <v>9</v>
      </c>
      <c r="F8" s="40" t="s">
        <v>10</v>
      </c>
    </row>
    <row r="9" spans="1:14" ht="15" customHeight="1" x14ac:dyDescent="0.25">
      <c r="A9" s="3"/>
      <c r="B9" s="35" t="s">
        <v>2</v>
      </c>
      <c r="C9" s="7" t="s">
        <v>4</v>
      </c>
      <c r="D9" s="8">
        <v>0.2</v>
      </c>
      <c r="E9" s="11">
        <v>15</v>
      </c>
      <c r="F9" s="12">
        <f>E9*D9</f>
        <v>3</v>
      </c>
    </row>
    <row r="10" spans="1:14" x14ac:dyDescent="0.25">
      <c r="B10" s="36"/>
      <c r="C10" s="6" t="s">
        <v>5</v>
      </c>
      <c r="D10" s="5">
        <v>0.15</v>
      </c>
      <c r="E10" s="13">
        <v>20</v>
      </c>
      <c r="F10" s="14">
        <f>E10*D10</f>
        <v>3</v>
      </c>
    </row>
    <row r="11" spans="1:14" x14ac:dyDescent="0.25">
      <c r="B11" s="36"/>
      <c r="C11" s="6" t="s">
        <v>6</v>
      </c>
      <c r="D11" s="5">
        <v>0.15</v>
      </c>
      <c r="E11" s="13">
        <v>20</v>
      </c>
      <c r="F11" s="14">
        <f>E11*D11</f>
        <v>3</v>
      </c>
    </row>
    <row r="12" spans="1:14" ht="15.75" thickBot="1" x14ac:dyDescent="0.3">
      <c r="B12" s="37"/>
      <c r="C12" s="9" t="s">
        <v>7</v>
      </c>
      <c r="D12" s="10">
        <v>0.5</v>
      </c>
      <c r="E12" s="15">
        <v>15</v>
      </c>
      <c r="F12" s="16">
        <f>E12*D12</f>
        <v>7.5</v>
      </c>
    </row>
    <row r="13" spans="1:14" ht="15.75" thickBot="1" x14ac:dyDescent="0.3">
      <c r="C13" s="38" t="s">
        <v>11</v>
      </c>
      <c r="D13" s="39"/>
      <c r="E13" s="39"/>
      <c r="F13" s="4">
        <f>SUM(F12,F11,F10,F9)</f>
        <v>16.5</v>
      </c>
    </row>
    <row r="14" spans="1:14" ht="15.75" thickBot="1" x14ac:dyDescent="0.3">
      <c r="K14" s="54" t="s">
        <v>40</v>
      </c>
      <c r="L14" s="52" t="s">
        <v>38</v>
      </c>
      <c r="M14" s="53" t="s">
        <v>42</v>
      </c>
      <c r="N14" s="51" t="s">
        <v>41</v>
      </c>
    </row>
    <row r="15" spans="1:14" x14ac:dyDescent="0.25">
      <c r="K15" s="19" t="s">
        <v>36</v>
      </c>
      <c r="L15" s="31">
        <v>0.1</v>
      </c>
      <c r="M15" s="33">
        <v>500</v>
      </c>
      <c r="N15" s="34">
        <f>M15*L15</f>
        <v>50</v>
      </c>
    </row>
    <row r="16" spans="1:14" x14ac:dyDescent="0.25">
      <c r="B16" s="2" t="s">
        <v>12</v>
      </c>
      <c r="K16" s="22" t="s">
        <v>37</v>
      </c>
      <c r="L16" s="5">
        <v>0.4</v>
      </c>
      <c r="M16" s="13">
        <v>600</v>
      </c>
      <c r="N16" s="14">
        <f>M16*L16</f>
        <v>240</v>
      </c>
    </row>
    <row r="17" spans="2:14" ht="15.75" thickBot="1" x14ac:dyDescent="0.3">
      <c r="K17" s="24" t="s">
        <v>39</v>
      </c>
      <c r="L17" s="32">
        <v>0.7</v>
      </c>
      <c r="M17" s="28">
        <v>700</v>
      </c>
      <c r="N17" s="29">
        <f>M17*L17</f>
        <v>489.99999999999994</v>
      </c>
    </row>
    <row r="20" spans="2:14" x14ac:dyDescent="0.25">
      <c r="J20" s="1" t="s">
        <v>43</v>
      </c>
    </row>
    <row r="21" spans="2:14" ht="15.75" thickBot="1" x14ac:dyDescent="0.3"/>
    <row r="22" spans="2:14" ht="15.75" thickBot="1" x14ac:dyDescent="0.3">
      <c r="C22" s="42" t="s">
        <v>21</v>
      </c>
      <c r="D22" s="43" t="s">
        <v>20</v>
      </c>
      <c r="E22" s="44" t="s">
        <v>22</v>
      </c>
      <c r="F22" s="3"/>
    </row>
    <row r="23" spans="2:14" ht="15.75" thickBot="1" x14ac:dyDescent="0.3">
      <c r="B23" s="35" t="s">
        <v>13</v>
      </c>
      <c r="C23" s="19" t="s">
        <v>16</v>
      </c>
      <c r="D23" s="20" t="s">
        <v>17</v>
      </c>
      <c r="E23" s="21" t="s">
        <v>23</v>
      </c>
    </row>
    <row r="24" spans="2:14" ht="15.75" thickBot="1" x14ac:dyDescent="0.3">
      <c r="B24" s="36"/>
      <c r="C24" s="22" t="s">
        <v>14</v>
      </c>
      <c r="D24" s="18" t="s">
        <v>18</v>
      </c>
      <c r="E24" s="23" t="s">
        <v>23</v>
      </c>
      <c r="J24" s="45" t="s">
        <v>35</v>
      </c>
      <c r="K24" s="46" t="s">
        <v>27</v>
      </c>
      <c r="L24" s="47" t="s">
        <v>28</v>
      </c>
      <c r="M24" s="27" t="s">
        <v>34</v>
      </c>
    </row>
    <row r="25" spans="2:14" x14ac:dyDescent="0.25">
      <c r="B25" s="36"/>
      <c r="C25" s="22" t="s">
        <v>15</v>
      </c>
      <c r="D25" s="18" t="s">
        <v>18</v>
      </c>
      <c r="E25" s="23" t="s">
        <v>24</v>
      </c>
      <c r="J25" s="48" t="s">
        <v>29</v>
      </c>
      <c r="K25" s="7">
        <v>5</v>
      </c>
      <c r="L25" s="11">
        <v>5</v>
      </c>
      <c r="M25" s="12">
        <f>SUM(K25,L25)</f>
        <v>10</v>
      </c>
    </row>
    <row r="26" spans="2:14" ht="15.75" thickBot="1" x14ac:dyDescent="0.3">
      <c r="B26" s="37"/>
      <c r="C26" s="24" t="s">
        <v>16</v>
      </c>
      <c r="D26" s="25" t="s">
        <v>19</v>
      </c>
      <c r="E26" s="26" t="s">
        <v>25</v>
      </c>
      <c r="J26" s="49" t="s">
        <v>30</v>
      </c>
      <c r="K26" s="6">
        <v>4</v>
      </c>
      <c r="L26" s="13">
        <v>6</v>
      </c>
      <c r="M26" s="14">
        <f>K26-L26</f>
        <v>-2</v>
      </c>
    </row>
    <row r="27" spans="2:14" x14ac:dyDescent="0.25">
      <c r="J27" s="49" t="s">
        <v>31</v>
      </c>
      <c r="K27" s="6">
        <v>3</v>
      </c>
      <c r="L27" s="13">
        <v>4</v>
      </c>
      <c r="M27" s="14">
        <f>PRODUCT(K27,L27)</f>
        <v>12</v>
      </c>
    </row>
    <row r="28" spans="2:14" x14ac:dyDescent="0.25">
      <c r="J28" s="49" t="s">
        <v>32</v>
      </c>
      <c r="K28" s="6">
        <v>7</v>
      </c>
      <c r="L28" s="13">
        <v>7</v>
      </c>
      <c r="M28" s="14">
        <f>K28/L28</f>
        <v>1</v>
      </c>
    </row>
    <row r="29" spans="2:14" ht="15.75" thickBot="1" x14ac:dyDescent="0.3">
      <c r="B29" s="2" t="s">
        <v>26</v>
      </c>
      <c r="J29" s="50" t="s">
        <v>33</v>
      </c>
      <c r="K29" s="30">
        <v>2</v>
      </c>
      <c r="L29" s="28">
        <v>5</v>
      </c>
      <c r="M29" s="29">
        <f>POWER(K29,L29)</f>
        <v>32</v>
      </c>
    </row>
    <row r="34" spans="3:6" ht="15.75" thickBot="1" x14ac:dyDescent="0.3"/>
    <row r="35" spans="3:6" ht="15.75" thickBot="1" x14ac:dyDescent="0.3">
      <c r="C35" s="45" t="s">
        <v>35</v>
      </c>
      <c r="D35" s="46" t="s">
        <v>27</v>
      </c>
      <c r="E35" s="47" t="s">
        <v>28</v>
      </c>
      <c r="F35" s="27" t="s">
        <v>34</v>
      </c>
    </row>
    <row r="36" spans="3:6" x14ac:dyDescent="0.25">
      <c r="C36" s="48" t="s">
        <v>29</v>
      </c>
      <c r="D36" s="7">
        <v>5</v>
      </c>
      <c r="E36" s="11">
        <v>5</v>
      </c>
      <c r="F36" s="12">
        <f>SUM(D36,E36)</f>
        <v>10</v>
      </c>
    </row>
    <row r="37" spans="3:6" x14ac:dyDescent="0.25">
      <c r="C37" s="49" t="s">
        <v>30</v>
      </c>
      <c r="D37" s="6">
        <v>4</v>
      </c>
      <c r="E37" s="13">
        <v>6</v>
      </c>
      <c r="F37" s="14">
        <f>D37-E37</f>
        <v>-2</v>
      </c>
    </row>
    <row r="38" spans="3:6" x14ac:dyDescent="0.25">
      <c r="C38" s="49" t="s">
        <v>31</v>
      </c>
      <c r="D38" s="6">
        <v>3</v>
      </c>
      <c r="E38" s="13">
        <v>4</v>
      </c>
      <c r="F38" s="14">
        <f>PRODUCT(D38,E38)</f>
        <v>12</v>
      </c>
    </row>
    <row r="39" spans="3:6" x14ac:dyDescent="0.25">
      <c r="C39" s="49" t="s">
        <v>32</v>
      </c>
      <c r="D39" s="6">
        <v>7</v>
      </c>
      <c r="E39" s="13">
        <v>7</v>
      </c>
      <c r="F39" s="14">
        <f>D39/E39</f>
        <v>1</v>
      </c>
    </row>
    <row r="40" spans="3:6" ht="15.75" thickBot="1" x14ac:dyDescent="0.3">
      <c r="C40" s="50" t="s">
        <v>33</v>
      </c>
      <c r="D40" s="30">
        <v>2</v>
      </c>
      <c r="E40" s="28">
        <v>5</v>
      </c>
      <c r="F40" s="29">
        <f>POWER(D40,E40)</f>
        <v>32</v>
      </c>
    </row>
  </sheetData>
  <mergeCells count="3">
    <mergeCell ref="C13:E13"/>
    <mergeCell ref="B9:B12"/>
    <mergeCell ref="B23:B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chunca mamani</dc:creator>
  <cp:lastModifiedBy>frank chunca mamani</cp:lastModifiedBy>
  <dcterms:created xsi:type="dcterms:W3CDTF">2021-05-10T15:18:14Z</dcterms:created>
  <dcterms:modified xsi:type="dcterms:W3CDTF">2021-05-10T19:55:05Z</dcterms:modified>
</cp:coreProperties>
</file>