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\db_repo\hw\as4\working\"/>
    </mc:Choice>
  </mc:AlternateContent>
  <xr:revisionPtr revIDLastSave="0" documentId="13_ncr:1_{75B10A20-BDB4-4F2F-8418-57AF508B77DE}" xr6:coauthVersionLast="36" xr6:coauthVersionMax="36" xr10:uidLastSave="{00000000-0000-0000-0000-000000000000}"/>
  <bookViews>
    <workbookView xWindow="0" yWindow="0" windowWidth="19200" windowHeight="7070" activeTab="3" xr2:uid="{D4E44EAD-5B8A-4F8C-8946-825D062FA1F8}"/>
  </bookViews>
  <sheets>
    <sheet name="Exp4" sheetId="4" r:id="rId1"/>
    <sheet name="Exp3" sheetId="3" r:id="rId2"/>
    <sheet name="Exp2" sheetId="2" r:id="rId3"/>
    <sheet name="Exp1" sheetId="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<sst xmlns="http://schemas.openxmlformats.org/spreadsheetml/2006/main" count="102" uniqueCount="22">
  <si>
    <t xml:space="preserve"> throughput(txs)</t>
  </si>
  <si>
    <t xml:space="preserve"> avg_latency(ms)</t>
  </si>
  <si>
    <t xml:space="preserve"> min(ms)</t>
  </si>
  <si>
    <t xml:space="preserve"> max(ms)</t>
  </si>
  <si>
    <t xml:space="preserve"> 25th_lat(ms)</t>
  </si>
  <si>
    <t xml:space="preserve"> median_lat(ms)</t>
  </si>
  <si>
    <t xml:space="preserve"> 75th_lat(ms)</t>
  </si>
  <si>
    <t>EXP1-TPCC Default</t>
  </si>
  <si>
    <t>Base</t>
  </si>
  <si>
    <t>BufferMgr</t>
  </si>
  <si>
    <t>final_hope</t>
  </si>
  <si>
    <t>ming_speedup</t>
  </si>
  <si>
    <t>avg latency(ms)</t>
  </si>
  <si>
    <t>total_committed(txn/min)</t>
  </si>
  <si>
    <t>total_abortted(txn/min)</t>
  </si>
  <si>
    <t>versions</t>
  </si>
  <si>
    <t>EXP2-MICRO_default</t>
  </si>
  <si>
    <t>exp3-TPCC_RTE_2</t>
  </si>
  <si>
    <t>EXP3 RTE2</t>
  </si>
  <si>
    <t>EXP1 RTE4</t>
  </si>
  <si>
    <t>RTE=2</t>
  </si>
  <si>
    <t>RTE=4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</si>
</sst>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n-lt"/>
              </a:rPr>
              <a:t>EXP1 - total committed/aborted</a:t>
            </a:r>
            <a:r>
              <a:rPr lang="zh-TW" sz="1400" b="0" i="0" baseline="0">
                <a:effectLst/>
                <a:latin typeface="+mn-lt"/>
              </a:rPr>
              <a:t> </a:t>
            </a:r>
            <a:r>
              <a:rPr lang="en-US" sz="1400" b="0" i="0" baseline="0">
                <a:effectLst/>
                <a:latin typeface="+mn-lt"/>
              </a:rPr>
              <a:t>txs in min </a:t>
            </a:r>
            <a:endParaRPr lang="en-US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'Exp4'!$I$3:$I$5</c:f>
              <c:numCache>
                <c:formatCode>0.00</c:formatCode>
                <c:ptCount val="3"/>
                <c:pt idx="0">
                  <c:v>5945</c:v>
                </c:pt>
                <c:pt idx="1">
                  <c:v>6233</c:v>
                </c:pt>
                <c:pt idx="2">
                  <c:v>116799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085-866F-2E7930F15E15}"/>
            </c:ext>
          </c:extLst>
        </c:ser>
        <c:ser>
          <c:idx val="1"/>
          <c:order val="1"/>
          <c:tx>
            <c:strRef>
              <c:f>'Exp4'!$J$2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'Exp4'!$J$3:$J$5</c:f>
              <c:numCache>
                <c:formatCode>0.00</c:formatCode>
                <c:ptCount val="3"/>
                <c:pt idx="0">
                  <c:v>23733</c:v>
                </c:pt>
                <c:pt idx="1">
                  <c:v>24855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B9-4085-866F-2E7930F15E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  <a:latin typeface="+mn-lt"/>
              </a:rPr>
              <a:t>EXP1 - total committed/aborted</a:t>
            </a:r>
            <a:r>
              <a:rPr lang="zh-TW" sz="1400" b="0" i="0" baseline="0">
                <a:effectLst/>
                <a:latin typeface="+mn-lt"/>
              </a:rPr>
              <a:t> </a:t>
            </a:r>
            <a:r>
              <a:rPr lang="en-US" sz="1400" b="0" i="0" baseline="0">
                <a:effectLst/>
                <a:latin typeface="+mn-lt"/>
              </a:rPr>
              <a:t>txs in min </a:t>
            </a:r>
            <a:endParaRPr lang="en-US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'Exp1'!$I$3:$I$5</c:f>
              <c:numCache>
                <c:formatCode>0.00</c:formatCode>
                <c:ptCount val="3"/>
                <c:pt idx="0">
                  <c:v>5945</c:v>
                </c:pt>
                <c:pt idx="1">
                  <c:v>6233</c:v>
                </c:pt>
                <c:pt idx="2">
                  <c:v>5853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E2-410F-8352-BDAA1FEEA916}"/>
            </c:ext>
          </c:extLst>
        </c:ser>
        <c:ser>
          <c:idx val="1"/>
          <c:order val="1"/>
          <c:tx>
            <c:strRef>
              <c:f>'Exp1'!$J$2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'Exp1'!$J$3:$J$5</c:f>
              <c:numCache>
                <c:formatCode>0.00</c:formatCode>
                <c:ptCount val="3"/>
                <c:pt idx="0">
                  <c:v>23733</c:v>
                </c:pt>
                <c:pt idx="1">
                  <c:v>24855</c:v>
                </c:pt>
                <c:pt idx="2">
                  <c:v>27918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E2-410F-8352-BDAA1FEEA9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'Exp1'!$C$3:$C$6</c:f>
              <c:numCache>
                <c:formatCode>0.00</c:formatCode>
                <c:ptCount val="4"/>
                <c:pt idx="0">
                  <c:v>7.5852240655737706</c:v>
                </c:pt>
                <c:pt idx="1">
                  <c:v>7.1191340327868877</c:v>
                </c:pt>
                <c:pt idx="2">
                  <c:v>6.5061179508196743</c:v>
                </c:pt>
                <c:pt idx="3">
                  <c:v>6.5975879333333332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5-47FE-ADB7-873432D3113B}"/>
            </c:ext>
          </c:extLst>
        </c:ser>
        <c:ser>
          <c:idx val="1"/>
          <c:order val="1"/>
          <c:tx>
            <c:strRef>
              <c:f>'Exp1'!$D$2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'Exp1'!$D$3:$D$6</c:f>
              <c:numCache>
                <c:formatCode>0.00</c:formatCode>
                <c:ptCount val="4"/>
                <c:pt idx="0">
                  <c:v>1.0163934426229508</c:v>
                </c:pt>
                <c:pt idx="1">
                  <c:v>1.0163934426229508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25-47FE-ADB7-873432D3113B}"/>
            </c:ext>
          </c:extLst>
        </c:ser>
        <c:ser>
          <c:idx val="2"/>
          <c:order val="2"/>
          <c:tx>
            <c:strRef>
              <c:f>'Exp1'!$E$2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'Exp1'!$E$3:$E$6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25-47FE-ADB7-873432D3113B}"/>
            </c:ext>
          </c:extLst>
        </c:ser>
        <c:ser>
          <c:idx val="3"/>
          <c:order val="3"/>
          <c:tx>
            <c:strRef>
              <c:f>'Exp1'!$F$2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'Exp1'!$F$3:$F$6</c:f>
              <c:numCache>
                <c:formatCode>0.00</c:formatCode>
                <c:ptCount val="4"/>
                <c:pt idx="0">
                  <c:v>2.0327868852459017</c:v>
                </c:pt>
                <c:pt idx="1">
                  <c:v>2</c:v>
                </c:pt>
                <c:pt idx="2">
                  <c:v>1.9836065573770492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25-47FE-ADB7-873432D3113B}"/>
            </c:ext>
          </c:extLst>
        </c:ser>
        <c:ser>
          <c:idx val="4"/>
          <c:order val="4"/>
          <c:tx>
            <c:strRef>
              <c:f>'Exp1'!$G$2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'Exp1'!$G$3:$G$6</c:f>
              <c:numCache>
                <c:formatCode>0.00</c:formatCode>
                <c:ptCount val="4"/>
                <c:pt idx="0">
                  <c:v>3.081967213114754</c:v>
                </c:pt>
                <c:pt idx="1">
                  <c:v>3</c:v>
                </c:pt>
                <c:pt idx="2">
                  <c:v>2.3278688524590163</c:v>
                </c:pt>
                <c:pt idx="3">
                  <c:v>2.7166666666666668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25-47FE-ADB7-873432D3113B}"/>
            </c:ext>
          </c:extLst>
        </c:ser>
        <c:ser>
          <c:idx val="5"/>
          <c:order val="5"/>
          <c:tx>
            <c:strRef>
              <c:f>'Exp1'!$H$2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'Exp1'!$H$3:$H$6</c:f>
              <c:numCache>
                <c:formatCode>0.00</c:formatCode>
                <c:ptCount val="4"/>
                <c:pt idx="0">
                  <c:v>9.442622950819672</c:v>
                </c:pt>
                <c:pt idx="1">
                  <c:v>8.7704918032786878</c:v>
                </c:pt>
                <c:pt idx="2">
                  <c:v>7.4262295081967213</c:v>
                </c:pt>
                <c:pt idx="3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25-47FE-ADB7-873432D31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EXP1 - throughput(txs)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'Exp1'!$A$3:$A$5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'Exp1'!$B$3:$B$5</c:f>
              <c:numCache>
                <c:formatCode>0.00</c:formatCode>
                <c:ptCount val="3"/>
                <c:pt idx="0">
                  <c:v>486.52459016393442</c:v>
                </c:pt>
                <c:pt idx="1">
                  <c:v>509.63934426229508</c:v>
                </c:pt>
                <c:pt idx="2">
                  <c:v>553.62295081967216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3-4887-A6DE-5E960FEB8F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022751"/>
        <c:axId val="2025626223"/>
      </c:lineChart>
      <c:catAx>
        <c:axId val="19490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6223"/>
        <c:crosses val="autoZero"/>
        <c:auto val="1"/>
        <c:lblAlgn val="ctr"/>
        <c:lblOffset val="100"/>
        <c:noMultiLvlLbl val="0"/>
      </c:catAx>
      <c:valAx>
        <c:axId val="2025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throughput(txs) v.s. RTE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'Exp1'!$B$37</c:f>
              <c:strCache>
                <c:ptCount val="1"/>
                <c:pt idx="0">
                  <c:v>RTE=4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'Exp1'!$B$38:$B$40</c:f>
              <c:numCache>
                <c:formatCode>0.00</c:formatCode>
                <c:ptCount val="3"/>
                <c:pt idx="0">
                  <c:v>486.52459016393442</c:v>
                </c:pt>
                <c:pt idx="1">
                  <c:v>509.63934426229508</c:v>
                </c:pt>
                <c:pt idx="2">
                  <c:v>553.62295081967216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5-4FCC-8366-63F1A0C80AB8}"/>
            </c:ext>
          </c:extLst>
        </c:ser>
        <c:ser>
          <c:idx val="1"/>
          <c:order val="1"/>
          <c:tx>
            <c:strRef>
              <c:f>'Exp1'!$C$37</c:f>
              <c:strCache>
                <c:ptCount val="1"/>
                <c:pt idx="0">
                  <c:v>RTE=2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'Exp1'!$C$38:$C$40</c:f>
              <c:numCache>
                <c:formatCode>0.00</c:formatCode>
                <c:ptCount val="3"/>
                <c:pt idx="0">
                  <c:v>206.55</c:v>
                </c:pt>
                <c:pt idx="1">
                  <c:v>223.15</c:v>
                </c:pt>
                <c:pt idx="2">
                  <c:v>216.16393439999999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5-4FCC-8366-63F1A0C8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283759"/>
        <c:axId val="384896799"/>
      </c:lineChart>
      <c:catAx>
        <c:axId val="38628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896799"/>
        <c:crosses val="autoZero"/>
        <c:auto val="1"/>
        <c:lblAlgn val="ctr"/>
        <c:lblOffset val="100"/>
        <c:noMultiLvlLbl val="0"/>
      </c:catAx>
      <c:valAx>
        <c:axId val="3848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'Exp1'!$J$37</c:f>
              <c:strCache>
                <c:ptCount val="1"/>
                <c:pt idx="0">
                  <c:v>RTE=4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'Exp1'!$J$38:$J$41</c:f>
              <c:numCache>
                <c:formatCode>0.00</c:formatCode>
                <c:ptCount val="4"/>
                <c:pt idx="0">
                  <c:v>5945</c:v>
                </c:pt>
                <c:pt idx="1">
                  <c:v>6233</c:v>
                </c:pt>
                <c:pt idx="2">
                  <c:v>5853</c:v>
                </c:pt>
                <c:pt idx="3">
                  <c:v>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C-45BE-AFD3-BC8D076484C2}"/>
            </c:ext>
          </c:extLst>
        </c:ser>
        <c:ser>
          <c:idx val="1"/>
          <c:order val="1"/>
          <c:tx>
            <c:strRef>
              <c:f>'Exp1'!$K$37</c:f>
              <c:strCache>
                <c:ptCount val="1"/>
                <c:pt idx="0">
                  <c:v>RTE=2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'Exp1'!$K$38:$K$41</c:f>
              <c:numCache>
                <c:formatCode>0.00</c:formatCode>
                <c:ptCount val="4"/>
                <c:pt idx="0">
                  <c:v>12393</c:v>
                </c:pt>
                <c:pt idx="1">
                  <c:v>13389</c:v>
                </c:pt>
                <c:pt idx="2">
                  <c:v>13184</c:v>
                </c:pt>
                <c:pt idx="3">
                  <c:v>7128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5BE-AFD3-BC8D07648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1761119"/>
        <c:axId val="338266735"/>
      </c:lineChart>
      <c:catAx>
        <c:axId val="381761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66735"/>
        <c:crosses val="autoZero"/>
        <c:auto val="1"/>
        <c:lblAlgn val="ctr"/>
        <c:lblOffset val="100"/>
        <c:noMultiLvlLbl val="0"/>
      </c:catAx>
      <c:valAx>
        <c:axId val="33826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76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'Exp4'!$C$2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'Exp4'!$C$3:$C$6</c:f>
              <c:numCache>
                <c:formatCode>0.00</c:formatCode>
                <c:ptCount val="4"/>
                <c:pt idx="0">
                  <c:v>7.5852240655737706</c:v>
                </c:pt>
                <c:pt idx="1">
                  <c:v>7.1191340327868877</c:v>
                </c:pt>
                <c:pt idx="2">
                  <c:v>0.5316489180327868</c:v>
                </c:pt>
                <c:pt idx="3">
                  <c:v>6.5975879333333332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8-49AE-AF2B-C8097FB144F4}"/>
            </c:ext>
          </c:extLst>
        </c:ser>
        <c:ser>
          <c:idx val="1"/>
          <c:order val="1"/>
          <c:tx>
            <c:strRef>
              <c:f>'Exp4'!$D$2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'Exp4'!$D$3:$D$6</c:f>
              <c:numCache>
                <c:formatCode>0.00</c:formatCode>
                <c:ptCount val="4"/>
                <c:pt idx="0">
                  <c:v>1.0163934426229508</c:v>
                </c:pt>
                <c:pt idx="1">
                  <c:v>1.0163934426229508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8-49AE-AF2B-C8097FB144F4}"/>
            </c:ext>
          </c:extLst>
        </c:ser>
        <c:ser>
          <c:idx val="2"/>
          <c:order val="2"/>
          <c:tx>
            <c:strRef>
              <c:f>'Exp4'!$E$2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'Exp4'!$E$3:$E$6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7.639344262295082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8-49AE-AF2B-C8097FB144F4}"/>
            </c:ext>
          </c:extLst>
        </c:ser>
        <c:ser>
          <c:idx val="3"/>
          <c:order val="3"/>
          <c:tx>
            <c:strRef>
              <c:f>'Exp4'!$F$2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'Exp4'!$F$3:$F$6</c:f>
              <c:numCache>
                <c:formatCode>0.00</c:formatCode>
                <c:ptCount val="4"/>
                <c:pt idx="0">
                  <c:v>2.0327868852459017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8-49AE-AF2B-C8097FB144F4}"/>
            </c:ext>
          </c:extLst>
        </c:ser>
        <c:ser>
          <c:idx val="4"/>
          <c:order val="4"/>
          <c:tx>
            <c:strRef>
              <c:f>'Exp4'!$G$2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'Exp4'!$G$3:$G$6</c:f>
              <c:numCache>
                <c:formatCode>0.00</c:formatCode>
                <c:ptCount val="4"/>
                <c:pt idx="0">
                  <c:v>3.081967213114754</c:v>
                </c:pt>
                <c:pt idx="1">
                  <c:v>3</c:v>
                </c:pt>
                <c:pt idx="2">
                  <c:v>0.78688524590163933</c:v>
                </c:pt>
                <c:pt idx="3">
                  <c:v>2.7166666666666668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8-49AE-AF2B-C8097FB144F4}"/>
            </c:ext>
          </c:extLst>
        </c:ser>
        <c:ser>
          <c:idx val="5"/>
          <c:order val="5"/>
          <c:tx>
            <c:strRef>
              <c:f>'Exp4'!$H$2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'Exp4'!$H$3:$H$6</c:f>
              <c:numCache>
                <c:formatCode>0.00</c:formatCode>
                <c:ptCount val="4"/>
                <c:pt idx="0">
                  <c:v>9.442622950819672</c:v>
                </c:pt>
                <c:pt idx="1">
                  <c:v>8.7704918032786878</c:v>
                </c:pt>
                <c:pt idx="2">
                  <c:v>1</c:v>
                </c:pt>
                <c:pt idx="3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8-49AE-AF2B-C8097FB14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EXP1 - throughput(txs)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'Exp4'!$B$2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'Exp4'!$A$3:$A$5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'Exp4'!$B$3:$B$5</c:f>
              <c:numCache>
                <c:formatCode>0.00</c:formatCode>
                <c:ptCount val="3"/>
                <c:pt idx="0">
                  <c:v>486.52459016393442</c:v>
                </c:pt>
                <c:pt idx="1">
                  <c:v>509.63934426229508</c:v>
                </c:pt>
                <c:pt idx="2">
                  <c:v>1914.983606557377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9-4463-A8EF-397648440A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9022751"/>
        <c:axId val="2025626223"/>
      </c:lineChart>
      <c:catAx>
        <c:axId val="194902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626223"/>
        <c:crosses val="autoZero"/>
        <c:auto val="1"/>
        <c:lblAlgn val="ctr"/>
        <c:lblOffset val="100"/>
        <c:noMultiLvlLbl val="0"/>
      </c:catAx>
      <c:valAx>
        <c:axId val="20256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2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EXP3 - total committed/aborted</a:t>
            </a:r>
            <a:r>
              <a:rPr lang="zh-TW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txs in min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'Exp3'!$I$3:$I$5</c:f>
              <c:numCache>
                <c:formatCode>0.00</c:formatCode>
                <c:ptCount val="3"/>
                <c:pt idx="0">
                  <c:v>12393</c:v>
                </c:pt>
                <c:pt idx="1">
                  <c:v>13389</c:v>
                </c:pt>
                <c:pt idx="2">
                  <c:v>13184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6-4DEC-BDFB-16EC3323C92F}"/>
            </c:ext>
          </c:extLst>
        </c:ser>
        <c:ser>
          <c:idx val="1"/>
          <c:order val="1"/>
          <c:tx>
            <c:strRef>
              <c:f>'Exp3'!$J$2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'Exp3'!$J$3:$J$5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6-4DEC-BDFB-16EC3323C9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'Exp3'!$C$3:$C$6</c:f>
              <c:numCache>
                <c:formatCode>0.00</c:formatCode>
                <c:ptCount val="4"/>
                <c:pt idx="0">
                  <c:v>9.2084641166666685</c:v>
                </c:pt>
                <c:pt idx="1">
                  <c:v>8.4710999833333371</c:v>
                </c:pt>
                <c:pt idx="2" formatCode="General">
                  <c:v>8.6078793610000002</c:v>
                </c:pt>
                <c:pt idx="3">
                  <c:v>6.5975879333333332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E-4DCF-AEF8-0BC636164536}"/>
            </c:ext>
          </c:extLst>
        </c:ser>
        <c:ser>
          <c:idx val="1"/>
          <c:order val="1"/>
          <c:tx>
            <c:strRef>
              <c:f>'Exp3'!$D$2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'Exp3'!$D$3:$D$6</c:f>
              <c:numCache>
                <c:formatCode>0.00</c:formatCode>
                <c:ptCount val="4"/>
                <c:pt idx="0">
                  <c:v>1.0166666666666666</c:v>
                </c:pt>
                <c:pt idx="1">
                  <c:v>1</c:v>
                </c:pt>
                <c:pt idx="2" formatCode="General">
                  <c:v>1.0163934429999999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E-4DCF-AEF8-0BC636164536}"/>
            </c:ext>
          </c:extLst>
        </c:ser>
        <c:ser>
          <c:idx val="2"/>
          <c:order val="2"/>
          <c:tx>
            <c:strRef>
              <c:f>'Exp3'!$E$2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'Exp3'!$E$3:$E$6</c:f>
              <c:numCache>
                <c:formatCode>0.00</c:formatCode>
                <c:ptCount val="4"/>
                <c:pt idx="0">
                  <c:v>28.733333333333334</c:v>
                </c:pt>
                <c:pt idx="1">
                  <c:v>25.416666666666668</c:v>
                </c:pt>
                <c:pt idx="2" formatCode="General">
                  <c:v>26.967213109999999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E-4DCF-AEF8-0BC636164536}"/>
            </c:ext>
          </c:extLst>
        </c:ser>
        <c:ser>
          <c:idx val="3"/>
          <c:order val="3"/>
          <c:tx>
            <c:strRef>
              <c:f>'Exp3'!$F$2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'Exp3'!$F$3:$F$6</c:f>
              <c:numCache>
                <c:formatCode>0.00</c:formatCode>
                <c:ptCount val="4"/>
                <c:pt idx="0">
                  <c:v>3.8333333333333335</c:v>
                </c:pt>
                <c:pt idx="1">
                  <c:v>3.5833333333333335</c:v>
                </c:pt>
                <c:pt idx="2" formatCode="General">
                  <c:v>3.4754098359999999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E-4DCF-AEF8-0BC636164536}"/>
            </c:ext>
          </c:extLst>
        </c:ser>
        <c:ser>
          <c:idx val="4"/>
          <c:order val="4"/>
          <c:tx>
            <c:strRef>
              <c:f>'Exp3'!$G$2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'Exp3'!$G$3:$G$6</c:f>
              <c:numCache>
                <c:formatCode>0.00</c:formatCode>
                <c:ptCount val="4"/>
                <c:pt idx="0">
                  <c:v>8.75</c:v>
                </c:pt>
                <c:pt idx="1">
                  <c:v>8.15</c:v>
                </c:pt>
                <c:pt idx="2" formatCode="General">
                  <c:v>8.3442622950000001</c:v>
                </c:pt>
                <c:pt idx="3">
                  <c:v>2.7166666666666668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E-4DCF-AEF8-0BC636164536}"/>
            </c:ext>
          </c:extLst>
        </c:ser>
        <c:ser>
          <c:idx val="5"/>
          <c:order val="5"/>
          <c:tx>
            <c:strRef>
              <c:f>'Exp3'!$H$2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'Exp3'!$H$3:$H$6</c:f>
              <c:numCache>
                <c:formatCode>0.00</c:formatCode>
                <c:ptCount val="4"/>
                <c:pt idx="0">
                  <c:v>12.766666666666667</c:v>
                </c:pt>
                <c:pt idx="1">
                  <c:v>11.8</c:v>
                </c:pt>
                <c:pt idx="2" formatCode="General">
                  <c:v>11.91803279</c:v>
                </c:pt>
                <c:pt idx="3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7E-4DCF-AEF8-0BC636164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  <a:r>
              <a:rPr lang="en-US" sz="1400" b="0" i="0" u="none" strike="noStrike" baseline="0">
                <a:effectLst/>
              </a:rPr>
              <a:t>EXP3 - </a:t>
            </a:r>
            <a:r>
              <a:rPr lang="en-US"/>
              <a:t>throughput(txs)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'Exp3'!$B$2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'Exp3'!$A$3:$A$5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'Exp3'!$B$3:$B$5</c:f>
              <c:numCache>
                <c:formatCode>0.00</c:formatCode>
                <c:ptCount val="3"/>
                <c:pt idx="0">
                  <c:v>206.55</c:v>
                </c:pt>
                <c:pt idx="1">
                  <c:v>223.15</c:v>
                </c:pt>
                <c:pt idx="2" formatCode="General">
                  <c:v>216.16393439999999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7A-461C-8359-74ABA9CC7C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60146927"/>
        <c:axId val="962043743"/>
      </c:lineChart>
      <c:catAx>
        <c:axId val="9601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043743"/>
        <c:crosses val="autoZero"/>
        <c:auto val="1"/>
        <c:lblAlgn val="ctr"/>
        <c:lblOffset val="100"/>
        <c:noMultiLvlLbl val="0"/>
      </c:catAx>
      <c:valAx>
        <c:axId val="9620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1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EXP2 - total committed/aborted</a:t>
            </a:r>
            <a:r>
              <a:rPr lang="zh-TW" sz="1400" b="0" i="0" baseline="0">
                <a:effectLst/>
              </a:rPr>
              <a:t> </a:t>
            </a:r>
            <a:r>
              <a:rPr lang="en-US" sz="1400" b="0" i="0" baseline="0">
                <a:effectLst/>
              </a:rPr>
              <a:t>txs in min 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'Exp2'!$I$2</c:f>
              <c:strCache>
                <c:ptCount val="1"/>
                <c:pt idx="0">
                  <c:v>total_committed(txn/min)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'Exp2'!$A$3:$A$5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'Exp2'!$I$3:$I$5</c:f>
              <c:numCache>
                <c:formatCode>0.00</c:formatCode>
                <c:ptCount val="3"/>
                <c:pt idx="0">
                  <c:v>107618</c:v>
                </c:pt>
                <c:pt idx="1">
                  <c:v>111423</c:v>
                </c:pt>
                <c:pt idx="2">
                  <c:v>188314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47-430C-8A86-98E5949B99FE}"/>
            </c:ext>
          </c:extLst>
        </c:ser>
        <c:ser>
          <c:idx val="1"/>
          <c:order val="1"/>
          <c:tx>
            <c:strRef>
              <c:f>'Exp2'!$J$2</c:f>
              <c:strCache>
                <c:ptCount val="1"/>
                <c:pt idx="0">
                  <c:v>total_abortted(txn/min)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'Exp2'!$A$3:$A$5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'Exp2'!$J$3:$J$5</c:f>
              <c:numCache>
                <c:formatCode>0.00</c:formatCode>
                <c:ptCount val="3"/>
                <c:pt idx="0">
                  <c:v>59</c:v>
                </c:pt>
                <c:pt idx="1">
                  <c:v>56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47-430C-8A86-98E5949B99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EXP2 - </a:t>
            </a:r>
            <a:r>
              <a:rPr lang="en-US"/>
              <a:t> throughput(txs)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'Exp2'!$B$2</c:f>
              <c:strCache>
                <c:ptCount val="1"/>
                <c:pt idx="0">
                  <c:v> throughput(txs)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'Exp2'!$A$3:$A$5</c:f>
              <c:strCache>
                <c:ptCount val="3"/>
                <c:pt idx="0">
                  <c:v>Base</c:v>
                </c:pt>
                <c:pt idx="1">
                  <c:v>BufferMgr</c:v>
                </c:pt>
                <c:pt idx="2">
                  <c:v>final_hope</c:v>
                </c:pt>
              </c:strCache>
            </c:strRef>
          </c:cat>
          <c:val>
            <c:numRef>
              <c:f>'Exp2'!$B$3:$B$5</c:f>
              <c:numCache>
                <c:formatCode>0.00</c:formatCode>
                <c:ptCount val="3"/>
                <c:pt idx="0">
                  <c:v>1765.196721</c:v>
                </c:pt>
                <c:pt idx="1">
                  <c:v>1827.52459</c:v>
                </c:pt>
                <c:pt idx="2">
                  <c:v>3088.3934429999999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C7-4816-90A7-7DE66FAEDA4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6039055"/>
        <c:axId val="411466463"/>
      </c:lineChart>
      <c:catAx>
        <c:axId val="61603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66463"/>
        <c:crosses val="autoZero"/>
        <c:auto val="1"/>
        <c:lblAlgn val="ctr"/>
        <c:lblOffset val="100"/>
        <c:noMultiLvlLbl val="0"/>
      </c:catAx>
      <c:valAx>
        <c:axId val="41146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03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'Exp2'!$C$2</c:f>
              <c:strCache>
                <c:ptCount val="1"/>
                <c:pt idx="0">
                  <c:v> avg_latency(ms)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'Exp2'!$C$3:$C$6</c:f>
              <c:numCache>
                <c:formatCode>0.00</c:formatCode>
                <c:ptCount val="4"/>
                <c:pt idx="0">
                  <c:v>1.6748211310000001</c:v>
                </c:pt>
                <c:pt idx="1">
                  <c:v>1.624986115</c:v>
                </c:pt>
                <c:pt idx="2">
                  <c:v>0.63883063900000003</c:v>
                </c:pt>
                <c:pt idx="3">
                  <c:v>1.7700787868852454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2-4146-B8AF-1D146E5E1E80}"/>
            </c:ext>
          </c:extLst>
        </c:ser>
        <c:ser>
          <c:idx val="1"/>
          <c:order val="1"/>
          <c:tx>
            <c:strRef>
              <c:f>'Exp2'!$D$2</c:f>
              <c:strCache>
                <c:ptCount val="1"/>
                <c:pt idx="0">
                  <c:v> min(ms)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'Exp2'!$D$3:$D$6</c:f>
              <c:numCache>
                <c:formatCode>0.00</c:formatCode>
                <c:ptCount val="4"/>
                <c:pt idx="0">
                  <c:v>0.86885245899999997</c:v>
                </c:pt>
                <c:pt idx="1">
                  <c:v>0.81967213100000003</c:v>
                </c:pt>
                <c:pt idx="2">
                  <c:v>0</c:v>
                </c:pt>
                <c:pt idx="3">
                  <c:v>0.78688524590163933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2-4146-B8AF-1D146E5E1E80}"/>
            </c:ext>
          </c:extLst>
        </c:ser>
        <c:ser>
          <c:idx val="2"/>
          <c:order val="2"/>
          <c:tx>
            <c:strRef>
              <c:f>'Exp2'!$E$2</c:f>
              <c:strCache>
                <c:ptCount val="1"/>
                <c:pt idx="0">
                  <c:v> max(ms)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'Exp2'!$E$3:$E$6</c:f>
              <c:numCache>
                <c:formatCode>0.00</c:formatCode>
                <c:ptCount val="4"/>
                <c:pt idx="0">
                  <c:v>8.2786885249999997</c:v>
                </c:pt>
                <c:pt idx="1">
                  <c:v>8.2950819669999998</c:v>
                </c:pt>
                <c:pt idx="2">
                  <c:v>9.5245901639999992</c:v>
                </c:pt>
                <c:pt idx="3">
                  <c:v>12.065573770491802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2-4146-B8AF-1D146E5E1E80}"/>
            </c:ext>
          </c:extLst>
        </c:ser>
        <c:ser>
          <c:idx val="3"/>
          <c:order val="3"/>
          <c:tx>
            <c:strRef>
              <c:f>'Exp2'!$F$2</c:f>
              <c:strCache>
                <c:ptCount val="1"/>
                <c:pt idx="0">
                  <c:v> 25th_lat(ms)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'Exp2'!$F$3:$F$6</c:f>
              <c:numCache>
                <c:formatCode>0.00</c:formatCode>
                <c:ptCount val="4"/>
                <c:pt idx="0">
                  <c:v>1.0163934429999999</c:v>
                </c:pt>
                <c:pt idx="1">
                  <c:v>1</c:v>
                </c:pt>
                <c:pt idx="2">
                  <c:v>1.6393443000000001E-2</c:v>
                </c:pt>
                <c:pt idx="3">
                  <c:v>1.0819672131147542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2-4146-B8AF-1D146E5E1E80}"/>
            </c:ext>
          </c:extLst>
        </c:ser>
        <c:ser>
          <c:idx val="4"/>
          <c:order val="4"/>
          <c:tx>
            <c:strRef>
              <c:f>'Exp2'!$G$2</c:f>
              <c:strCache>
                <c:ptCount val="1"/>
                <c:pt idx="0">
                  <c:v> median_lat(ms)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'Exp2'!$G$3:$G$6</c:f>
              <c:numCache>
                <c:formatCode>0.00</c:formatCode>
                <c:ptCount val="4"/>
                <c:pt idx="0">
                  <c:v>2</c:v>
                </c:pt>
                <c:pt idx="1">
                  <c:v>1.9836065570000001</c:v>
                </c:pt>
                <c:pt idx="2">
                  <c:v>0.98360655699999999</c:v>
                </c:pt>
                <c:pt idx="3">
                  <c:v>2.0163934426229506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2-4146-B8AF-1D146E5E1E80}"/>
            </c:ext>
          </c:extLst>
        </c:ser>
        <c:ser>
          <c:idx val="5"/>
          <c:order val="5"/>
          <c:tx>
            <c:strRef>
              <c:f>'Exp2'!$H$2</c:f>
              <c:strCache>
                <c:ptCount val="1"/>
                <c:pt idx="0">
                  <c:v> 75th_lat(ms)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'Exp2'!$H$3:$H$6</c:f>
              <c:numCache>
                <c:formatCode>0.00</c:formatCode>
                <c:ptCount val="4"/>
                <c:pt idx="0">
                  <c:v>2.0327868850000002</c:v>
                </c:pt>
                <c:pt idx="1">
                  <c:v>2.0163934430000001</c:v>
                </c:pt>
                <c:pt idx="2">
                  <c:v>1</c:v>
                </c:pt>
                <c:pt idx="3">
                  <c:v>2.081967213114754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42-4146-B8AF-1D146E5E1E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92533615"/>
        <c:axId val="1695945279"/>
      </c:barChart>
      <c:catAx>
        <c:axId val="1492533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45279"/>
        <c:crosses val="autoZero"/>
        <c:auto val="1"/>
        <c:lblAlgn val="ctr"/>
        <c:lblOffset val="100"/>
        <c:noMultiLvlLbl val="0"/>
      </c:catAx>
      <c:valAx>
        <c:axId val="16959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533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188386</xdr:colOff>
      <xdr:row>7</xdr:row>
      <xdr:rowOff>107397</xdr:rowOff>
    </xdr:from>
    <xdr:to>
      <xdr:col>19</xdr:col>
      <xdr:colOff>435982</xdr:colOff>
      <xdr:row>21</xdr:row>
      <xdr:rowOff>121728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9684CB-01D5-4930-848B-9D5AB2FA61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6</xdr:row>
      <xdr:rowOff>150394</xdr:rowOff>
    </xdr:from>
    <xdr:to>
      <xdr:col>11</xdr:col>
      <xdr:colOff>300790</xdr:colOff>
      <xdr:row>34</xdr:row>
      <xdr:rowOff>8355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ED2A1-510D-4B0B-AA85-8CD78DBB9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767219</xdr:colOff>
      <xdr:row>9</xdr:row>
      <xdr:rowOff>2784</xdr:rowOff>
    </xdr:from>
    <xdr:to>
      <xdr:col>5</xdr:col>
      <xdr:colOff>624561</xdr:colOff>
      <xdr:row>24</xdr:row>
      <xdr:rowOff>5915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89F1B0-0BD7-4D0B-8D23-C986E73717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56292</xdr:colOff>
      <xdr:row>7</xdr:row>
      <xdr:rowOff>165883</xdr:rowOff>
    </xdr:from>
    <xdr:to>
      <xdr:col>17</xdr:col>
      <xdr:colOff>16768</xdr:colOff>
      <xdr:row>22</xdr:row>
      <xdr:rowOff>146834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6D90D-D71B-4CE4-9BC2-C57798FD9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224529</xdr:colOff>
      <xdr:row>7</xdr:row>
      <xdr:rowOff>127317</xdr:rowOff>
    </xdr:from>
    <xdr:to>
      <xdr:col>9</xdr:col>
      <xdr:colOff>1403949</xdr:colOff>
      <xdr:row>34</xdr:row>
      <xdr:rowOff>169094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6CD2B-9AF7-4733-926F-27FBFF051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182716</xdr:colOff>
      <xdr:row>8</xdr:row>
      <xdr:rowOff>58875</xdr:rowOff>
    </xdr:from>
    <xdr:to>
      <xdr:col>5</xdr:col>
      <xdr:colOff>33992</xdr:colOff>
      <xdr:row>23</xdr:row>
      <xdr:rowOff>44838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DEA340-569E-47BD-8A16-E2E6E811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689702</xdr:colOff>
      <xdr:row>8</xdr:row>
      <xdr:rowOff>115753</xdr:rowOff>
    </xdr:from>
    <xdr:to>
      <xdr:col>15</xdr:col>
      <xdr:colOff>584868</xdr:colOff>
      <xdr:row>23</xdr:row>
      <xdr:rowOff>96703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232CD5-A7F9-4EA3-B612-EE754A7096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</xdr:row>
      <xdr:rowOff>48795</xdr:rowOff>
    </xdr:from>
    <xdr:to>
      <xdr:col>4</xdr:col>
      <xdr:colOff>452855</xdr:colOff>
      <xdr:row>23</xdr:row>
      <xdr:rowOff>34758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131744-C12B-4232-B33F-B5FA83318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66842</xdr:colOff>
      <xdr:row>8</xdr:row>
      <xdr:rowOff>75198</xdr:rowOff>
    </xdr:from>
    <xdr:to>
      <xdr:col>9</xdr:col>
      <xdr:colOff>687384</xdr:colOff>
      <xdr:row>23</xdr:row>
      <xdr:rowOff>56148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C13AAF-679B-407C-9798-6EC1780874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188386</xdr:colOff>
      <xdr:row>7</xdr:row>
      <xdr:rowOff>107397</xdr:rowOff>
    </xdr:from>
    <xdr:to>
      <xdr:col>19</xdr:col>
      <xdr:colOff>435982</xdr:colOff>
      <xdr:row>21</xdr:row>
      <xdr:rowOff>121728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FAA99-4EBE-4D38-9E13-9DCD49570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793750</xdr:colOff>
      <xdr:row>6</xdr:row>
      <xdr:rowOff>150394</xdr:rowOff>
    </xdr:from>
    <xdr:to>
      <xdr:col>11</xdr:col>
      <xdr:colOff>300790</xdr:colOff>
      <xdr:row>34</xdr:row>
      <xdr:rowOff>8355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259D86-6E7F-40AD-8291-023B6A3E3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767219</xdr:colOff>
      <xdr:row>9</xdr:row>
      <xdr:rowOff>2784</xdr:rowOff>
    </xdr:from>
    <xdr:to>
      <xdr:col>5</xdr:col>
      <xdr:colOff>624561</xdr:colOff>
      <xdr:row>24</xdr:row>
      <xdr:rowOff>5915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9A5246-46CA-4D45-9173-60A839C7B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558452</xdr:colOff>
      <xdr:row>49</xdr:row>
      <xdr:rowOff>107167</xdr:rowOff>
    </xdr:from>
    <xdr:to>
      <xdr:col>5</xdr:col>
      <xdr:colOff>415794</xdr:colOff>
      <xdr:row>64</xdr:row>
      <xdr:rowOff>110298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A024BF-A435-447C-8F6C-6C1F6E7F0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45233</xdr:colOff>
      <xdr:row>50</xdr:row>
      <xdr:rowOff>2783</xdr:rowOff>
    </xdr:from>
    <xdr:to>
      <xdr:col>9</xdr:col>
      <xdr:colOff>1033397</xdr:colOff>
      <xdr:row>65</xdr:row>
      <xdr:rowOff>5915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00FB1D-6E8A-40F8-96AD-43BACB311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02D1-3E4C-4A40-8E2D-214FC045388D}">
  <sheetPr codeName="Sheet4"/>
  <dimension ref="A1:K6"/>
  <sheetViews>
    <sheetView zoomScale="73" zoomScaleNormal="76" workbookViewId="0">
      <selection activeCell="L5" sqref="L5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486.52459016393442</v>
      </c>
      <c r="C3" s="1">
        <v>7.5852240655737706</v>
      </c>
      <c r="D3" s="1">
        <v>1.0163934426229508</v>
      </c>
      <c r="E3" s="1">
        <v>0</v>
      </c>
      <c r="F3" s="1">
        <v>2.0327868852459017</v>
      </c>
      <c r="G3" s="1">
        <v>3.081967213114754</v>
      </c>
      <c r="H3" s="1">
        <v>9.442622950819672</v>
      </c>
      <c r="I3" s="1">
        <v>5945</v>
      </c>
      <c r="J3" s="1">
        <v>23733</v>
      </c>
      <c r="K3" s="1">
        <v>40</v>
      </c>
    </row>
    <row r="4" spans="1:11" x14ac:dyDescent="0.35">
      <c r="A4" t="s">
        <v>9</v>
      </c>
      <c r="B4" s="1">
        <v>509.63934426229508</v>
      </c>
      <c r="C4" s="1">
        <v>7.1191340327868877</v>
      </c>
      <c r="D4" s="1">
        <v>1.0163934426229508</v>
      </c>
      <c r="E4" s="1">
        <v>0</v>
      </c>
      <c r="F4" s="1">
        <v>2</v>
      </c>
      <c r="G4" s="1">
        <v>3</v>
      </c>
      <c r="H4" s="1">
        <v>8.7704918032786878</v>
      </c>
      <c r="I4" s="1">
        <v>6233</v>
      </c>
      <c r="J4" s="1">
        <v>24855</v>
      </c>
      <c r="K4" s="1">
        <v>38</v>
      </c>
    </row>
    <row r="5" spans="1:11" x14ac:dyDescent="0.35">
      <c r="A5" t="s">
        <v>10</v>
      </c>
      <c r="B5" s="1">
        <v>1914.983606557377</v>
      </c>
      <c r="C5" s="1">
        <v>0.5316489180327868</v>
      </c>
      <c r="D5" s="1">
        <v>0</v>
      </c>
      <c r="E5" s="1">
        <v>7.639344262295082</v>
      </c>
      <c r="F5" s="1">
        <v>0</v>
      </c>
      <c r="G5" s="1">
        <v>0.78688524590163933</v>
      </c>
      <c r="H5" s="1">
        <v>1</v>
      </c>
      <c r="I5" s="1">
        <v>116799</v>
      </c>
      <c r="J5" s="1">
        <v>15</v>
      </c>
      <c r="K5" s="1">
        <v>1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0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69DBB-9B69-49D7-A79A-76E78664E765}">
  <sheetPr codeName="Sheet1"/>
  <dimension ref="A1:K6"/>
  <sheetViews>
    <sheetView zoomScale="63" zoomScaleNormal="76" workbookViewId="0">
      <selection activeCell="A2" sqref="A2:K6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17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206.55</v>
      </c>
      <c r="C3" s="1">
        <v>9.2084641166666685</v>
      </c>
      <c r="D3" s="1">
        <v>1.0166666666666666</v>
      </c>
      <c r="E3" s="1">
        <v>28.733333333333334</v>
      </c>
      <c r="F3" s="1">
        <v>3.8333333333333335</v>
      </c>
      <c r="G3" s="1">
        <v>8.75</v>
      </c>
      <c r="H3" s="1">
        <v>12.766666666666667</v>
      </c>
      <c r="I3" s="1">
        <v>12393</v>
      </c>
      <c r="J3" s="1">
        <v>0</v>
      </c>
      <c r="K3" s="1">
        <v>10</v>
      </c>
    </row>
    <row r="4" spans="1:11" x14ac:dyDescent="0.35">
      <c r="A4" t="s">
        <v>9</v>
      </c>
      <c r="B4" s="1">
        <v>223.15</v>
      </c>
      <c r="C4" s="1">
        <v>8.4710999833333371</v>
      </c>
      <c r="D4" s="1">
        <v>1</v>
      </c>
      <c r="E4" s="1">
        <v>25.416666666666668</v>
      </c>
      <c r="F4" s="1">
        <v>3.5833333333333335</v>
      </c>
      <c r="G4" s="1">
        <v>8.15</v>
      </c>
      <c r="H4" s="1">
        <v>11.8</v>
      </c>
      <c r="I4" s="1">
        <v>13389</v>
      </c>
      <c r="J4" s="1">
        <v>0</v>
      </c>
      <c r="K4" s="1">
        <v>9</v>
      </c>
    </row>
    <row r="5" spans="1:11" x14ac:dyDescent="0.35">
      <c r="A5" t="s">
        <v>10</v>
      </c>
      <c r="B5">
        <v>216.16393439999999</v>
      </c>
      <c r="C5">
        <v>8.6078793610000002</v>
      </c>
      <c r="D5">
        <v>1.0163934429999999</v>
      </c>
      <c r="E5">
        <v>26.967213109999999</v>
      </c>
      <c r="F5">
        <v>3.4754098359999999</v>
      </c>
      <c r="G5">
        <v>8.3442622950000001</v>
      </c>
      <c r="H5">
        <v>11.91803279</v>
      </c>
      <c r="I5" s="1">
        <v>13184</v>
      </c>
      <c r="J5" s="1">
        <v>2</v>
      </c>
      <c r="K5" s="1">
        <v>9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0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F32E-6FB3-4E71-B235-5CA3694BB46E}">
  <sheetPr codeName="Sheet2"/>
  <dimension ref="A1:K6"/>
  <sheetViews>
    <sheetView zoomScale="76" zoomScaleNormal="76" workbookViewId="0">
      <selection activeCell="L27" sqref="L27"/>
    </sheetView>
  </sheetViews>
  <sheetFormatPr defaultRowHeight="14.5" x14ac:dyDescent="0.35"/>
  <cols>
    <col min="1" max="1" width="19.5429687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</cols>
  <sheetData>
    <row r="1" spans="1:11" x14ac:dyDescent="0.35">
      <c r="A1" t="s">
        <v>16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1765.196721</v>
      </c>
      <c r="C3" s="1">
        <v>1.6748211310000001</v>
      </c>
      <c r="D3" s="1">
        <v>0.86885245899999997</v>
      </c>
      <c r="E3" s="1">
        <v>8.2786885249999997</v>
      </c>
      <c r="F3" s="1">
        <v>1.0163934429999999</v>
      </c>
      <c r="G3" s="1">
        <v>2</v>
      </c>
      <c r="H3" s="1">
        <v>2.0327868850000002</v>
      </c>
      <c r="I3" s="1">
        <v>107618</v>
      </c>
      <c r="J3" s="1">
        <v>59</v>
      </c>
      <c r="K3" s="1">
        <v>2</v>
      </c>
    </row>
    <row r="4" spans="1:11" x14ac:dyDescent="0.35">
      <c r="A4" t="s">
        <v>9</v>
      </c>
      <c r="B4" s="1">
        <v>1827.52459</v>
      </c>
      <c r="C4" s="1">
        <v>1.624986115</v>
      </c>
      <c r="D4" s="1">
        <v>0.81967213100000003</v>
      </c>
      <c r="E4" s="1">
        <v>8.2950819669999998</v>
      </c>
      <c r="F4" s="1">
        <v>1</v>
      </c>
      <c r="G4" s="1">
        <v>1.9836065570000001</v>
      </c>
      <c r="H4" s="1">
        <v>2.0163934430000001</v>
      </c>
      <c r="I4" s="1">
        <v>111423</v>
      </c>
      <c r="J4" s="1">
        <v>56</v>
      </c>
      <c r="K4" s="1">
        <v>2</v>
      </c>
    </row>
    <row r="5" spans="1:11" x14ac:dyDescent="0.35">
      <c r="A5" t="s">
        <v>10</v>
      </c>
      <c r="B5" s="1">
        <v>3088.3934429999999</v>
      </c>
      <c r="C5" s="1">
        <v>0.63883063900000003</v>
      </c>
      <c r="D5" s="1">
        <v>0</v>
      </c>
      <c r="E5" s="1">
        <v>9.5245901639999992</v>
      </c>
      <c r="F5" s="1">
        <v>1.6393443000000001E-2</v>
      </c>
      <c r="G5" s="1">
        <v>0.98360655699999999</v>
      </c>
      <c r="H5" s="1">
        <v>1</v>
      </c>
      <c r="I5" s="1">
        <v>188314</v>
      </c>
      <c r="J5" s="1">
        <v>78</v>
      </c>
      <c r="K5" s="1">
        <v>1</v>
      </c>
    </row>
    <row r="6" spans="1:11" x14ac:dyDescent="0.35">
      <c r="A6" t="s">
        <v>11</v>
      </c>
      <c r="B6" s="1">
        <v>1713.672131147541</v>
      </c>
      <c r="C6" s="1">
        <v>1.7700787868852454</v>
      </c>
      <c r="D6" s="1">
        <v>0.78688524590163933</v>
      </c>
      <c r="E6" s="1">
        <v>12.065573770491802</v>
      </c>
      <c r="F6" s="1">
        <v>1.0819672131147542</v>
      </c>
      <c r="G6" s="1">
        <v>2.0163934426229506</v>
      </c>
      <c r="H6" s="1">
        <v>2.081967213114754</v>
      </c>
      <c r="I6" s="1">
        <v>104464</v>
      </c>
      <c r="J6" s="1">
        <v>70</v>
      </c>
      <c r="K6" s="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8D2E2-A1FD-4042-A5DF-0209B1E3D746}">
  <sheetPr codeName="Sheet3"/>
  <dimension ref="A1:N48"/>
  <sheetViews>
    <sheetView tabSelected="1" topLeftCell="B38" zoomScale="73" zoomScaleNormal="76" workbookViewId="0">
      <selection activeCell="L54" sqref="L54"/>
    </sheetView>
  </sheetViews>
  <sheetFormatPr defaultRowHeight="14.5" x14ac:dyDescent="0.35"/>
  <cols>
    <col min="1" max="1" width="17.7265625" customWidth="1"/>
    <col min="2" max="2" width="14.81640625" customWidth="1"/>
    <col min="3" max="3" width="15.81640625" customWidth="1"/>
    <col min="4" max="4" width="8.81640625" bestFit="1" customWidth="1"/>
    <col min="5" max="5" width="10.36328125" bestFit="1" customWidth="1"/>
    <col min="6" max="6" width="11.54296875" customWidth="1"/>
    <col min="7" max="7" width="15.81640625" customWidth="1"/>
    <col min="8" max="8" width="12.7265625" customWidth="1"/>
    <col min="9" max="9" width="22.7265625" customWidth="1"/>
    <col min="10" max="10" width="21.7265625" customWidth="1"/>
    <col min="11" max="11" width="13.7265625" customWidth="1"/>
    <col min="12" max="13" width="21.1796875" customWidth="1"/>
    <col min="14" max="14" width="13.81640625" customWidth="1"/>
  </cols>
  <sheetData>
    <row r="1" spans="1:11" x14ac:dyDescent="0.35">
      <c r="A1" t="s">
        <v>7</v>
      </c>
    </row>
    <row r="2" spans="1:11" x14ac:dyDescent="0.35">
      <c r="A2" t="s">
        <v>15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13</v>
      </c>
      <c r="J2" t="s">
        <v>14</v>
      </c>
      <c r="K2" t="s">
        <v>12</v>
      </c>
    </row>
    <row r="3" spans="1:11" x14ac:dyDescent="0.35">
      <c r="A3" t="s">
        <v>8</v>
      </c>
      <c r="B3" s="1">
        <v>486.52459016393442</v>
      </c>
      <c r="C3" s="1">
        <v>7.5852240655737706</v>
      </c>
      <c r="D3" s="1">
        <v>1.0163934426229508</v>
      </c>
      <c r="E3" s="1">
        <v>0</v>
      </c>
      <c r="F3" s="1">
        <v>2.0327868852459017</v>
      </c>
      <c r="G3" s="1">
        <v>3.081967213114754</v>
      </c>
      <c r="H3" s="1">
        <v>9.442622950819672</v>
      </c>
      <c r="I3" s="1">
        <v>5945</v>
      </c>
      <c r="J3" s="1">
        <v>23733</v>
      </c>
      <c r="K3" s="1">
        <v>40</v>
      </c>
    </row>
    <row r="4" spans="1:11" x14ac:dyDescent="0.35">
      <c r="A4" t="s">
        <v>9</v>
      </c>
      <c r="B4" s="1">
        <v>509.63934426229508</v>
      </c>
      <c r="C4" s="1">
        <v>7.1191340327868877</v>
      </c>
      <c r="D4" s="1">
        <v>1.0163934426229508</v>
      </c>
      <c r="E4" s="1">
        <v>0</v>
      </c>
      <c r="F4" s="1">
        <v>2</v>
      </c>
      <c r="G4" s="1">
        <v>3</v>
      </c>
      <c r="H4" s="1">
        <v>8.7704918032786878</v>
      </c>
      <c r="I4" s="1">
        <v>6233</v>
      </c>
      <c r="J4" s="1">
        <v>24855</v>
      </c>
      <c r="K4" s="1">
        <v>38</v>
      </c>
    </row>
    <row r="5" spans="1:11" x14ac:dyDescent="0.35">
      <c r="A5" t="s">
        <v>10</v>
      </c>
      <c r="B5" s="1">
        <v>553.62295081967216</v>
      </c>
      <c r="C5" s="1">
        <v>6.5061179508196743</v>
      </c>
      <c r="D5" s="1">
        <v>1</v>
      </c>
      <c r="E5" s="1">
        <v>0</v>
      </c>
      <c r="F5" s="1">
        <v>1.9836065573770492</v>
      </c>
      <c r="G5" s="1">
        <v>2.3278688524590163</v>
      </c>
      <c r="H5" s="1">
        <v>7.4262295081967213</v>
      </c>
      <c r="I5" s="1">
        <v>5853</v>
      </c>
      <c r="J5" s="1">
        <v>27918</v>
      </c>
      <c r="K5" s="1">
        <v>41</v>
      </c>
    </row>
    <row r="6" spans="1:11" x14ac:dyDescent="0.35">
      <c r="A6" t="s">
        <v>11</v>
      </c>
      <c r="B6" s="1">
        <v>562.4</v>
      </c>
      <c r="C6" s="1">
        <v>6.5975879333333332</v>
      </c>
      <c r="D6" s="1">
        <v>1</v>
      </c>
      <c r="E6" s="1">
        <v>0</v>
      </c>
      <c r="F6" s="1">
        <v>2</v>
      </c>
      <c r="G6" s="1">
        <v>2.7166666666666668</v>
      </c>
      <c r="H6" s="1">
        <v>7.8666666666666663</v>
      </c>
      <c r="I6" s="1">
        <v>7128</v>
      </c>
      <c r="J6" s="1">
        <v>26616</v>
      </c>
      <c r="K6" s="1">
        <v>34</v>
      </c>
    </row>
    <row r="36" spans="1:14" x14ac:dyDescent="0.35">
      <c r="A36" t="s">
        <v>19</v>
      </c>
      <c r="B36" t="s">
        <v>0</v>
      </c>
      <c r="J36" t="s">
        <v>13</v>
      </c>
      <c r="L36" t="s">
        <v>14</v>
      </c>
    </row>
    <row r="37" spans="1:14" x14ac:dyDescent="0.35">
      <c r="A37" t="s">
        <v>15</v>
      </c>
      <c r="B37" t="s">
        <v>21</v>
      </c>
      <c r="C37" t="s">
        <v>20</v>
      </c>
      <c r="D37" t="s">
        <v>1</v>
      </c>
      <c r="E37" t="s">
        <v>2</v>
      </c>
      <c r="F37" t="s">
        <v>3</v>
      </c>
      <c r="G37" t="s">
        <v>4</v>
      </c>
      <c r="H37" t="s">
        <v>5</v>
      </c>
      <c r="I37" t="s">
        <v>6</v>
      </c>
      <c r="J37" t="s">
        <v>21</v>
      </c>
      <c r="K37" t="s">
        <v>20</v>
      </c>
      <c r="L37" t="s">
        <v>21</v>
      </c>
      <c r="M37" t="s">
        <v>20</v>
      </c>
      <c r="N37" t="s">
        <v>12</v>
      </c>
    </row>
    <row r="38" spans="1:14" x14ac:dyDescent="0.35">
      <c r="A38" t="s">
        <v>8</v>
      </c>
      <c r="B38" s="1">
        <v>486.52459016393442</v>
      </c>
      <c r="C38" s="1">
        <v>206.55</v>
      </c>
      <c r="D38" s="1">
        <v>7.5852240655737706</v>
      </c>
      <c r="E38" s="1">
        <v>1.0163934426229508</v>
      </c>
      <c r="F38" s="1">
        <v>0</v>
      </c>
      <c r="G38" s="1">
        <v>2.0327868852459017</v>
      </c>
      <c r="H38" s="1">
        <v>3.081967213114754</v>
      </c>
      <c r="I38" s="1">
        <v>9.442622950819672</v>
      </c>
      <c r="J38" s="1">
        <v>5945</v>
      </c>
      <c r="K38" s="1">
        <v>12393</v>
      </c>
      <c r="L38" s="1">
        <v>23733</v>
      </c>
      <c r="M38" s="1">
        <v>0</v>
      </c>
      <c r="N38" s="1">
        <v>40</v>
      </c>
    </row>
    <row r="39" spans="1:14" x14ac:dyDescent="0.35">
      <c r="A39" t="s">
        <v>9</v>
      </c>
      <c r="B39" s="1">
        <v>509.63934426229508</v>
      </c>
      <c r="C39" s="1">
        <v>223.15</v>
      </c>
      <c r="D39" s="1">
        <v>7.1191340327868877</v>
      </c>
      <c r="E39" s="1">
        <v>1.0163934426229508</v>
      </c>
      <c r="F39" s="1">
        <v>0</v>
      </c>
      <c r="G39" s="1">
        <v>2</v>
      </c>
      <c r="H39" s="1">
        <v>3</v>
      </c>
      <c r="I39" s="1">
        <v>8.7704918032786878</v>
      </c>
      <c r="J39" s="1">
        <v>6233</v>
      </c>
      <c r="K39" s="1">
        <v>13389</v>
      </c>
      <c r="L39" s="1">
        <v>24855</v>
      </c>
      <c r="M39" s="1">
        <v>0</v>
      </c>
      <c r="N39" s="1">
        <v>38</v>
      </c>
    </row>
    <row r="40" spans="1:14" x14ac:dyDescent="0.35">
      <c r="A40" t="s">
        <v>10</v>
      </c>
      <c r="B40" s="1">
        <v>553.62295081967216</v>
      </c>
      <c r="C40" s="1">
        <v>216.16393439999999</v>
      </c>
      <c r="D40" s="1">
        <v>6.5061179508196743</v>
      </c>
      <c r="E40" s="1">
        <v>1</v>
      </c>
      <c r="F40" s="1">
        <v>0</v>
      </c>
      <c r="G40" s="1">
        <v>1.9836065573770492</v>
      </c>
      <c r="H40" s="1">
        <v>2.3278688524590163</v>
      </c>
      <c r="I40" s="1">
        <v>7.4262295081967213</v>
      </c>
      <c r="J40" s="1">
        <v>5853</v>
      </c>
      <c r="K40" s="1">
        <v>13184</v>
      </c>
      <c r="L40" s="1">
        <v>27918</v>
      </c>
      <c r="M40" s="1">
        <v>2</v>
      </c>
      <c r="N40" s="1">
        <v>41</v>
      </c>
    </row>
    <row r="41" spans="1:14" x14ac:dyDescent="0.35">
      <c r="A41" t="s">
        <v>11</v>
      </c>
      <c r="B41" s="1">
        <v>562.4</v>
      </c>
      <c r="C41" s="1">
        <v>562.4</v>
      </c>
      <c r="D41" s="1">
        <v>6.5975879333333332</v>
      </c>
      <c r="E41" s="1">
        <v>1</v>
      </c>
      <c r="F41" s="1">
        <v>0</v>
      </c>
      <c r="G41" s="1">
        <v>2</v>
      </c>
      <c r="H41" s="1">
        <v>2.7166666666666668</v>
      </c>
      <c r="I41" s="1">
        <v>7.8666666666666663</v>
      </c>
      <c r="J41" s="1">
        <v>7128</v>
      </c>
      <c r="K41" s="1">
        <v>7128</v>
      </c>
      <c r="L41" s="1">
        <v>26616</v>
      </c>
      <c r="M41" s="1">
        <v>26616</v>
      </c>
      <c r="N41" s="1">
        <v>34</v>
      </c>
    </row>
    <row r="43" spans="1:14" x14ac:dyDescent="0.35">
      <c r="A43" t="s">
        <v>18</v>
      </c>
    </row>
    <row r="44" spans="1:14" x14ac:dyDescent="0.35">
      <c r="A44" t="s">
        <v>15</v>
      </c>
      <c r="B44" t="s">
        <v>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  <c r="H44" t="s">
        <v>6</v>
      </c>
      <c r="I44" t="s">
        <v>13</v>
      </c>
      <c r="J44" t="s">
        <v>14</v>
      </c>
      <c r="K44" t="s">
        <v>12</v>
      </c>
    </row>
    <row r="45" spans="1:14" x14ac:dyDescent="0.35">
      <c r="A45" t="s">
        <v>8</v>
      </c>
      <c r="B45" s="1">
        <v>206.55</v>
      </c>
      <c r="C45" s="1">
        <v>9.2084641166666685</v>
      </c>
      <c r="D45" s="1">
        <v>1.0166666666666666</v>
      </c>
      <c r="E45" s="1">
        <v>28.733333333333334</v>
      </c>
      <c r="F45" s="1">
        <v>3.8333333333333335</v>
      </c>
      <c r="G45" s="1">
        <v>8.75</v>
      </c>
      <c r="H45" s="1">
        <v>12.766666666666667</v>
      </c>
      <c r="I45" s="1">
        <v>12393</v>
      </c>
      <c r="J45" s="1">
        <v>0</v>
      </c>
      <c r="K45" s="1">
        <v>10</v>
      </c>
    </row>
    <row r="46" spans="1:14" x14ac:dyDescent="0.35">
      <c r="A46" t="s">
        <v>9</v>
      </c>
      <c r="B46" s="1">
        <v>223.15</v>
      </c>
      <c r="C46" s="1">
        <v>8.4710999833333371</v>
      </c>
      <c r="D46" s="1">
        <v>1</v>
      </c>
      <c r="E46" s="1">
        <v>25.416666666666668</v>
      </c>
      <c r="F46" s="1">
        <v>3.5833333333333335</v>
      </c>
      <c r="G46" s="1">
        <v>8.15</v>
      </c>
      <c r="H46" s="1">
        <v>11.8</v>
      </c>
      <c r="I46" s="1">
        <v>13389</v>
      </c>
      <c r="J46" s="1">
        <v>0</v>
      </c>
      <c r="K46" s="1">
        <v>9</v>
      </c>
    </row>
    <row r="47" spans="1:14" x14ac:dyDescent="0.35">
      <c r="A47" t="s">
        <v>10</v>
      </c>
      <c r="B47">
        <v>216.16393439999999</v>
      </c>
      <c r="C47">
        <v>8.6078793610000002</v>
      </c>
      <c r="D47">
        <v>1.0163934429999999</v>
      </c>
      <c r="E47">
        <v>26.967213109999999</v>
      </c>
      <c r="F47">
        <v>3.4754098359999999</v>
      </c>
      <c r="G47">
        <v>8.3442622950000001</v>
      </c>
      <c r="H47">
        <v>11.91803279</v>
      </c>
      <c r="I47" s="1">
        <v>13184</v>
      </c>
      <c r="J47" s="1">
        <v>2</v>
      </c>
      <c r="K47" s="1">
        <v>9</v>
      </c>
    </row>
    <row r="48" spans="1:14" x14ac:dyDescent="0.35">
      <c r="A48" t="s">
        <v>11</v>
      </c>
      <c r="B48" s="1">
        <v>562.4</v>
      </c>
      <c r="C48" s="1">
        <v>6.5975879333333332</v>
      </c>
      <c r="D48" s="1">
        <v>1</v>
      </c>
      <c r="E48" s="1">
        <v>0</v>
      </c>
      <c r="F48" s="1">
        <v>2</v>
      </c>
      <c r="G48" s="1">
        <v>2.7166666666666668</v>
      </c>
      <c r="H48" s="1">
        <v>7.8666666666666663</v>
      </c>
      <c r="I48" s="1">
        <v>7128</v>
      </c>
      <c r="J48" s="1">
        <v>26616</v>
      </c>
      <c r="K48" s="1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Exp4</vt:lpstr>
      <vt:lpstr>Exp3</vt:lpstr>
      <vt:lpstr>Exp2</vt:lpstr>
      <vt:lpstr>Exp1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2021-05-05T11:28:54Z</dcterms:created>
  <dcterms:modified xsi:type="dcterms:W3CDTF">2021-05-05T13:33:16Z</dcterms:modified>
</cp:coreProperties>
</file>