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<sst xmlns="http://schemas.openxmlformats.org/spreadsheetml/2006/main" count="63" uniqueCount="63">
  <si>
    <t>Bus freq</t>
  </si>
  <si>
    <t>PIT freq</t>
  </si>
  <si>
    <t>Midi Note</t>
  </si>
  <si>
    <t>Frequency</t>
  </si>
  <si>
    <t>PIT Count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</si>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</sst>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1" t="s">
        <v>0</v>
      </c>
      <c r="B1" s="1">
        <v>2.097152E7</v>
      </c>
      <c r="C1" s="1"/>
    </row>
    <row r="2">
      <c r="A2" s="1" t="s">
        <v>1</v>
      </c>
      <c r="B2" s="1">
        <f>B1/2</f>
        <v>10485760</v>
      </c>
      <c r="C2" s="1"/>
    </row>
    <row r="3">
      <c r="A3" s="1"/>
      <c r="B3" s="1"/>
      <c r="C3" s="1"/>
    </row>
    <row r="4">
      <c r="A4" s="1" t="s">
        <v>2</v>
      </c>
      <c r="B4" s="1" t="s">
        <v>3</v>
      </c>
      <c r="C4" s="1" t="s">
        <v>4</v>
      </c>
    </row>
    <row r="5">
      <c r="A5" s="1">
        <v>60.0</v>
      </c>
      <c r="B5" s="1">
        <f t="shared" ref="B5:B62" si="1">POWER(2,(A5-69)/12)*440</f>
        <v>261.6255653</v>
      </c>
      <c r="C5" s="1">
        <f t="shared" ref="C5:C62" si="2">ROUND(B$2/(B5*2),0)</f>
        <v>20040</v>
      </c>
      <c r="D5" t="s">
        <v>5</v>
      </c>
    </row>
    <row r="6">
      <c r="A6" s="1">
        <f t="shared" ref="A6:A62" si="3">A5+1</f>
        <v>61</v>
      </c>
      <c r="B6" s="1">
        <f t="shared" si="1"/>
        <v>277.182631</v>
      </c>
      <c r="C6" s="1">
        <f t="shared" si="2"/>
        <v>18915</v>
      </c>
      <c r="D6" t="s">
        <v>6</v>
      </c>
    </row>
    <row r="7">
      <c r="A7" s="1">
        <f t="shared" si="3"/>
        <v>62</v>
      </c>
      <c r="B7" s="1">
        <f t="shared" si="1"/>
        <v>293.6647679</v>
      </c>
      <c r="C7" s="1">
        <f t="shared" si="2"/>
        <v>17853</v>
      </c>
      <c r="D7" t="s">
        <v>7</v>
      </c>
    </row>
    <row r="8">
      <c r="A8" s="1">
        <f t="shared" si="3"/>
        <v>63</v>
      </c>
      <c r="B8" s="1">
        <f t="shared" si="1"/>
        <v>311.1269837</v>
      </c>
      <c r="C8" s="1">
        <f t="shared" si="2"/>
        <v>16851</v>
      </c>
      <c r="D8" t="s">
        <v>8</v>
      </c>
    </row>
    <row r="9">
      <c r="A9" s="1">
        <f t="shared" si="3"/>
        <v>64</v>
      </c>
      <c r="B9" s="1">
        <f t="shared" si="1"/>
        <v>329.6275569</v>
      </c>
      <c r="C9" s="1">
        <f t="shared" si="2"/>
        <v>15905</v>
      </c>
      <c r="D9" t="s">
        <v>9</v>
      </c>
    </row>
    <row r="10">
      <c r="A10" s="1">
        <f t="shared" si="3"/>
        <v>65</v>
      </c>
      <c r="B10" s="1">
        <f t="shared" si="1"/>
        <v>349.2282314</v>
      </c>
      <c r="C10" s="1">
        <f t="shared" si="2"/>
        <v>15013</v>
      </c>
      <c r="D10" t="s">
        <v>10</v>
      </c>
    </row>
    <row r="11">
      <c r="A11" s="1">
        <f t="shared" si="3"/>
        <v>66</v>
      </c>
      <c r="B11" s="1">
        <f t="shared" si="1"/>
        <v>369.9944227</v>
      </c>
      <c r="C11" s="1">
        <f t="shared" si="2"/>
        <v>14170</v>
      </c>
      <c r="D11" t="s">
        <v>11</v>
      </c>
    </row>
    <row r="12">
      <c r="A12" s="1">
        <f t="shared" si="3"/>
        <v>67</v>
      </c>
      <c r="B12" s="1">
        <f t="shared" si="1"/>
        <v>391.995436</v>
      </c>
      <c r="C12" s="1">
        <f t="shared" si="2"/>
        <v>13375</v>
      </c>
      <c r="D12" t="s">
        <v>12</v>
      </c>
    </row>
    <row r="13">
      <c r="A13" s="1">
        <f t="shared" si="3"/>
        <v>68</v>
      </c>
      <c r="B13" s="1">
        <f t="shared" si="1"/>
        <v>415.3046976</v>
      </c>
      <c r="C13" s="1">
        <f t="shared" si="2"/>
        <v>12624</v>
      </c>
      <c r="D13" t="s">
        <v>13</v>
      </c>
    </row>
    <row r="14">
      <c r="A14" s="1">
        <f t="shared" si="3"/>
        <v>69</v>
      </c>
      <c r="B14" s="1">
        <f t="shared" si="1"/>
        <v>440</v>
      </c>
      <c r="C14" s="1">
        <f t="shared" si="2"/>
        <v>11916</v>
      </c>
      <c r="D14" t="s">
        <v>14</v>
      </c>
    </row>
    <row r="15">
      <c r="A15" s="1">
        <f t="shared" si="3"/>
        <v>70</v>
      </c>
      <c r="B15" s="1">
        <f t="shared" si="1"/>
        <v>466.1637615</v>
      </c>
      <c r="C15" s="1">
        <f t="shared" si="2"/>
        <v>11247</v>
      </c>
      <c r="D15" t="s">
        <v>15</v>
      </c>
    </row>
    <row r="16">
      <c r="A16" s="1">
        <f t="shared" si="3"/>
        <v>71</v>
      </c>
      <c r="B16" s="1">
        <f t="shared" si="1"/>
        <v>493.8833013</v>
      </c>
      <c r="C16" s="1">
        <f t="shared" si="2"/>
        <v>10616</v>
      </c>
      <c r="D16" t="s">
        <v>16</v>
      </c>
    </row>
    <row r="17">
      <c r="A17" s="1">
        <f t="shared" si="3"/>
        <v>72</v>
      </c>
      <c r="B17" s="1">
        <f t="shared" si="1"/>
        <v>523.2511306</v>
      </c>
      <c r="C17" s="1">
        <f t="shared" si="2"/>
        <v>10020</v>
      </c>
      <c r="D17" t="s">
        <v>17</v>
      </c>
    </row>
    <row r="18">
      <c r="A18" s="1">
        <f t="shared" si="3"/>
        <v>73</v>
      </c>
      <c r="B18" s="1">
        <f t="shared" si="1"/>
        <v>554.365262</v>
      </c>
      <c r="C18" s="1">
        <f t="shared" si="2"/>
        <v>9457</v>
      </c>
      <c r="D18" t="s">
        <v>18</v>
      </c>
    </row>
    <row r="19">
      <c r="A19" s="1">
        <f t="shared" si="3"/>
        <v>74</v>
      </c>
      <c r="B19" s="1">
        <f t="shared" si="1"/>
        <v>587.3295358</v>
      </c>
      <c r="C19" s="1">
        <f t="shared" si="2"/>
        <v>8927</v>
      </c>
      <c r="D19" t="s">
        <v>19</v>
      </c>
    </row>
    <row r="20">
      <c r="A20" s="1">
        <f t="shared" si="3"/>
        <v>75</v>
      </c>
      <c r="B20" s="1">
        <f t="shared" si="1"/>
        <v>622.2539674</v>
      </c>
      <c r="C20" s="1">
        <f t="shared" si="2"/>
        <v>8426</v>
      </c>
      <c r="D20" t="s">
        <v>20</v>
      </c>
    </row>
    <row r="21">
      <c r="A21" s="1">
        <f t="shared" si="3"/>
        <v>76</v>
      </c>
      <c r="B21" s="1">
        <f t="shared" si="1"/>
        <v>659.2551138</v>
      </c>
      <c r="C21" s="1">
        <f t="shared" si="2"/>
        <v>7953</v>
      </c>
      <c r="D21" t="s">
        <v>21</v>
      </c>
    </row>
    <row r="22">
      <c r="A22" s="1">
        <f t="shared" si="3"/>
        <v>77</v>
      </c>
      <c r="B22" s="1">
        <f t="shared" si="1"/>
        <v>698.4564629</v>
      </c>
      <c r="C22" s="1">
        <f t="shared" si="2"/>
        <v>7506</v>
      </c>
      <c r="D22" t="s">
        <v>22</v>
      </c>
    </row>
    <row r="23">
      <c r="A23" s="1">
        <f t="shared" si="3"/>
        <v>78</v>
      </c>
      <c r="B23" s="1">
        <f t="shared" si="1"/>
        <v>739.9888454</v>
      </c>
      <c r="C23" s="1">
        <f t="shared" si="2"/>
        <v>7085</v>
      </c>
      <c r="D23" t="s">
        <v>23</v>
      </c>
    </row>
    <row r="24">
      <c r="A24" s="1">
        <f t="shared" si="3"/>
        <v>79</v>
      </c>
      <c r="B24" s="1">
        <f t="shared" si="1"/>
        <v>783.990872</v>
      </c>
      <c r="C24" s="1">
        <f t="shared" si="2"/>
        <v>6687</v>
      </c>
      <c r="D24" t="s">
        <v>24</v>
      </c>
    </row>
    <row r="25">
      <c r="A25" s="1">
        <f t="shared" si="3"/>
        <v>80</v>
      </c>
      <c r="B25" s="1">
        <f t="shared" si="1"/>
        <v>830.6093952</v>
      </c>
      <c r="C25" s="1">
        <f t="shared" si="2"/>
        <v>6312</v>
      </c>
      <c r="D25" t="s">
        <v>25</v>
      </c>
    </row>
    <row r="26">
      <c r="A26" s="1">
        <f t="shared" si="3"/>
        <v>81</v>
      </c>
      <c r="B26" s="1">
        <f t="shared" si="1"/>
        <v>880</v>
      </c>
      <c r="C26" s="1">
        <f t="shared" si="2"/>
        <v>5958</v>
      </c>
      <c r="D26" t="s">
        <v>26</v>
      </c>
    </row>
    <row r="27">
      <c r="A27" s="1">
        <f t="shared" si="3"/>
        <v>82</v>
      </c>
      <c r="B27" s="1">
        <f t="shared" si="1"/>
        <v>932.327523</v>
      </c>
      <c r="C27" s="1">
        <f t="shared" si="2"/>
        <v>5623</v>
      </c>
      <c r="D27" t="s">
        <v>27</v>
      </c>
    </row>
    <row r="28">
      <c r="A28" s="1">
        <f t="shared" si="3"/>
        <v>83</v>
      </c>
      <c r="B28" s="1">
        <f t="shared" si="1"/>
        <v>987.7666025</v>
      </c>
      <c r="C28" s="1">
        <f t="shared" si="2"/>
        <v>5308</v>
      </c>
      <c r="D28" t="s">
        <v>28</v>
      </c>
    </row>
    <row r="29">
      <c r="A29" s="1">
        <f t="shared" si="3"/>
        <v>84</v>
      </c>
      <c r="B29" s="1">
        <f t="shared" si="1"/>
        <v>1046.502261</v>
      </c>
      <c r="C29" s="1">
        <f t="shared" si="2"/>
        <v>5010</v>
      </c>
      <c r="D29" t="s">
        <v>29</v>
      </c>
    </row>
    <row r="30">
      <c r="A30" s="1">
        <f t="shared" si="3"/>
        <v>85</v>
      </c>
      <c r="B30" s="1">
        <f t="shared" si="1"/>
        <v>1108.730524</v>
      </c>
      <c r="C30" s="1">
        <f t="shared" si="2"/>
        <v>4729</v>
      </c>
      <c r="D30" t="s">
        <v>30</v>
      </c>
    </row>
    <row r="31">
      <c r="A31" s="1">
        <f t="shared" si="3"/>
        <v>86</v>
      </c>
      <c r="B31" s="1">
        <f t="shared" si="1"/>
        <v>1174.659072</v>
      </c>
      <c r="C31" s="1">
        <f t="shared" si="2"/>
        <v>4463</v>
      </c>
      <c r="D31" t="s">
        <v>31</v>
      </c>
    </row>
    <row r="32">
      <c r="A32" s="1">
        <f t="shared" si="3"/>
        <v>87</v>
      </c>
      <c r="B32" s="1">
        <f t="shared" si="1"/>
        <v>1244.507935</v>
      </c>
      <c r="C32" s="1">
        <f t="shared" si="2"/>
        <v>4213</v>
      </c>
      <c r="D32" t="s">
        <v>32</v>
      </c>
    </row>
    <row r="33">
      <c r="A33" s="1">
        <f t="shared" si="3"/>
        <v>88</v>
      </c>
      <c r="B33" s="1">
        <f t="shared" si="1"/>
        <v>1318.510228</v>
      </c>
      <c r="C33" s="1">
        <f t="shared" si="2"/>
        <v>3976</v>
      </c>
      <c r="D33" t="s">
        <v>33</v>
      </c>
    </row>
    <row r="34">
      <c r="A34" s="1">
        <f t="shared" si="3"/>
        <v>89</v>
      </c>
      <c r="B34" s="1">
        <f t="shared" si="1"/>
        <v>1396.912926</v>
      </c>
      <c r="C34" s="1">
        <f t="shared" si="2"/>
        <v>3753</v>
      </c>
      <c r="D34" t="s">
        <v>34</v>
      </c>
    </row>
    <row r="35">
      <c r="A35" s="1">
        <f t="shared" si="3"/>
        <v>90</v>
      </c>
      <c r="B35" s="1">
        <f t="shared" si="1"/>
        <v>1479.977691</v>
      </c>
      <c r="C35" s="1">
        <f t="shared" si="2"/>
        <v>3543</v>
      </c>
      <c r="D35" t="s">
        <v>35</v>
      </c>
    </row>
    <row r="36">
      <c r="A36" s="1">
        <f t="shared" si="3"/>
        <v>91</v>
      </c>
      <c r="B36" s="1">
        <f t="shared" si="1"/>
        <v>1567.981744</v>
      </c>
      <c r="C36" s="1">
        <f t="shared" si="2"/>
        <v>3344</v>
      </c>
      <c r="D36" t="s">
        <v>36</v>
      </c>
    </row>
    <row r="37">
      <c r="A37" s="1">
        <f t="shared" si="3"/>
        <v>92</v>
      </c>
      <c r="B37" s="1">
        <f t="shared" si="1"/>
        <v>1661.21879</v>
      </c>
      <c r="C37" s="1">
        <f t="shared" si="2"/>
        <v>3156</v>
      </c>
      <c r="D37" t="s">
        <v>37</v>
      </c>
    </row>
    <row r="38">
      <c r="A38" s="1">
        <f t="shared" si="3"/>
        <v>93</v>
      </c>
      <c r="B38" s="1">
        <f t="shared" si="1"/>
        <v>1760</v>
      </c>
      <c r="C38" s="1">
        <f t="shared" si="2"/>
        <v>2979</v>
      </c>
      <c r="D38" t="s">
        <v>38</v>
      </c>
    </row>
    <row r="39">
      <c r="A39" s="1">
        <f t="shared" si="3"/>
        <v>94</v>
      </c>
      <c r="B39" s="1">
        <f t="shared" si="1"/>
        <v>1864.655046</v>
      </c>
      <c r="C39" s="1">
        <f t="shared" si="2"/>
        <v>2812</v>
      </c>
      <c r="D39" t="s">
        <v>39</v>
      </c>
    </row>
    <row r="40">
      <c r="A40" s="1">
        <f t="shared" si="3"/>
        <v>95</v>
      </c>
      <c r="B40" s="1">
        <f t="shared" si="1"/>
        <v>1975.533205</v>
      </c>
      <c r="C40" s="1">
        <f t="shared" si="2"/>
        <v>2654</v>
      </c>
      <c r="D40" t="s">
        <v>40</v>
      </c>
    </row>
    <row r="41">
      <c r="A41" s="1">
        <f t="shared" si="3"/>
        <v>96</v>
      </c>
      <c r="B41" s="1">
        <f t="shared" si="1"/>
        <v>2093.004522</v>
      </c>
      <c r="C41" s="1">
        <f t="shared" si="2"/>
        <v>2505</v>
      </c>
      <c r="D41" t="s">
        <v>41</v>
      </c>
    </row>
    <row r="42">
      <c r="A42" s="1">
        <f t="shared" si="3"/>
        <v>97</v>
      </c>
      <c r="B42" s="1">
        <f t="shared" si="1"/>
        <v>2217.461048</v>
      </c>
      <c r="C42" s="1">
        <f t="shared" si="2"/>
        <v>2364</v>
      </c>
      <c r="D42" t="s">
        <v>42</v>
      </c>
    </row>
    <row r="43">
      <c r="A43" s="1">
        <f t="shared" si="3"/>
        <v>98</v>
      </c>
      <c r="B43" s="1">
        <f t="shared" si="1"/>
        <v>2349.318143</v>
      </c>
      <c r="C43" s="1">
        <f t="shared" si="2"/>
        <v>2232</v>
      </c>
      <c r="D43" t="s">
        <v>43</v>
      </c>
    </row>
    <row r="44">
      <c r="A44" s="1">
        <f t="shared" si="3"/>
        <v>99</v>
      </c>
      <c r="B44" s="1">
        <f t="shared" si="1"/>
        <v>2489.01587</v>
      </c>
      <c r="C44" s="1">
        <f t="shared" si="2"/>
        <v>2106</v>
      </c>
      <c r="D44" t="s">
        <v>44</v>
      </c>
    </row>
    <row r="45">
      <c r="A45" s="1">
        <f t="shared" si="3"/>
        <v>100</v>
      </c>
      <c r="B45" s="1">
        <f t="shared" si="1"/>
        <v>2637.020455</v>
      </c>
      <c r="C45" s="1">
        <f t="shared" si="2"/>
        <v>1988</v>
      </c>
      <c r="D45" t="s">
        <v>45</v>
      </c>
    </row>
    <row r="46">
      <c r="A46" s="1">
        <f t="shared" si="3"/>
        <v>101</v>
      </c>
      <c r="B46" s="1">
        <f t="shared" si="1"/>
        <v>2793.825851</v>
      </c>
      <c r="C46" s="1">
        <f t="shared" si="2"/>
        <v>1877</v>
      </c>
      <c r="D46" t="s">
        <v>46</v>
      </c>
    </row>
    <row r="47">
      <c r="A47" s="1">
        <f t="shared" si="3"/>
        <v>102</v>
      </c>
      <c r="B47" s="1">
        <f t="shared" si="1"/>
        <v>2959.955382</v>
      </c>
      <c r="C47" s="1">
        <f t="shared" si="2"/>
        <v>1771</v>
      </c>
      <c r="D47" t="s">
        <v>47</v>
      </c>
    </row>
    <row r="48">
      <c r="A48" s="1">
        <f t="shared" si="3"/>
        <v>103</v>
      </c>
      <c r="B48" s="1">
        <f t="shared" si="1"/>
        <v>3135.963488</v>
      </c>
      <c r="C48" s="1">
        <f t="shared" si="2"/>
        <v>1672</v>
      </c>
      <c r="D48" t="s">
        <v>48</v>
      </c>
    </row>
    <row r="49">
      <c r="A49" s="1">
        <f t="shared" si="3"/>
        <v>104</v>
      </c>
      <c r="B49" s="1">
        <f t="shared" si="1"/>
        <v>3322.437581</v>
      </c>
      <c r="C49" s="1">
        <f t="shared" si="2"/>
        <v>1578</v>
      </c>
      <c r="D49" t="s">
        <v>49</v>
      </c>
    </row>
    <row r="50">
      <c r="A50" s="1">
        <f t="shared" si="3"/>
        <v>105</v>
      </c>
      <c r="B50" s="1">
        <f t="shared" si="1"/>
        <v>3520</v>
      </c>
      <c r="C50" s="1">
        <f t="shared" si="2"/>
        <v>1489</v>
      </c>
      <c r="D50" t="s">
        <v>50</v>
      </c>
    </row>
    <row r="51">
      <c r="A51" s="1">
        <f t="shared" si="3"/>
        <v>106</v>
      </c>
      <c r="B51" s="1">
        <f t="shared" si="1"/>
        <v>3729.310092</v>
      </c>
      <c r="C51" s="1">
        <f t="shared" si="2"/>
        <v>1406</v>
      </c>
      <c r="D51" t="s">
        <v>51</v>
      </c>
    </row>
    <row r="52">
      <c r="A52" s="1">
        <f t="shared" si="3"/>
        <v>107</v>
      </c>
      <c r="B52" s="1">
        <f t="shared" si="1"/>
        <v>3951.06641</v>
      </c>
      <c r="C52" s="1">
        <f t="shared" si="2"/>
        <v>1327</v>
      </c>
      <c r="D52" t="s">
        <v>52</v>
      </c>
    </row>
    <row r="53">
      <c r="A53" s="1">
        <f t="shared" si="3"/>
        <v>108</v>
      </c>
      <c r="B53" s="1">
        <f t="shared" si="1"/>
        <v>4186.009045</v>
      </c>
      <c r="C53" s="1">
        <f t="shared" si="2"/>
        <v>1252</v>
      </c>
      <c r="D53" t="s">
        <v>53</v>
      </c>
    </row>
    <row r="54">
      <c r="A54" s="1">
        <f t="shared" si="3"/>
        <v>109</v>
      </c>
      <c r="B54" s="1">
        <f t="shared" si="1"/>
        <v>4434.922096</v>
      </c>
      <c r="C54" s="1">
        <f t="shared" si="2"/>
        <v>1182</v>
      </c>
      <c r="D54" t="s">
        <v>54</v>
      </c>
    </row>
    <row r="55">
      <c r="A55" s="1">
        <f t="shared" si="3"/>
        <v>110</v>
      </c>
      <c r="B55" s="1">
        <f t="shared" si="1"/>
        <v>4698.636287</v>
      </c>
      <c r="C55" s="1">
        <f t="shared" si="2"/>
        <v>1116</v>
      </c>
      <c r="D55" t="s">
        <v>55</v>
      </c>
    </row>
    <row r="56">
      <c r="A56" s="1">
        <f t="shared" si="3"/>
        <v>111</v>
      </c>
      <c r="B56" s="1">
        <f t="shared" si="1"/>
        <v>4978.03174</v>
      </c>
      <c r="C56" s="1">
        <f t="shared" si="2"/>
        <v>1053</v>
      </c>
      <c r="D56" t="s">
        <v>56</v>
      </c>
    </row>
    <row r="57">
      <c r="A57" s="1">
        <f t="shared" si="3"/>
        <v>112</v>
      </c>
      <c r="B57" s="1">
        <f t="shared" si="1"/>
        <v>5274.040911</v>
      </c>
      <c r="C57" s="1">
        <f t="shared" si="2"/>
        <v>994</v>
      </c>
      <c r="D57" t="s">
        <v>57</v>
      </c>
    </row>
    <row r="58">
      <c r="A58" s="1">
        <f t="shared" si="3"/>
        <v>113</v>
      </c>
      <c r="B58" s="1">
        <f t="shared" si="1"/>
        <v>5587.651703</v>
      </c>
      <c r="C58" s="1">
        <f t="shared" si="2"/>
        <v>938</v>
      </c>
      <c r="D58" t="s">
        <v>58</v>
      </c>
    </row>
    <row r="59">
      <c r="A59" s="1">
        <f t="shared" si="3"/>
        <v>114</v>
      </c>
      <c r="B59" s="1">
        <f t="shared" si="1"/>
        <v>5919.910763</v>
      </c>
      <c r="C59" s="1">
        <f t="shared" si="2"/>
        <v>886</v>
      </c>
      <c r="D59" t="s">
        <v>59</v>
      </c>
    </row>
    <row r="60">
      <c r="A60" s="1">
        <f t="shared" si="3"/>
        <v>115</v>
      </c>
      <c r="B60" s="1">
        <f t="shared" si="1"/>
        <v>6271.926976</v>
      </c>
      <c r="C60" s="1">
        <f t="shared" si="2"/>
        <v>836</v>
      </c>
      <c r="D60" t="s">
        <v>60</v>
      </c>
    </row>
    <row r="61">
      <c r="A61" s="1">
        <f t="shared" si="3"/>
        <v>116</v>
      </c>
      <c r="B61" s="1">
        <f t="shared" si="1"/>
        <v>6644.875161</v>
      </c>
      <c r="C61" s="1">
        <f t="shared" si="2"/>
        <v>789</v>
      </c>
      <c r="D61" t="s">
        <v>61</v>
      </c>
    </row>
    <row r="62">
      <c r="A62" s="1">
        <f t="shared" si="3"/>
        <v>117</v>
      </c>
      <c r="B62" s="1">
        <f t="shared" si="1"/>
        <v>7040</v>
      </c>
      <c r="C62" s="1">
        <f t="shared" si="2"/>
        <v>745</v>
      </c>
      <c r="D62" t="s">
        <v>62</v>
      </c>
    </row>
  </sheetData>
  <printOptions/>
  <pageMargins bottom="1.0" footer="0.0" header="0.0" left="0.75" right="0.75" top="1.0"/>
  <pageSetup orientation="portrait"/>
  <drawing r:id="rId1"/>
</worksheet>
</file>