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493" i="1"/>
  <c r="E485"/>
  <c r="E356"/>
  <c r="E418"/>
  <c r="E486"/>
  <c r="E396"/>
  <c r="E92"/>
  <c r="E213"/>
  <c r="E185"/>
  <c r="E384"/>
  <c r="E472"/>
  <c r="E522"/>
  <c r="E14"/>
  <c r="E524"/>
  <c r="E247"/>
  <c r="E84"/>
  <c r="E266"/>
  <c r="E30"/>
  <c r="E60"/>
  <c r="E331"/>
  <c r="E311"/>
  <c r="E519"/>
  <c r="E267"/>
  <c r="E126"/>
  <c r="E372"/>
  <c r="E417"/>
  <c r="E219"/>
  <c r="E312"/>
  <c r="E228"/>
  <c r="E149"/>
  <c r="E320"/>
  <c r="E409"/>
  <c r="E6"/>
  <c r="E101"/>
  <c r="E80"/>
  <c r="E171"/>
  <c r="E408"/>
  <c r="E148"/>
  <c r="E385"/>
  <c r="E186"/>
  <c r="E205"/>
  <c r="E327"/>
  <c r="E520"/>
  <c r="E357"/>
  <c r="E107"/>
  <c r="E59"/>
  <c r="E321"/>
  <c r="E297"/>
  <c r="E383"/>
  <c r="E125"/>
  <c r="E105"/>
  <c r="E397"/>
  <c r="E378"/>
  <c r="E346"/>
  <c r="E355"/>
  <c r="E298"/>
  <c r="E241"/>
  <c r="E492"/>
  <c r="E318"/>
  <c r="E26"/>
  <c r="E217"/>
  <c r="E503"/>
  <c r="E166"/>
  <c r="E449"/>
  <c r="E78"/>
  <c r="E5"/>
  <c r="E482"/>
  <c r="E461"/>
  <c r="E517"/>
  <c r="E521"/>
  <c r="E73"/>
  <c r="E165"/>
  <c r="E306"/>
  <c r="E525"/>
  <c r="E83"/>
  <c r="E470"/>
  <c r="E285"/>
  <c r="E172"/>
  <c r="E323"/>
  <c r="E13"/>
  <c r="E281"/>
  <c r="E367"/>
  <c r="E135"/>
  <c r="E441"/>
  <c r="E309"/>
  <c r="E310"/>
  <c r="E99"/>
  <c r="E242"/>
  <c r="E484"/>
  <c r="E196"/>
  <c r="E332"/>
  <c r="E173"/>
  <c r="E338"/>
  <c r="E480"/>
  <c r="E235"/>
  <c r="E434"/>
  <c r="E508"/>
  <c r="E103"/>
  <c r="E47"/>
  <c r="E324"/>
  <c r="E458"/>
  <c r="E410"/>
  <c r="E317"/>
  <c r="E368"/>
  <c r="E140"/>
  <c r="E507"/>
  <c r="E516"/>
  <c r="E445"/>
  <c r="E448"/>
  <c r="E87"/>
  <c r="E348"/>
  <c r="E46"/>
  <c r="E425"/>
  <c r="E138"/>
  <c r="E162"/>
  <c r="E225"/>
  <c r="E98"/>
  <c r="E41"/>
  <c r="E301"/>
  <c r="E252"/>
  <c r="E10"/>
  <c r="E278"/>
  <c r="E19"/>
  <c r="E177"/>
  <c r="E277"/>
  <c r="E401"/>
  <c r="E69"/>
  <c r="E150"/>
  <c r="E504"/>
  <c r="E100"/>
  <c r="E510"/>
  <c r="E293"/>
  <c r="E36"/>
  <c r="E473"/>
  <c r="E96"/>
  <c r="E498"/>
  <c r="E304"/>
  <c r="E231"/>
  <c r="E386"/>
  <c r="E174"/>
  <c r="E315"/>
  <c r="E399"/>
  <c r="E32"/>
  <c r="E137"/>
  <c r="E89"/>
  <c r="E523"/>
  <c r="E250"/>
  <c r="E132"/>
  <c r="E467"/>
  <c r="E489"/>
  <c r="E495"/>
  <c r="E249"/>
  <c r="E62"/>
  <c r="E290"/>
  <c r="E168"/>
  <c r="E530"/>
  <c r="E512"/>
  <c r="E430"/>
  <c r="E175"/>
  <c r="E169"/>
  <c r="E286"/>
  <c r="E129"/>
  <c r="E208"/>
  <c r="E178"/>
  <c r="E74"/>
  <c r="E152"/>
  <c r="E29"/>
  <c r="E349"/>
  <c r="E300"/>
  <c r="E447"/>
  <c r="E322"/>
  <c r="E253"/>
  <c r="E256"/>
  <c r="E144"/>
  <c r="E254"/>
  <c r="E90"/>
  <c r="E359"/>
  <c r="E9"/>
  <c r="E203"/>
  <c r="E66"/>
  <c r="E158"/>
  <c r="E75"/>
  <c r="E43"/>
  <c r="E415"/>
  <c r="E155"/>
  <c r="E433"/>
  <c r="E463"/>
  <c r="E136"/>
  <c r="E199"/>
  <c r="E365"/>
  <c r="E224"/>
  <c r="E362"/>
  <c r="E58"/>
  <c r="E454"/>
  <c r="E190"/>
  <c r="E343"/>
  <c r="E288"/>
  <c r="E400"/>
  <c r="E272"/>
  <c r="E509"/>
  <c r="E147"/>
  <c r="E377"/>
  <c r="E246"/>
  <c r="E287"/>
  <c r="E257"/>
  <c r="E131"/>
  <c r="E119"/>
  <c r="E373"/>
  <c r="E305"/>
  <c r="E279"/>
  <c r="E197"/>
  <c r="E44"/>
  <c r="E444"/>
  <c r="E184"/>
  <c r="E407"/>
  <c r="E393"/>
  <c r="E230"/>
  <c r="E220"/>
  <c r="E388"/>
  <c r="E193"/>
  <c r="E443"/>
  <c r="E342"/>
  <c r="E411"/>
  <c r="E214"/>
  <c r="E81"/>
  <c r="E24"/>
  <c r="E70"/>
  <c r="E379"/>
  <c r="E477"/>
  <c r="E232"/>
  <c r="E94"/>
  <c r="E65"/>
  <c r="E179"/>
  <c r="E27"/>
  <c r="E25"/>
  <c r="E412"/>
  <c r="E490"/>
  <c r="E40"/>
  <c r="E526"/>
  <c r="E273"/>
  <c r="E48"/>
  <c r="E15"/>
  <c r="E195"/>
  <c r="E370"/>
  <c r="E221"/>
  <c r="E440"/>
  <c r="E207"/>
  <c r="E274"/>
  <c r="E113"/>
  <c r="E22"/>
  <c r="E34"/>
  <c r="E291"/>
  <c r="E350"/>
  <c r="E439"/>
  <c r="E122"/>
  <c r="E218"/>
  <c r="E120"/>
  <c r="E264"/>
  <c r="E294"/>
  <c r="E398"/>
  <c r="E160"/>
  <c r="E121"/>
  <c r="E351"/>
  <c r="E371"/>
  <c r="E483"/>
  <c r="E53"/>
  <c r="E209"/>
  <c r="E462"/>
  <c r="E71"/>
  <c r="E204"/>
  <c r="E500"/>
  <c r="E326"/>
  <c r="E237"/>
  <c r="E49"/>
  <c r="E476"/>
  <c r="E194"/>
  <c r="E456"/>
  <c r="E222"/>
  <c r="E3"/>
  <c r="E18"/>
  <c r="E57"/>
  <c r="E142"/>
  <c r="E110"/>
  <c r="E141"/>
  <c r="E154"/>
  <c r="E416"/>
  <c r="E12"/>
  <c r="E282"/>
  <c r="E116"/>
  <c r="E335"/>
  <c r="E258"/>
  <c r="E7"/>
  <c r="E223"/>
  <c r="E468"/>
  <c r="E229"/>
  <c r="E429"/>
  <c r="E345"/>
  <c r="E427"/>
  <c r="E211"/>
  <c r="E527"/>
  <c r="E108"/>
  <c r="E389"/>
  <c r="E413"/>
  <c r="E353"/>
  <c r="E374"/>
  <c r="E233"/>
  <c r="E248"/>
  <c r="E275"/>
  <c r="E11"/>
  <c r="E361"/>
  <c r="E28"/>
  <c r="E2"/>
  <c r="E414"/>
  <c r="E280"/>
  <c r="E210"/>
  <c r="E459"/>
  <c r="E20"/>
  <c r="E93"/>
  <c r="E182"/>
  <c r="E23"/>
  <c r="E457"/>
  <c r="E419"/>
  <c r="E435"/>
  <c r="E88"/>
  <c r="E188"/>
  <c r="E21"/>
  <c r="E319"/>
  <c r="E226"/>
  <c r="E363"/>
  <c r="E424"/>
  <c r="E329"/>
  <c r="E234"/>
  <c r="E181"/>
  <c r="E4"/>
  <c r="E336"/>
  <c r="E97"/>
  <c r="E487"/>
  <c r="E479"/>
  <c r="E369"/>
  <c r="E395"/>
  <c r="E438"/>
  <c r="E295"/>
  <c r="E180"/>
  <c r="E296"/>
  <c r="E133"/>
  <c r="E428"/>
  <c r="E236"/>
  <c r="E381"/>
  <c r="E376"/>
  <c r="E423"/>
  <c r="E68"/>
  <c r="E51"/>
  <c r="E431"/>
  <c r="E170"/>
  <c r="E292"/>
  <c r="E403"/>
  <c r="E245"/>
  <c r="E8"/>
  <c r="E437"/>
  <c r="E446"/>
  <c r="E469"/>
  <c r="E496"/>
  <c r="E111"/>
  <c r="E198"/>
  <c r="E518"/>
  <c r="E153"/>
  <c r="E127"/>
  <c r="E491"/>
  <c r="E474"/>
  <c r="E360"/>
  <c r="E481"/>
  <c r="E215"/>
  <c r="E202"/>
  <c r="E79"/>
  <c r="E354"/>
  <c r="E499"/>
  <c r="E471"/>
  <c r="E17"/>
  <c r="E206"/>
  <c r="E33"/>
  <c r="E455"/>
  <c r="E340"/>
  <c r="E128"/>
  <c r="E364"/>
  <c r="E176"/>
  <c r="E289"/>
  <c r="E452"/>
  <c r="E506"/>
  <c r="E102"/>
  <c r="E375"/>
  <c r="E460"/>
  <c r="E302"/>
  <c r="E466"/>
  <c r="E497"/>
  <c r="E341"/>
  <c r="E316"/>
  <c r="E502"/>
  <c r="E513"/>
  <c r="E478"/>
  <c r="E104"/>
  <c r="E187"/>
  <c r="E117"/>
  <c r="E77"/>
  <c r="E501"/>
  <c r="E268"/>
  <c r="E238"/>
  <c r="E112"/>
  <c r="E191"/>
  <c r="E420"/>
  <c r="E143"/>
  <c r="E270"/>
  <c r="E387"/>
  <c r="E352"/>
  <c r="E529"/>
  <c r="E392"/>
  <c r="E259"/>
  <c r="E451"/>
  <c r="E67"/>
  <c r="E344"/>
  <c r="E262"/>
  <c r="E494"/>
  <c r="E118"/>
  <c r="E45"/>
  <c r="E161"/>
  <c r="E391"/>
  <c r="E106"/>
  <c r="E307"/>
  <c r="E299"/>
  <c r="E432"/>
  <c r="E124"/>
  <c r="E251"/>
  <c r="E334"/>
  <c r="E35"/>
  <c r="E358"/>
  <c r="E511"/>
  <c r="E82"/>
  <c r="E145"/>
  <c r="E260"/>
  <c r="E261"/>
  <c r="E263"/>
  <c r="E405"/>
  <c r="E216"/>
  <c r="E192"/>
  <c r="E159"/>
  <c r="E283"/>
  <c r="E325"/>
  <c r="E212"/>
  <c r="E42"/>
  <c r="E109"/>
  <c r="E31"/>
  <c r="E134"/>
  <c r="E52"/>
  <c r="E406"/>
  <c r="E339"/>
  <c r="E464"/>
  <c r="E189"/>
  <c r="E227"/>
  <c r="E528"/>
  <c r="E239"/>
  <c r="E163"/>
  <c r="E421"/>
  <c r="E95"/>
  <c r="E167"/>
  <c r="E422"/>
  <c r="E442"/>
  <c r="E465"/>
  <c r="E404"/>
  <c r="E402"/>
  <c r="E313"/>
  <c r="E380"/>
  <c r="E123"/>
  <c r="E139"/>
  <c r="E436"/>
  <c r="E337"/>
  <c r="E201"/>
  <c r="E114"/>
  <c r="E284"/>
  <c r="E72"/>
  <c r="E366"/>
  <c r="E240"/>
  <c r="E265"/>
  <c r="E37"/>
  <c r="E314"/>
  <c r="E488"/>
  <c r="E347"/>
  <c r="E515"/>
  <c r="E243"/>
  <c r="E61"/>
  <c r="E426"/>
  <c r="E303"/>
  <c r="E38"/>
  <c r="E475"/>
  <c r="E130"/>
  <c r="E183"/>
  <c r="E86"/>
  <c r="E271"/>
  <c r="E55"/>
  <c r="E146"/>
  <c r="E54"/>
  <c r="E244"/>
  <c r="E164"/>
  <c r="E505"/>
  <c r="E63"/>
  <c r="E382"/>
  <c r="E514"/>
  <c r="E308"/>
  <c r="E333"/>
  <c r="E91"/>
  <c r="E115"/>
  <c r="E330"/>
  <c r="E450"/>
  <c r="E50"/>
  <c r="E85"/>
  <c r="E200"/>
  <c r="E156"/>
  <c r="E56"/>
  <c r="E39"/>
  <c r="E64"/>
  <c r="E328"/>
  <c r="E16"/>
  <c r="E255"/>
  <c r="E76"/>
  <c r="E394"/>
  <c r="E453"/>
  <c r="E269"/>
  <c r="E151"/>
  <c r="E390"/>
  <c r="E276"/>
  <c r="E157"/>
</calcChain>
</file>

<file path=xl/sharedStrings.xml><?xml version="1.0" encoding="utf-8"?>
<sst xmlns="http://schemas.openxmlformats.org/spreadsheetml/2006/main" count="1599" uniqueCount="451">
  <si>
    <t>600325.SH</t>
  </si>
  <si>
    <t>大股东,机构投资者</t>
  </si>
  <si>
    <t>000557.SZ</t>
  </si>
  <si>
    <t>大股东关联方</t>
  </si>
  <si>
    <t>600354.SH</t>
  </si>
  <si>
    <t>机构投资者</t>
  </si>
  <si>
    <t>600313.SH</t>
  </si>
  <si>
    <t>机构投资者,境内自然人</t>
  </si>
  <si>
    <t>000663.SZ</t>
  </si>
  <si>
    <t>002507.SZ</t>
  </si>
  <si>
    <t>境内自然人</t>
  </si>
  <si>
    <t>002482.SZ</t>
  </si>
  <si>
    <t>002717.SZ</t>
  </si>
  <si>
    <t>大股东,机构投资者,境内自然人</t>
  </si>
  <si>
    <t>300063.SZ</t>
  </si>
  <si>
    <t>300133.SZ</t>
  </si>
  <si>
    <t>002152.SZ</t>
  </si>
  <si>
    <t>大股东,境内自然人</t>
  </si>
  <si>
    <t>600346.SH</t>
  </si>
  <si>
    <t>大股东,大股东关联方</t>
  </si>
  <si>
    <t>300348.SZ</t>
  </si>
  <si>
    <t>600162.SH</t>
  </si>
  <si>
    <t>002127.SZ</t>
  </si>
  <si>
    <t>603006.SH</t>
  </si>
  <si>
    <t>大股东</t>
  </si>
  <si>
    <t>002185.SZ</t>
  </si>
  <si>
    <t>002195.SZ</t>
  </si>
  <si>
    <t>300144.SZ</t>
  </si>
  <si>
    <t>002513.SZ</t>
  </si>
  <si>
    <t>600172.SH</t>
  </si>
  <si>
    <t>600900.SH</t>
  </si>
  <si>
    <t>600845.SH</t>
  </si>
  <si>
    <t>002137.SZ</t>
  </si>
  <si>
    <t>002654.SZ</t>
  </si>
  <si>
    <t>600708.SH</t>
  </si>
  <si>
    <t>600000.SH</t>
  </si>
  <si>
    <t>600477.SH</t>
  </si>
  <si>
    <t>002439.SZ</t>
  </si>
  <si>
    <t>300409.SZ</t>
  </si>
  <si>
    <t>002217.SZ</t>
  </si>
  <si>
    <t>300014.SZ</t>
  </si>
  <si>
    <t>300420.SZ</t>
  </si>
  <si>
    <t>002118.SZ</t>
  </si>
  <si>
    <t>大股东关联方,机构投资者,境内自然人</t>
  </si>
  <si>
    <t>002506.SZ</t>
  </si>
  <si>
    <t>大股东关联方,机构投资者</t>
  </si>
  <si>
    <t>601908.SH</t>
  </si>
  <si>
    <t>002390.SZ</t>
  </si>
  <si>
    <t>002125.SZ</t>
  </si>
  <si>
    <t>002085.SZ</t>
  </si>
  <si>
    <t>000796.SZ</t>
  </si>
  <si>
    <t>300388.SZ</t>
  </si>
  <si>
    <t>600552.SH</t>
  </si>
  <si>
    <t>002340.SZ</t>
  </si>
  <si>
    <t>600584.SH</t>
  </si>
  <si>
    <t>300253.SZ</t>
  </si>
  <si>
    <t>002146.SZ</t>
  </si>
  <si>
    <t>300381.SZ</t>
  </si>
  <si>
    <t>300363.SZ</t>
  </si>
  <si>
    <t>002739.SZ</t>
  </si>
  <si>
    <t>300285.SZ</t>
  </si>
  <si>
    <t>大股东关联方,境内自然人</t>
  </si>
  <si>
    <t>002610.SZ</t>
  </si>
  <si>
    <t>300242.SZ</t>
  </si>
  <si>
    <t>002046.SZ</t>
  </si>
  <si>
    <t>002611.SZ</t>
  </si>
  <si>
    <t>600602.SH</t>
  </si>
  <si>
    <t>002335.SZ</t>
  </si>
  <si>
    <t>300241.SZ</t>
  </si>
  <si>
    <t>000636.SZ</t>
  </si>
  <si>
    <t>600299.SH</t>
  </si>
  <si>
    <t>600136.SH</t>
  </si>
  <si>
    <t>002441.SZ</t>
  </si>
  <si>
    <t>600076.SH</t>
  </si>
  <si>
    <t>000005.SZ</t>
  </si>
  <si>
    <t>002147.SZ</t>
  </si>
  <si>
    <t>300097.SZ</t>
  </si>
  <si>
    <t>002174.SZ</t>
  </si>
  <si>
    <t>000979.SZ</t>
  </si>
  <si>
    <t>002407.SZ</t>
  </si>
  <si>
    <t>600728.SH</t>
  </si>
  <si>
    <t>300083.SZ</t>
  </si>
  <si>
    <t>600575.SH</t>
  </si>
  <si>
    <t>300070.SZ</t>
  </si>
  <si>
    <t>600282.SH</t>
  </si>
  <si>
    <t>002444.SZ</t>
  </si>
  <si>
    <t>002010.SZ</t>
  </si>
  <si>
    <t>大股东,大股东关联方,机构投资者</t>
  </si>
  <si>
    <t>600393.SH</t>
  </si>
  <si>
    <t>600677.SH</t>
  </si>
  <si>
    <t>000034.SZ</t>
  </si>
  <si>
    <t>300368.SZ</t>
  </si>
  <si>
    <t>002546.SZ</t>
  </si>
  <si>
    <t>600869.SH</t>
  </si>
  <si>
    <t>000967.SZ</t>
  </si>
  <si>
    <t>300113.SZ</t>
  </si>
  <si>
    <t>000690.SZ</t>
  </si>
  <si>
    <t>002411.SZ</t>
  </si>
  <si>
    <t>002013.SZ</t>
  </si>
  <si>
    <t>600231.SH</t>
  </si>
  <si>
    <t>300315.SZ</t>
  </si>
  <si>
    <t>300267.SZ</t>
  </si>
  <si>
    <t>002548.SZ</t>
  </si>
  <si>
    <t>000969.SZ</t>
  </si>
  <si>
    <t>600891.SH</t>
  </si>
  <si>
    <t>600291.SH</t>
  </si>
  <si>
    <t>600896.SH</t>
  </si>
  <si>
    <t>600517.SH</t>
  </si>
  <si>
    <t>300425.SZ</t>
  </si>
  <si>
    <t>000525.SZ</t>
  </si>
  <si>
    <t>大股东关联方,机构投资者,境外机构投资者</t>
  </si>
  <si>
    <t>300355.SZ</t>
  </si>
  <si>
    <t>600619.SH</t>
  </si>
  <si>
    <t>002014.SZ</t>
  </si>
  <si>
    <t>000701.SZ</t>
  </si>
  <si>
    <t>002188.SZ</t>
  </si>
  <si>
    <t>大股东,机构投资者,境外机构投资者</t>
  </si>
  <si>
    <t>002129.SZ</t>
  </si>
  <si>
    <t>300016.SZ</t>
  </si>
  <si>
    <t>600622.SH</t>
  </si>
  <si>
    <t>002354.SZ</t>
  </si>
  <si>
    <t>002321.SZ</t>
  </si>
  <si>
    <t>002297.SZ</t>
  </si>
  <si>
    <t>600522.SH</t>
  </si>
  <si>
    <t>002624.SZ</t>
  </si>
  <si>
    <t>000010.SZ</t>
  </si>
  <si>
    <t>000976.SZ</t>
  </si>
  <si>
    <t>600614.SH</t>
  </si>
  <si>
    <t>002558.SZ</t>
  </si>
  <si>
    <t>600681.SH</t>
  </si>
  <si>
    <t>000008.SZ</t>
  </si>
  <si>
    <t>300217.SZ</t>
  </si>
  <si>
    <t>300359.SZ</t>
  </si>
  <si>
    <t>002722.SZ</t>
  </si>
  <si>
    <t>601608.SH</t>
  </si>
  <si>
    <t>300008.SZ</t>
  </si>
  <si>
    <t>300261.SZ</t>
  </si>
  <si>
    <t>002567.SZ</t>
  </si>
  <si>
    <t>600892.SH</t>
  </si>
  <si>
    <t>000883.SZ</t>
  </si>
  <si>
    <t>002249.SZ</t>
  </si>
  <si>
    <t>002080.SZ</t>
  </si>
  <si>
    <t>002182.SZ</t>
  </si>
  <si>
    <t>300247.SZ</t>
  </si>
  <si>
    <t>600062.SH</t>
  </si>
  <si>
    <t>300310.SZ</t>
  </si>
  <si>
    <t>300182.SZ</t>
  </si>
  <si>
    <t>002645.SZ</t>
  </si>
  <si>
    <t>600745.SH</t>
  </si>
  <si>
    <t>002173.SZ</t>
  </si>
  <si>
    <t>002493.SZ</t>
  </si>
  <si>
    <t>002421.SZ</t>
  </si>
  <si>
    <t>300159.SZ</t>
  </si>
  <si>
    <t>000792.SZ</t>
  </si>
  <si>
    <t>002446.SZ</t>
  </si>
  <si>
    <t>300347.SZ</t>
  </si>
  <si>
    <t>603166.SH</t>
  </si>
  <si>
    <t>002270.SZ</t>
  </si>
  <si>
    <t>300370.SZ</t>
  </si>
  <si>
    <t>002425.SZ</t>
  </si>
  <si>
    <t>000791.SZ</t>
  </si>
  <si>
    <t>600358.SH</t>
  </si>
  <si>
    <t>002616.SZ</t>
  </si>
  <si>
    <t>002261.SZ</t>
  </si>
  <si>
    <t>600862.SH</t>
  </si>
  <si>
    <t>600328.SH</t>
  </si>
  <si>
    <t>002020.SZ</t>
  </si>
  <si>
    <t>600589.SH</t>
  </si>
  <si>
    <t>600340.SH</t>
  </si>
  <si>
    <t>002712.SZ</t>
  </si>
  <si>
    <t>000961.SZ</t>
  </si>
  <si>
    <t>600748.SH</t>
  </si>
  <si>
    <t>300266.SZ</t>
  </si>
  <si>
    <t>002590.SZ</t>
  </si>
  <si>
    <t>600973.SH</t>
  </si>
  <si>
    <t>002661.SZ</t>
  </si>
  <si>
    <t>300162.SZ</t>
  </si>
  <si>
    <t>601216.SH</t>
  </si>
  <si>
    <t>002160.SZ</t>
  </si>
  <si>
    <t>大股东,大股东关联方,机构投资者,境内自然人</t>
  </si>
  <si>
    <t>002438.SZ</t>
  </si>
  <si>
    <t>000639.SZ</t>
  </si>
  <si>
    <t>600236.SH</t>
  </si>
  <si>
    <t>300138.SZ</t>
  </si>
  <si>
    <t>000887.SZ</t>
  </si>
  <si>
    <t>000540.SZ</t>
  </si>
  <si>
    <t>600290.SH</t>
  </si>
  <si>
    <t>002596.SZ</t>
  </si>
  <si>
    <t>002688.SZ</t>
  </si>
  <si>
    <t>300026.SZ</t>
  </si>
  <si>
    <t>002027.SZ</t>
  </si>
  <si>
    <t>300342.SZ</t>
  </si>
  <si>
    <t>600126.SH</t>
  </si>
  <si>
    <t>002176.SZ</t>
  </si>
  <si>
    <t>002124.SZ</t>
  </si>
  <si>
    <t>002381.SZ</t>
  </si>
  <si>
    <t>000703.SZ</t>
  </si>
  <si>
    <t>000606.SZ</t>
  </si>
  <si>
    <t>000627.SZ</t>
  </si>
  <si>
    <t>000026.SZ</t>
  </si>
  <si>
    <t>002264.SZ</t>
  </si>
  <si>
    <t>002374.SZ</t>
  </si>
  <si>
    <t>002196.SZ</t>
  </si>
  <si>
    <t>002253.SZ</t>
  </si>
  <si>
    <t>000998.SZ</t>
  </si>
  <si>
    <t>300129.SZ</t>
  </si>
  <si>
    <t>300367.SZ</t>
  </si>
  <si>
    <t>600876.SH</t>
  </si>
  <si>
    <t>002141.SZ</t>
  </si>
  <si>
    <t>002555.SZ</t>
  </si>
  <si>
    <t>002036.SZ</t>
  </si>
  <si>
    <t>300197.SZ</t>
  </si>
  <si>
    <t>600366.SH</t>
  </si>
  <si>
    <t>002501.SZ</t>
  </si>
  <si>
    <t>002373.SZ</t>
  </si>
  <si>
    <t>002332.SZ</t>
  </si>
  <si>
    <t>机构投资者,境外机构投资者,境内自然人</t>
  </si>
  <si>
    <t>600617.SH</t>
  </si>
  <si>
    <t>002050.SZ</t>
  </si>
  <si>
    <t>000069.SZ</t>
  </si>
  <si>
    <t>002034.SZ</t>
  </si>
  <si>
    <t>600203.SH</t>
  </si>
  <si>
    <t>002706.SZ</t>
  </si>
  <si>
    <t>002617.SZ</t>
  </si>
  <si>
    <t>600096.SH</t>
  </si>
  <si>
    <t>境外机构投资者</t>
  </si>
  <si>
    <t>300059.SZ</t>
  </si>
  <si>
    <t>002135.SZ</t>
  </si>
  <si>
    <t>000413.SZ</t>
  </si>
  <si>
    <t>002527.SZ</t>
  </si>
  <si>
    <t>600351.SH</t>
  </si>
  <si>
    <t>600979.SH</t>
  </si>
  <si>
    <t>002509.SZ</t>
  </si>
  <si>
    <t>603128.SH</t>
  </si>
  <si>
    <t>300009.SZ</t>
  </si>
  <si>
    <t>000592.SZ</t>
  </si>
  <si>
    <t>000977.SZ</t>
  </si>
  <si>
    <t>000090.SZ</t>
  </si>
  <si>
    <t>002244.SZ</t>
  </si>
  <si>
    <t>300271.SZ</t>
  </si>
  <si>
    <t>300024.SZ</t>
  </si>
  <si>
    <t>300256.SZ</t>
  </si>
  <si>
    <t>000815.SZ</t>
  </si>
  <si>
    <t>002684.SZ</t>
  </si>
  <si>
    <t>600428.SH</t>
  </si>
  <si>
    <t>300244.SZ</t>
  </si>
  <si>
    <t>002349.SZ</t>
  </si>
  <si>
    <t>000989.SZ</t>
  </si>
  <si>
    <t>600510.SH</t>
  </si>
  <si>
    <t>002292.SZ</t>
  </si>
  <si>
    <t>000971.SZ</t>
  </si>
  <si>
    <t>002153.SZ</t>
  </si>
  <si>
    <t>300296.SZ</t>
  </si>
  <si>
    <t>600679.SH</t>
  </si>
  <si>
    <t>600687.SH</t>
  </si>
  <si>
    <t>300366.SZ</t>
  </si>
  <si>
    <t>002312.SZ</t>
  </si>
  <si>
    <t>600468.SH</t>
  </si>
  <si>
    <t>600480.SH</t>
  </si>
  <si>
    <t>600396.SH</t>
  </si>
  <si>
    <t>000050.SZ</t>
  </si>
  <si>
    <t>000766.SZ</t>
  </si>
  <si>
    <t>300294.SZ</t>
  </si>
  <si>
    <t>002680.SZ</t>
  </si>
  <si>
    <t>002255.SZ</t>
  </si>
  <si>
    <t>002131.SZ</t>
  </si>
  <si>
    <t>600326.SH</t>
  </si>
  <si>
    <t>002714.SZ</t>
  </si>
  <si>
    <t>大股东,大股东关联方,境内自然人</t>
  </si>
  <si>
    <t>300433.SZ</t>
  </si>
  <si>
    <t>300325.SZ</t>
  </si>
  <si>
    <t>002139.SZ</t>
  </si>
  <si>
    <t>300090.SZ</t>
  </si>
  <si>
    <t>600653.SH</t>
  </si>
  <si>
    <t>002642.SZ</t>
  </si>
  <si>
    <t>600422.SH</t>
  </si>
  <si>
    <t>000963.SZ</t>
  </si>
  <si>
    <t>600981.SH</t>
  </si>
  <si>
    <t>002433.SZ</t>
  </si>
  <si>
    <t>002169.SZ</t>
  </si>
  <si>
    <t>002361.SZ</t>
  </si>
  <si>
    <t>300353.SZ</t>
  </si>
  <si>
    <t>000501.SZ</t>
  </si>
  <si>
    <t>600057.SH</t>
  </si>
  <si>
    <t>300329.SZ</t>
  </si>
  <si>
    <t>600758.SH</t>
  </si>
  <si>
    <t>601998.SH</t>
  </si>
  <si>
    <t>300232.SZ</t>
  </si>
  <si>
    <t>002472.SZ</t>
  </si>
  <si>
    <t>600828.SH</t>
  </si>
  <si>
    <t>002009.SZ</t>
  </si>
  <si>
    <t>000415.SZ</t>
  </si>
  <si>
    <t>300335.SZ</t>
  </si>
  <si>
    <t>300017.SZ</t>
  </si>
  <si>
    <t>600716.SH</t>
  </si>
  <si>
    <t>300234.SZ</t>
  </si>
  <si>
    <t>601677.SH</t>
  </si>
  <si>
    <t>300010.SZ</t>
  </si>
  <si>
    <t>601599.SH</t>
  </si>
  <si>
    <t>002098.SZ</t>
  </si>
  <si>
    <t>000587.SZ</t>
  </si>
  <si>
    <t>600243.SH</t>
  </si>
  <si>
    <t>000428.SZ</t>
  </si>
  <si>
    <t>000407.SZ</t>
  </si>
  <si>
    <t>603169.SH</t>
  </si>
  <si>
    <t>000563.SZ</t>
  </si>
  <si>
    <t>300303.SZ</t>
  </si>
  <si>
    <t>002043.SZ</t>
  </si>
  <si>
    <t>600884.SH</t>
  </si>
  <si>
    <t>300239.SZ</t>
  </si>
  <si>
    <t>600483.SH</t>
  </si>
  <si>
    <t>001979.SZ</t>
  </si>
  <si>
    <t>000762.SZ</t>
  </si>
  <si>
    <t>002685.SZ</t>
  </si>
  <si>
    <t>300300.SZ</t>
  </si>
  <si>
    <t>002052.SZ</t>
  </si>
  <si>
    <t>601555.SH</t>
  </si>
  <si>
    <t>002450.SZ</t>
  </si>
  <si>
    <t>600797.SH</t>
  </si>
  <si>
    <t>300390.SZ</t>
  </si>
  <si>
    <t>300001.SZ</t>
  </si>
  <si>
    <t>603456.SH</t>
  </si>
  <si>
    <t>600491.SH</t>
  </si>
  <si>
    <t>600590.SH</t>
  </si>
  <si>
    <t>002592.SZ</t>
  </si>
  <si>
    <t>300056.SZ</t>
  </si>
  <si>
    <t>600184.SH</t>
  </si>
  <si>
    <t>000032.SZ</t>
  </si>
  <si>
    <t>300145.SZ</t>
  </si>
  <si>
    <t>300237.SZ</t>
  </si>
  <si>
    <t>002279.SZ</t>
  </si>
  <si>
    <t>002520.SZ</t>
  </si>
  <si>
    <t>300098.SZ</t>
  </si>
  <si>
    <t>300170.SZ</t>
  </si>
  <si>
    <t>000046.SZ</t>
  </si>
  <si>
    <t>002220.SZ</t>
  </si>
  <si>
    <t>机构投资者,境外机构投资者</t>
  </si>
  <si>
    <t>002385.SZ</t>
  </si>
  <si>
    <t>300287.SZ</t>
  </si>
  <si>
    <t>300343.SZ</t>
  </si>
  <si>
    <t>300250.SZ</t>
  </si>
  <si>
    <t>300324.SZ</t>
  </si>
  <si>
    <t>002086.SZ</t>
  </si>
  <si>
    <t>600756.SH</t>
  </si>
  <si>
    <t>300065.SZ</t>
  </si>
  <si>
    <t>002171.SZ</t>
  </si>
  <si>
    <t>300038.SZ</t>
  </si>
  <si>
    <t>000062.SZ</t>
  </si>
  <si>
    <t>600037.SH</t>
  </si>
  <si>
    <t>000038.SZ</t>
  </si>
  <si>
    <t>603558.SH</t>
  </si>
  <si>
    <t>000835.SZ</t>
  </si>
  <si>
    <t>300048.SZ</t>
  </si>
  <si>
    <t>000958.SZ</t>
  </si>
  <si>
    <t>601016.SH</t>
  </si>
  <si>
    <t>000899.SZ</t>
  </si>
  <si>
    <t>002280.SZ</t>
  </si>
  <si>
    <t>000987.SZ</t>
  </si>
  <si>
    <t>002512.SZ</t>
  </si>
  <si>
    <t>600777.SH</t>
  </si>
  <si>
    <t>300362.SZ</t>
  </si>
  <si>
    <t>600970.SH</t>
  </si>
  <si>
    <t>002657.SZ</t>
  </si>
  <si>
    <t>600055.SH</t>
  </si>
  <si>
    <t>600463.SH</t>
  </si>
  <si>
    <t>600703.SH</t>
  </si>
  <si>
    <t>600741.SH</t>
  </si>
  <si>
    <t>600704.SH</t>
  </si>
  <si>
    <t>000723.SZ</t>
  </si>
  <si>
    <t>603011.SH</t>
  </si>
  <si>
    <t>300236.SZ</t>
  </si>
  <si>
    <t>000591.SZ</t>
  </si>
  <si>
    <t>600438.SH</t>
  </si>
  <si>
    <t>002607.SZ</t>
  </si>
  <si>
    <t>000671.SZ</t>
  </si>
  <si>
    <t>002562.SZ</t>
  </si>
  <si>
    <t>000685.SZ</t>
  </si>
  <si>
    <t>600177.SH</t>
  </si>
  <si>
    <t>002500.SZ</t>
  </si>
  <si>
    <t>000802.SZ</t>
  </si>
  <si>
    <t>600623.SH</t>
  </si>
  <si>
    <t>300377.SZ</t>
  </si>
  <si>
    <t>300334.SZ</t>
  </si>
  <si>
    <t>603368.SH</t>
  </si>
  <si>
    <t>600458.SH</t>
  </si>
  <si>
    <t>300003.SZ</t>
  </si>
  <si>
    <t>大股东关联方,机构投资者,境外机构投资者,境内自然人</t>
  </si>
  <si>
    <t>600208.SH</t>
  </si>
  <si>
    <t>000926.SZ</t>
  </si>
  <si>
    <t>600176.SH</t>
  </si>
  <si>
    <t>600980.SH</t>
  </si>
  <si>
    <t>000523.SZ</t>
  </si>
  <si>
    <t>300188.SZ</t>
  </si>
  <si>
    <t>600091.SH</t>
  </si>
  <si>
    <t>000042.SZ</t>
  </si>
  <si>
    <t>601992.SH</t>
  </si>
  <si>
    <t>002462.SZ</t>
  </si>
  <si>
    <t>002380.SZ</t>
  </si>
  <si>
    <t>002542.SZ</t>
  </si>
  <si>
    <t>002458.SZ</t>
  </si>
  <si>
    <t>300031.SZ</t>
  </si>
  <si>
    <t>002157.SZ</t>
  </si>
  <si>
    <t>600787.SH</t>
  </si>
  <si>
    <t>000070.SZ</t>
  </si>
  <si>
    <t>300051.SZ</t>
  </si>
  <si>
    <t>300143.SZ</t>
  </si>
  <si>
    <t>600497.SH</t>
  </si>
  <si>
    <t>002467.SZ</t>
  </si>
  <si>
    <t>002517.SZ</t>
  </si>
  <si>
    <t>600705.SH</t>
  </si>
  <si>
    <t>600984.SH</t>
  </si>
  <si>
    <t>600580.SH</t>
  </si>
  <si>
    <t>300180.SZ</t>
  </si>
  <si>
    <t>300383.SZ</t>
  </si>
  <si>
    <t>002113.SZ</t>
  </si>
  <si>
    <t>300304.SZ</t>
  </si>
  <si>
    <t>000662.SZ</t>
  </si>
  <si>
    <t>300345.SZ</t>
  </si>
  <si>
    <t>600823.SH</t>
  </si>
  <si>
    <t>002502.SZ</t>
  </si>
  <si>
    <t>600559.SH</t>
  </si>
  <si>
    <t>600682.SH</t>
  </si>
  <si>
    <t>300055.SZ</t>
  </si>
  <si>
    <t>002004.SZ</t>
  </si>
  <si>
    <t>000718.SZ</t>
  </si>
  <si>
    <t>002175.SZ</t>
  </si>
  <si>
    <t>300419.SZ</t>
  </si>
  <si>
    <t>300102.SZ</t>
  </si>
  <si>
    <t>000018.SZ</t>
  </si>
  <si>
    <t>300040.SZ</t>
  </si>
  <si>
    <t>000735.SZ</t>
  </si>
  <si>
    <t>000938.SZ</t>
  </si>
  <si>
    <t>300022.SZ</t>
  </si>
  <si>
    <t>603010.SH</t>
  </si>
  <si>
    <t>600576.SH</t>
  </si>
  <si>
    <t>300006.SZ</t>
  </si>
  <si>
    <t>600568.SH</t>
  </si>
  <si>
    <t>002709.SZ</t>
  </si>
  <si>
    <t>股票代码</t>
    <phoneticPr fontId="1" type="noConversion"/>
  </si>
  <si>
    <t>定增日期</t>
    <phoneticPr fontId="1" type="noConversion"/>
  </si>
  <si>
    <t>增发股数（单位：万）</t>
    <phoneticPr fontId="1" type="noConversion"/>
  </si>
  <si>
    <t>总流动股数（单位：万）</t>
    <phoneticPr fontId="1" type="noConversion"/>
  </si>
  <si>
    <t>增发与流通占比</t>
    <phoneticPr fontId="1" type="noConversion"/>
  </si>
  <si>
    <t>增发价格</t>
    <phoneticPr fontId="1" type="noConversion"/>
  </si>
  <si>
    <t>定增对象</t>
    <phoneticPr fontId="1" type="noConversion"/>
  </si>
  <si>
    <t>当前价格</t>
    <phoneticPr fontId="1" type="noConversion"/>
  </si>
  <si>
    <t>折、溢价幅度</t>
    <phoneticPr fontId="1" type="noConversion"/>
  </si>
  <si>
    <t>正常</t>
  </si>
  <si>
    <t>股票状态</t>
    <phoneticPr fontId="1" type="noConversion"/>
  </si>
  <si>
    <t>期间分红</t>
    <phoneticPr fontId="1" type="noConversion"/>
  </si>
  <si>
    <t>期间配股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</si>
</sst>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0.000%"/>
  </numFmts>
  <fonts count="4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0"/>
      <name val="宋体"/>
      <family val="2"/>
      <charset val="134"/>
      <scheme val="minor"/>
    </font>
    <font>
      <sz val="11"/>
      <color theme="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>
      <alignment vertical="center"/>
    </xf>
  </cellStyleXfs>
  <cellXfs count="7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/>
    <xf numFmtId="176" fontId="0" fillId="0" borderId="1" xfId="0" applyNumberFormat="1" applyBorder="1"/>
    <xf numFmtId="0" fontId="2" fillId="2" borderId="1" xfId="1" applyBorder="1" applyAlignment="1">
      <alignment horizontal="center" vertical="center"/>
    </xf>
    <xf numFmtId="0" fontId="3" fillId="2" borderId="1" xfId="1" applyFont="1" applyBorder="1" applyAlignment="1">
      <alignment horizontal="center" vertical="center"/>
    </xf>
    <xf numFmtId="0" fontId="0" fillId="0" borderId="1" xfId="0" applyNumberFormat="1" applyBorder="1"/>
  </cellXfs>
  <cellStyles count="2">
    <cellStyle name="常规" xfId="0" builtinId="0"/>
    <cellStyle name="强调文字颜色 5" xfId="1" builtinId="45"/>
  </cellStyles>
  <dxfs count="2">
    <dxf>
      <font>
        <color theme="0"/>
      </font>
      <fill>
        <patternFill>
          <bgColor theme="0" tint="-0.499984740745262"/>
        </patternFill>
      </fill>
    </dxf>
    <dxf>
      <font>
        <b/>
        <i val="0"/>
        <color rgb="FFC00000"/>
      </font>
      <fill>
        <patternFill>
          <bgColor theme="6" tint="0.39994506668294322"/>
        </patternFill>
      </fill>
    </dxf>
  </dxfs>
  <tableStyles count="0" defaultTableStyle="TableStyleMedium2" defaultPivotStyle="PivotStyleMedium9"/>
  <colors>
    <mruColors>
      <color rgb="FFFF717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530"/>
  <sheetViews>
    <sheetView showGridLines="0" tabSelected="1" workbookViewId="0">
      <pane xSplit="1" topLeftCell="B1" activePane="topRight" state="frozen"/>
      <selection pane="topRight" activeCell="G17" sqref="G17"/>
    </sheetView>
  </sheetViews>
  <sheetFormatPr defaultRowHeight="20.100000000000001" customHeight="1"/>
  <cols>
    <col min="1" max="1" width="12.5" customWidth="1"/>
    <col min="2" max="2" width="10.875" customWidth="1"/>
    <col min="3" max="3" width="20.125" customWidth="1"/>
    <col min="4" max="4" width="22.125" customWidth="1"/>
    <col min="5" max="5" width="17.25" customWidth="1"/>
    <col min="6" max="6" width="41.25" customWidth="1"/>
    <col min="7" max="7" width="12.25" customWidth="1"/>
    <col min="9" max="9" width="13" bestFit="1" customWidth="1"/>
    <col min="10" max="10" width="11.625" customWidth="1"/>
    <col min="11" max="11" width="22.375" customWidth="1"/>
    <col min="12" max="12" width="20.625" customWidth="1"/>
    <col min="13" max="13" width="17.375" customWidth="1"/>
  </cols>
  <sheetData>
    <row r="1" spans="1:16" ht="35.1" customHeight="1">
      <c r="A1" s="4" t="s">
        <v>438</v>
      </c>
      <c r="B1" s="5" t="s">
        <v>439</v>
      </c>
      <c r="C1" s="5" t="s">
        <v>440</v>
      </c>
      <c r="D1" s="5" t="s">
        <v>441</v>
      </c>
      <c r="E1" s="5" t="s">
        <v>442</v>
      </c>
      <c r="F1" s="5" t="s">
        <v>444</v>
      </c>
      <c r="G1" s="5" t="s">
        <v>443</v>
      </c>
      <c r="H1" s="5" t="s">
        <v>445</v>
      </c>
      <c r="I1" s="5" t="s">
        <v>446</v>
      </c>
      <c r="J1" s="5" t="s">
        <v>448</v>
      </c>
      <c r="K1" s="5" t="s">
        <v>449</v>
      </c>
      <c r="L1" s="5" t="s">
        <v>450</v>
      </c>
      <c r="M1" s="5"/>
      <c r="N1" s="5"/>
      <c r="O1" s="5"/>
      <c r="P1" s="5"/>
    </row>
    <row r="2" spans="1:16" ht="20.100000000000001" customHeight="1">
      <c r="A2" s="2" t="s">
        <v>44</v>
      </c>
      <c r="B2" s="2">
        <v>20151228</v>
      </c>
      <c r="C2" s="2">
        <v>202288</v>
      </c>
      <c r="D2" s="2">
        <v>220824.1152</v>
      </c>
      <c r="E2" s="3">
        <f>C2/D2</f>
        <v>0.91605937067511001</v>
      </c>
      <c r="F2" s="2" t="s">
        <v>19</v>
      </c>
      <c r="G2" s="6">
        <v>1</v>
      </c>
      <c r="H2" s="6"/>
      <c r="I2" s="6"/>
      <c r="J2" s="1" t="s">
        <v>447</v>
      </c>
      <c r="K2" s="2"/>
      <c r="L2" s="2"/>
      <c r="M2" s="2"/>
      <c r="N2" s="2"/>
      <c r="O2" s="2"/>
      <c r="P2" s="2"/>
    </row>
    <row r="3" spans="1:16" ht="20.100000000000001" customHeight="1">
      <c r="A3" s="2" t="s">
        <v>44</v>
      </c>
      <c r="B3" s="2">
        <v>20151221</v>
      </c>
      <c r="C3" s="2">
        <v>50000</v>
      </c>
      <c r="D3" s="2">
        <v>220824.1152</v>
      </c>
      <c r="E3" s="3">
        <f>C3/D3</f>
        <v>0.2264245458640923</v>
      </c>
      <c r="F3" s="2" t="s">
        <v>45</v>
      </c>
      <c r="G3" s="6">
        <v>1.26</v>
      </c>
      <c r="H3" s="6"/>
      <c r="I3" s="6"/>
      <c r="J3" s="1" t="s">
        <v>447</v>
      </c>
      <c r="K3" s="2"/>
      <c r="L3" s="2"/>
      <c r="M3" s="2"/>
      <c r="N3" s="2"/>
      <c r="O3" s="2"/>
      <c r="P3" s="2"/>
    </row>
    <row r="4" spans="1:16" ht="20.100000000000001" customHeight="1">
      <c r="A4" s="2" t="s">
        <v>84</v>
      </c>
      <c r="B4" s="2">
        <v>20160105</v>
      </c>
      <c r="C4" s="2">
        <v>8632</v>
      </c>
      <c r="D4" s="2">
        <v>387575.24570000003</v>
      </c>
      <c r="E4" s="3">
        <f>C4/D4</f>
        <v>2.2271804238709149E-2</v>
      </c>
      <c r="F4" s="2" t="s">
        <v>10</v>
      </c>
      <c r="G4" s="6">
        <v>2.29</v>
      </c>
      <c r="H4" s="6"/>
      <c r="I4" s="6"/>
      <c r="J4" s="1" t="s">
        <v>447</v>
      </c>
      <c r="K4" s="2"/>
      <c r="L4" s="2"/>
      <c r="M4" s="2"/>
      <c r="N4" s="2"/>
      <c r="O4" s="2"/>
      <c r="P4" s="2"/>
    </row>
    <row r="5" spans="1:16" ht="20.100000000000001" customHeight="1">
      <c r="A5" s="2" t="s">
        <v>273</v>
      </c>
      <c r="B5" s="2">
        <v>20151104</v>
      </c>
      <c r="C5" s="2">
        <v>20000</v>
      </c>
      <c r="D5" s="2">
        <v>174638.03169999999</v>
      </c>
      <c r="E5" s="3">
        <f>C5/D5</f>
        <v>0.11452259170188529</v>
      </c>
      <c r="F5" s="2" t="s">
        <v>3</v>
      </c>
      <c r="G5" s="6">
        <v>2.59</v>
      </c>
      <c r="H5" s="6"/>
      <c r="I5" s="6"/>
      <c r="J5" s="1" t="s">
        <v>447</v>
      </c>
      <c r="K5" s="2"/>
      <c r="L5" s="2"/>
      <c r="M5" s="2"/>
      <c r="N5" s="2"/>
      <c r="O5" s="2"/>
      <c r="P5" s="2"/>
    </row>
    <row r="6" spans="1:16" ht="20.100000000000001" customHeight="1">
      <c r="A6" s="2" t="s">
        <v>78</v>
      </c>
      <c r="B6" s="2">
        <v>20151022</v>
      </c>
      <c r="C6" s="2">
        <v>138297.87220000001</v>
      </c>
      <c r="D6" s="2">
        <v>460794.26490000001</v>
      </c>
      <c r="E6" s="3">
        <f>C6/D6</f>
        <v>0.30012932611045612</v>
      </c>
      <c r="F6" s="2" t="s">
        <v>5</v>
      </c>
      <c r="G6" s="6">
        <v>2.82</v>
      </c>
      <c r="H6" s="6"/>
      <c r="I6" s="6"/>
      <c r="J6" s="1" t="s">
        <v>447</v>
      </c>
      <c r="K6" s="2"/>
      <c r="L6" s="2"/>
      <c r="M6" s="2"/>
      <c r="N6" s="2"/>
      <c r="O6" s="2"/>
      <c r="P6" s="2"/>
    </row>
    <row r="7" spans="1:16" ht="20.100000000000001" customHeight="1">
      <c r="A7" s="2" t="s">
        <v>164</v>
      </c>
      <c r="B7" s="2">
        <v>20151223</v>
      </c>
      <c r="C7" s="2">
        <v>18878.015599999999</v>
      </c>
      <c r="D7" s="2">
        <v>63792.8488</v>
      </c>
      <c r="E7" s="3">
        <f>C7/D7</f>
        <v>0.29592683122187197</v>
      </c>
      <c r="F7" s="2" t="s">
        <v>5</v>
      </c>
      <c r="G7" s="6">
        <v>3.12</v>
      </c>
      <c r="H7" s="6"/>
      <c r="I7" s="6"/>
      <c r="J7" s="1" t="s">
        <v>447</v>
      </c>
      <c r="K7" s="2"/>
      <c r="L7" s="2"/>
      <c r="M7" s="2"/>
      <c r="N7" s="2"/>
      <c r="O7" s="2"/>
      <c r="P7" s="2"/>
    </row>
    <row r="8" spans="1:16" ht="20.100000000000001" customHeight="1">
      <c r="A8" s="2" t="s">
        <v>164</v>
      </c>
      <c r="B8" s="2">
        <v>20160113</v>
      </c>
      <c r="C8" s="2">
        <v>56634.046300000002</v>
      </c>
      <c r="D8" s="2">
        <v>63792.8488</v>
      </c>
      <c r="E8" s="3">
        <f>C8/D8</f>
        <v>0.88778048582774693</v>
      </c>
      <c r="F8" s="2" t="s">
        <v>5</v>
      </c>
      <c r="G8" s="6">
        <v>3.12</v>
      </c>
      <c r="H8" s="6"/>
      <c r="I8" s="6"/>
      <c r="J8" s="1" t="s">
        <v>447</v>
      </c>
      <c r="K8" s="2"/>
      <c r="L8" s="2"/>
      <c r="M8" s="2"/>
      <c r="N8" s="2"/>
      <c r="O8" s="2"/>
      <c r="P8" s="2"/>
    </row>
    <row r="9" spans="1:16" ht="20.100000000000001" customHeight="1">
      <c r="A9" s="2" t="s">
        <v>126</v>
      </c>
      <c r="B9" s="2">
        <v>20151201</v>
      </c>
      <c r="C9" s="2">
        <v>100903.6</v>
      </c>
      <c r="D9" s="2">
        <v>58654.684200000003</v>
      </c>
      <c r="E9" s="3">
        <f>C9/D9</f>
        <v>1.720299092497714</v>
      </c>
      <c r="F9" s="2" t="s">
        <v>43</v>
      </c>
      <c r="G9" s="6">
        <v>3.32</v>
      </c>
      <c r="H9" s="6"/>
      <c r="I9" s="6"/>
      <c r="J9" s="1" t="s">
        <v>447</v>
      </c>
      <c r="K9" s="2"/>
      <c r="L9" s="2"/>
      <c r="M9" s="2"/>
      <c r="N9" s="2"/>
      <c r="O9" s="2"/>
      <c r="P9" s="2"/>
    </row>
    <row r="10" spans="1:16" ht="20.100000000000001" customHeight="1">
      <c r="A10" s="2" t="s">
        <v>198</v>
      </c>
      <c r="B10" s="2">
        <v>20151117</v>
      </c>
      <c r="C10" s="2">
        <v>290560.46999999997</v>
      </c>
      <c r="D10" s="2">
        <v>135357.80410000001</v>
      </c>
      <c r="E10" s="3">
        <f>C10/D10</f>
        <v>2.1466103999835791</v>
      </c>
      <c r="F10" s="2" t="s">
        <v>19</v>
      </c>
      <c r="G10" s="6">
        <v>3.39</v>
      </c>
      <c r="H10" s="6"/>
      <c r="I10" s="6"/>
      <c r="J10" s="1" t="s">
        <v>447</v>
      </c>
      <c r="K10" s="2"/>
      <c r="L10" s="2"/>
      <c r="M10" s="2"/>
      <c r="N10" s="2"/>
      <c r="O10" s="2"/>
      <c r="P10" s="2"/>
    </row>
    <row r="11" spans="1:16" ht="20.100000000000001" customHeight="1">
      <c r="A11" s="2" t="s">
        <v>74</v>
      </c>
      <c r="B11" s="2">
        <v>20151225</v>
      </c>
      <c r="C11" s="2">
        <v>10880.701499999999</v>
      </c>
      <c r="D11" s="2">
        <v>91374.300700000007</v>
      </c>
      <c r="E11" s="3">
        <f>C11/D11</f>
        <v>0.11907835591238619</v>
      </c>
      <c r="F11" s="2" t="s">
        <v>7</v>
      </c>
      <c r="G11" s="6">
        <v>3.65</v>
      </c>
      <c r="H11" s="6"/>
      <c r="I11" s="6"/>
      <c r="J11" s="1" t="s">
        <v>447</v>
      </c>
      <c r="K11" s="2"/>
      <c r="L11" s="2"/>
      <c r="M11" s="2"/>
      <c r="N11" s="2"/>
      <c r="O11" s="2"/>
      <c r="P11" s="2"/>
    </row>
    <row r="12" spans="1:16" ht="20.100000000000001" customHeight="1">
      <c r="A12" s="2" t="s">
        <v>74</v>
      </c>
      <c r="B12" s="2">
        <v>20151222</v>
      </c>
      <c r="C12" s="2">
        <v>3539.6219999999998</v>
      </c>
      <c r="D12" s="2">
        <v>91374.300700000007</v>
      </c>
      <c r="E12" s="3">
        <f>C12/D12</f>
        <v>3.8737609731441691E-2</v>
      </c>
      <c r="F12" s="2" t="s">
        <v>45</v>
      </c>
      <c r="G12" s="6">
        <v>3.74</v>
      </c>
      <c r="H12" s="6"/>
      <c r="I12" s="6"/>
      <c r="J12" s="1" t="s">
        <v>447</v>
      </c>
      <c r="K12" s="2"/>
      <c r="L12" s="2"/>
      <c r="M12" s="2"/>
      <c r="N12" s="2"/>
      <c r="O12" s="2"/>
      <c r="P12" s="2"/>
    </row>
    <row r="13" spans="1:16" ht="20.100000000000001" customHeight="1">
      <c r="A13" s="2" t="s">
        <v>313</v>
      </c>
      <c r="B13" s="2">
        <v>20151106</v>
      </c>
      <c r="C13" s="2">
        <v>12944.2857</v>
      </c>
      <c r="D13" s="2">
        <v>56000</v>
      </c>
      <c r="E13" s="3">
        <f>C13/D13</f>
        <v>0.23114795892857143</v>
      </c>
      <c r="F13" s="2" t="s">
        <v>45</v>
      </c>
      <c r="G13" s="6">
        <v>3.78</v>
      </c>
      <c r="H13" s="6"/>
      <c r="I13" s="6"/>
      <c r="J13" s="1" t="s">
        <v>447</v>
      </c>
      <c r="K13" s="2"/>
      <c r="L13" s="2"/>
      <c r="M13" s="2"/>
      <c r="N13" s="2"/>
      <c r="O13" s="2"/>
      <c r="P13" s="2"/>
    </row>
    <row r="14" spans="1:16" ht="20.100000000000001" customHeight="1">
      <c r="A14" s="2" t="s">
        <v>82</v>
      </c>
      <c r="B14" s="2">
        <v>20151014</v>
      </c>
      <c r="C14" s="2">
        <v>76112.895699999994</v>
      </c>
      <c r="D14" s="2">
        <v>142320</v>
      </c>
      <c r="E14" s="3">
        <f>C14/D14</f>
        <v>0.53480112211916808</v>
      </c>
      <c r="F14" s="2" t="s">
        <v>24</v>
      </c>
      <c r="G14" s="6">
        <v>3.98</v>
      </c>
      <c r="H14" s="6"/>
      <c r="I14" s="6"/>
      <c r="J14" s="1" t="s">
        <v>447</v>
      </c>
      <c r="K14" s="2"/>
      <c r="L14" s="2"/>
      <c r="M14" s="2"/>
      <c r="N14" s="2"/>
      <c r="O14" s="2"/>
      <c r="P14" s="2"/>
    </row>
    <row r="15" spans="1:16" ht="20.100000000000001" customHeight="1">
      <c r="A15" s="2" t="s">
        <v>417</v>
      </c>
      <c r="B15" s="2">
        <v>20151214</v>
      </c>
      <c r="C15" s="2">
        <v>4193.5483000000004</v>
      </c>
      <c r="D15" s="2">
        <v>29267.6924</v>
      </c>
      <c r="E15" s="3">
        <f>C15/D15</f>
        <v>0.14328250559309555</v>
      </c>
      <c r="F15" s="2" t="s">
        <v>45</v>
      </c>
      <c r="G15" s="6">
        <v>4.03</v>
      </c>
      <c r="H15" s="6"/>
      <c r="I15" s="6"/>
      <c r="J15" s="1" t="s">
        <v>447</v>
      </c>
      <c r="K15" s="2"/>
      <c r="L15" s="2"/>
      <c r="M15" s="2"/>
      <c r="N15" s="2"/>
      <c r="O15" s="2"/>
      <c r="P15" s="2"/>
    </row>
    <row r="16" spans="1:16" ht="20.100000000000001" customHeight="1">
      <c r="A16" s="2" t="s">
        <v>70</v>
      </c>
      <c r="B16" s="2">
        <v>20160428</v>
      </c>
      <c r="C16" s="2">
        <v>210734.1862</v>
      </c>
      <c r="D16" s="2">
        <v>52270.756000000001</v>
      </c>
      <c r="E16" s="3">
        <f>C16/D16</f>
        <v>4.0315886420315019</v>
      </c>
      <c r="F16" s="2" t="s">
        <v>24</v>
      </c>
      <c r="G16" s="6">
        <v>4.08</v>
      </c>
      <c r="H16" s="6"/>
      <c r="I16" s="6"/>
      <c r="J16" s="1" t="s">
        <v>447</v>
      </c>
      <c r="K16" s="2"/>
      <c r="L16" s="2"/>
      <c r="M16" s="2"/>
      <c r="N16" s="2"/>
      <c r="O16" s="2"/>
      <c r="P16" s="2"/>
    </row>
    <row r="17" spans="1:16" ht="20.100000000000001" customHeight="1">
      <c r="A17" s="2" t="s">
        <v>277</v>
      </c>
      <c r="B17" s="2">
        <v>20160121</v>
      </c>
      <c r="C17" s="2">
        <v>48899.7552</v>
      </c>
      <c r="D17" s="2">
        <v>24185.462899999999</v>
      </c>
      <c r="E17" s="3">
        <f>C17/D17</f>
        <v>2.021865589349543</v>
      </c>
      <c r="F17" s="2" t="s">
        <v>5</v>
      </c>
      <c r="G17" s="6">
        <v>4.09</v>
      </c>
      <c r="H17" s="6"/>
      <c r="I17" s="6"/>
      <c r="J17" s="1" t="s">
        <v>447</v>
      </c>
      <c r="K17" s="2"/>
      <c r="L17" s="2"/>
      <c r="M17" s="2"/>
      <c r="N17" s="2"/>
      <c r="O17" s="2"/>
      <c r="P17" s="2"/>
    </row>
    <row r="18" spans="1:16" ht="20.100000000000001" customHeight="1">
      <c r="A18" s="2" t="s">
        <v>134</v>
      </c>
      <c r="B18" s="2">
        <v>20151222</v>
      </c>
      <c r="C18" s="2">
        <v>7662.6500999999998</v>
      </c>
      <c r="D18" s="2">
        <v>411000</v>
      </c>
      <c r="E18" s="3">
        <f>C18/D18</f>
        <v>1.8643917518248176E-2</v>
      </c>
      <c r="F18" s="2" t="s">
        <v>10</v>
      </c>
      <c r="G18" s="6">
        <v>4.1500000000000004</v>
      </c>
      <c r="H18" s="6"/>
      <c r="I18" s="6"/>
      <c r="J18" s="1" t="s">
        <v>447</v>
      </c>
      <c r="K18" s="2"/>
      <c r="L18" s="2"/>
      <c r="M18" s="2"/>
      <c r="N18" s="2"/>
      <c r="O18" s="2"/>
      <c r="P18" s="2"/>
    </row>
    <row r="19" spans="1:16" ht="20.100000000000001" customHeight="1">
      <c r="A19" s="2" t="s">
        <v>322</v>
      </c>
      <c r="B19" s="2">
        <v>20151118</v>
      </c>
      <c r="C19" s="2">
        <v>31450</v>
      </c>
      <c r="D19" s="2">
        <v>94760</v>
      </c>
      <c r="E19" s="3">
        <f>C19/D19</f>
        <v>0.33189109328830729</v>
      </c>
      <c r="F19" s="2" t="s">
        <v>87</v>
      </c>
      <c r="G19" s="6">
        <v>4.37</v>
      </c>
      <c r="H19" s="6"/>
      <c r="I19" s="6"/>
      <c r="J19" s="1" t="s">
        <v>447</v>
      </c>
      <c r="K19" s="2"/>
      <c r="L19" s="2"/>
      <c r="M19" s="2"/>
      <c r="N19" s="2"/>
      <c r="O19" s="2"/>
      <c r="P19" s="2"/>
    </row>
    <row r="20" spans="1:16" ht="20.100000000000001" customHeight="1">
      <c r="A20" s="2" t="s">
        <v>99</v>
      </c>
      <c r="B20" s="2">
        <v>20151229</v>
      </c>
      <c r="C20" s="2">
        <v>45558.086499999998</v>
      </c>
      <c r="D20" s="2">
        <v>160800.44</v>
      </c>
      <c r="E20" s="3">
        <f>C20/D20</f>
        <v>0.28332065820217905</v>
      </c>
      <c r="F20" s="2" t="s">
        <v>5</v>
      </c>
      <c r="G20" s="6">
        <v>4.3899999999999997</v>
      </c>
      <c r="H20" s="6"/>
      <c r="I20" s="6"/>
      <c r="J20" s="1" t="s">
        <v>447</v>
      </c>
      <c r="K20" s="2"/>
      <c r="L20" s="2"/>
      <c r="M20" s="2"/>
      <c r="N20" s="2"/>
      <c r="O20" s="2"/>
      <c r="P20" s="2"/>
    </row>
    <row r="21" spans="1:16" ht="20.100000000000001" customHeight="1">
      <c r="A21" s="2" t="s">
        <v>182</v>
      </c>
      <c r="B21" s="2">
        <v>20151230</v>
      </c>
      <c r="C21" s="2">
        <v>378291.8026</v>
      </c>
      <c r="D21" s="2">
        <v>112852.68210000001</v>
      </c>
      <c r="E21" s="3">
        <f>C21/D21</f>
        <v>3.3520851747660854</v>
      </c>
      <c r="F21" s="2" t="s">
        <v>1</v>
      </c>
      <c r="G21" s="6">
        <v>4.46</v>
      </c>
      <c r="H21" s="6"/>
      <c r="I21" s="6"/>
      <c r="J21" s="1" t="s">
        <v>447</v>
      </c>
      <c r="K21" s="2"/>
      <c r="L21" s="2"/>
      <c r="M21" s="2"/>
      <c r="N21" s="2"/>
      <c r="O21" s="2"/>
      <c r="P21" s="2"/>
    </row>
    <row r="22" spans="1:16" ht="20.100000000000001" customHeight="1">
      <c r="A22" s="2" t="s">
        <v>36</v>
      </c>
      <c r="B22" s="2">
        <v>20151215</v>
      </c>
      <c r="C22" s="2">
        <v>6741.8</v>
      </c>
      <c r="D22" s="2">
        <v>60594.96</v>
      </c>
      <c r="E22" s="3">
        <f>C22/D22</f>
        <v>0.11126007839595901</v>
      </c>
      <c r="F22" s="2" t="s">
        <v>17</v>
      </c>
      <c r="G22" s="6">
        <v>4.5199999999999996</v>
      </c>
      <c r="H22" s="6"/>
      <c r="I22" s="6"/>
      <c r="J22" s="1" t="s">
        <v>447</v>
      </c>
      <c r="K22" s="2"/>
      <c r="L22" s="2"/>
      <c r="M22" s="2"/>
      <c r="N22" s="2"/>
      <c r="O22" s="2"/>
      <c r="P22" s="2"/>
    </row>
    <row r="23" spans="1:16" ht="20.100000000000001" customHeight="1">
      <c r="A23" s="2" t="s">
        <v>368</v>
      </c>
      <c r="B23" s="2">
        <v>20151229</v>
      </c>
      <c r="C23" s="2">
        <v>168000</v>
      </c>
      <c r="D23" s="2">
        <v>19486.1253</v>
      </c>
      <c r="E23" s="3">
        <f>C23/D23</f>
        <v>8.6215190251291265</v>
      </c>
      <c r="F23" s="2" t="s">
        <v>24</v>
      </c>
      <c r="G23" s="6">
        <v>4.55</v>
      </c>
      <c r="H23" s="6"/>
      <c r="I23" s="6"/>
      <c r="J23" s="1" t="s">
        <v>447</v>
      </c>
      <c r="K23" s="2"/>
      <c r="L23" s="2"/>
      <c r="M23" s="2"/>
      <c r="N23" s="2"/>
      <c r="O23" s="2"/>
      <c r="P23" s="2"/>
    </row>
    <row r="24" spans="1:16" ht="20.100000000000001" customHeight="1">
      <c r="A24" s="2" t="s">
        <v>227</v>
      </c>
      <c r="B24" s="2">
        <v>20151209</v>
      </c>
      <c r="C24" s="2">
        <v>10593.22</v>
      </c>
      <c r="D24" s="2">
        <v>67119.453299999994</v>
      </c>
      <c r="E24" s="3">
        <f>C24/D24</f>
        <v>0.15782637490582779</v>
      </c>
      <c r="F24" s="2" t="s">
        <v>87</v>
      </c>
      <c r="G24" s="6">
        <v>4.72</v>
      </c>
      <c r="H24" s="6"/>
      <c r="I24" s="6"/>
      <c r="J24" s="1" t="s">
        <v>447</v>
      </c>
      <c r="K24" s="2"/>
      <c r="L24" s="2"/>
      <c r="M24" s="2"/>
      <c r="N24" s="2"/>
      <c r="O24" s="2"/>
      <c r="P24" s="2"/>
    </row>
    <row r="25" spans="1:16" ht="20.100000000000001" customHeight="1">
      <c r="A25" s="2" t="s">
        <v>259</v>
      </c>
      <c r="B25" s="2">
        <v>20151210</v>
      </c>
      <c r="C25" s="2">
        <v>60404.2431</v>
      </c>
      <c r="D25" s="2">
        <v>81280</v>
      </c>
      <c r="E25" s="3">
        <f>C25/D25</f>
        <v>0.74316243971456697</v>
      </c>
      <c r="F25" s="2" t="s">
        <v>45</v>
      </c>
      <c r="G25" s="6">
        <v>4.7300000000000004</v>
      </c>
      <c r="H25" s="6"/>
      <c r="I25" s="6"/>
      <c r="J25" s="1" t="s">
        <v>447</v>
      </c>
      <c r="K25" s="2"/>
      <c r="L25" s="2"/>
      <c r="M25" s="2"/>
      <c r="N25" s="2"/>
      <c r="O25" s="2"/>
      <c r="P25" s="2"/>
    </row>
    <row r="26" spans="1:16" ht="20.100000000000001" customHeight="1">
      <c r="A26" s="2" t="s">
        <v>18</v>
      </c>
      <c r="B26" s="2">
        <v>20151103</v>
      </c>
      <c r="C26" s="2">
        <v>190632.78</v>
      </c>
      <c r="D26" s="2">
        <v>66778.684200000003</v>
      </c>
      <c r="E26" s="3">
        <f>C26/D26</f>
        <v>2.8546950615118587</v>
      </c>
      <c r="F26" s="2" t="s">
        <v>19</v>
      </c>
      <c r="G26" s="6">
        <v>4.82</v>
      </c>
      <c r="H26" s="6"/>
      <c r="I26" s="6"/>
      <c r="J26" s="1" t="s">
        <v>447</v>
      </c>
      <c r="K26" s="2"/>
      <c r="L26" s="2"/>
      <c r="M26" s="2"/>
      <c r="N26" s="2"/>
      <c r="O26" s="2"/>
      <c r="P26" s="2"/>
    </row>
    <row r="27" spans="1:16" ht="20.100000000000001" customHeight="1">
      <c r="A27" s="2" t="s">
        <v>205</v>
      </c>
      <c r="B27" s="2">
        <v>20151209</v>
      </c>
      <c r="C27" s="2">
        <v>3600</v>
      </c>
      <c r="D27" s="2">
        <v>46378.750800000002</v>
      </c>
      <c r="E27" s="3">
        <f>C27/D27</f>
        <v>7.7621754314262381E-2</v>
      </c>
      <c r="F27" s="2" t="s">
        <v>10</v>
      </c>
      <c r="G27" s="6">
        <v>4.95</v>
      </c>
      <c r="H27" s="6"/>
      <c r="I27" s="6"/>
      <c r="J27" s="1" t="s">
        <v>447</v>
      </c>
      <c r="K27" s="2"/>
      <c r="L27" s="2"/>
      <c r="M27" s="2"/>
      <c r="N27" s="2"/>
      <c r="O27" s="2"/>
      <c r="P27" s="2"/>
    </row>
    <row r="28" spans="1:16" ht="20.100000000000001" customHeight="1">
      <c r="A28" s="2" t="s">
        <v>205</v>
      </c>
      <c r="B28" s="2">
        <v>20151228</v>
      </c>
      <c r="C28" s="2">
        <v>5000</v>
      </c>
      <c r="D28" s="2">
        <v>46378.750800000002</v>
      </c>
      <c r="E28" s="3">
        <f>C28/D28</f>
        <v>0.10780799210314219</v>
      </c>
      <c r="F28" s="2" t="s">
        <v>10</v>
      </c>
      <c r="G28" s="6">
        <v>4.95</v>
      </c>
      <c r="H28" s="6"/>
      <c r="I28" s="6"/>
      <c r="J28" s="1" t="s">
        <v>447</v>
      </c>
      <c r="K28" s="2"/>
      <c r="L28" s="2"/>
      <c r="M28" s="2"/>
      <c r="N28" s="2"/>
      <c r="O28" s="2"/>
      <c r="P28" s="2"/>
    </row>
    <row r="29" spans="1:16" ht="20.100000000000001" customHeight="1">
      <c r="A29" s="2" t="s">
        <v>2</v>
      </c>
      <c r="B29" s="2">
        <v>20151127</v>
      </c>
      <c r="C29" s="2">
        <v>87267.098400000003</v>
      </c>
      <c r="D29" s="2">
        <v>58524.521399999998</v>
      </c>
      <c r="E29" s="3">
        <f>C29/D29</f>
        <v>1.491120240070857</v>
      </c>
      <c r="F29" s="2" t="s">
        <v>3</v>
      </c>
      <c r="G29" s="6">
        <v>4.96</v>
      </c>
      <c r="H29" s="6"/>
      <c r="I29" s="6"/>
      <c r="J29" s="1" t="s">
        <v>447</v>
      </c>
      <c r="K29" s="2"/>
      <c r="L29" s="2"/>
      <c r="M29" s="2"/>
      <c r="N29" s="2"/>
      <c r="O29" s="2"/>
      <c r="P29" s="2"/>
    </row>
    <row r="30" spans="1:16" ht="20.100000000000001" customHeight="1">
      <c r="A30" s="2" t="s">
        <v>242</v>
      </c>
      <c r="B30" s="2">
        <v>20151016</v>
      </c>
      <c r="C30" s="2">
        <v>37846.303500000002</v>
      </c>
      <c r="D30" s="2">
        <v>31679.227800000001</v>
      </c>
      <c r="E30" s="3">
        <f>C30/D30</f>
        <v>1.1946725387037369</v>
      </c>
      <c r="F30" s="2" t="s">
        <v>45</v>
      </c>
      <c r="G30" s="6">
        <v>5.14</v>
      </c>
      <c r="H30" s="6"/>
      <c r="I30" s="6"/>
      <c r="J30" s="1" t="s">
        <v>447</v>
      </c>
      <c r="K30" s="2"/>
      <c r="L30" s="2"/>
      <c r="M30" s="2"/>
      <c r="N30" s="2"/>
      <c r="O30" s="2"/>
      <c r="P30" s="2"/>
    </row>
    <row r="31" spans="1:16" ht="20.100000000000001" customHeight="1">
      <c r="A31" s="2" t="s">
        <v>387</v>
      </c>
      <c r="B31" s="2">
        <v>20160314</v>
      </c>
      <c r="C31" s="2">
        <v>96153.846099999995</v>
      </c>
      <c r="D31" s="2">
        <v>813696.03520000004</v>
      </c>
      <c r="E31" s="3">
        <f>C31/D31</f>
        <v>0.11816924495197539</v>
      </c>
      <c r="F31" s="2" t="s">
        <v>5</v>
      </c>
      <c r="G31" s="6">
        <v>5.2</v>
      </c>
      <c r="H31" s="6"/>
      <c r="I31" s="6"/>
      <c r="J31" s="1" t="s">
        <v>447</v>
      </c>
      <c r="K31" s="2"/>
      <c r="L31" s="2"/>
      <c r="M31" s="2"/>
      <c r="N31" s="2"/>
      <c r="O31" s="2"/>
      <c r="P31" s="2"/>
    </row>
    <row r="32" spans="1:16" ht="20.100000000000001" customHeight="1">
      <c r="A32" s="2" t="s">
        <v>161</v>
      </c>
      <c r="B32" s="2">
        <v>20151123</v>
      </c>
      <c r="C32" s="2">
        <v>7293.6660000000002</v>
      </c>
      <c r="D32" s="2">
        <v>43200</v>
      </c>
      <c r="E32" s="3">
        <f>C32/D32</f>
        <v>0.16883486111111112</v>
      </c>
      <c r="F32" s="2" t="s">
        <v>45</v>
      </c>
      <c r="G32" s="6">
        <v>5.21</v>
      </c>
      <c r="H32" s="6"/>
      <c r="I32" s="6"/>
      <c r="J32" s="1" t="s">
        <v>447</v>
      </c>
      <c r="K32" s="2"/>
      <c r="L32" s="2"/>
      <c r="M32" s="2"/>
      <c r="N32" s="2"/>
      <c r="O32" s="2"/>
      <c r="P32" s="2"/>
    </row>
    <row r="33" spans="1:16" ht="20.100000000000001" customHeight="1">
      <c r="A33" s="2" t="s">
        <v>329</v>
      </c>
      <c r="B33" s="2">
        <v>20160121</v>
      </c>
      <c r="C33" s="2">
        <v>15554.507600000001</v>
      </c>
      <c r="D33" s="2">
        <v>39856.751300000004</v>
      </c>
      <c r="E33" s="3">
        <f>C33/D33</f>
        <v>0.39026029700519016</v>
      </c>
      <c r="F33" s="2" t="s">
        <v>45</v>
      </c>
      <c r="G33" s="6">
        <v>5.22</v>
      </c>
      <c r="H33" s="6"/>
      <c r="I33" s="6"/>
      <c r="J33" s="1" t="s">
        <v>447</v>
      </c>
      <c r="K33" s="2"/>
      <c r="L33" s="2"/>
      <c r="M33" s="2"/>
      <c r="N33" s="2"/>
      <c r="O33" s="2"/>
      <c r="P33" s="2"/>
    </row>
    <row r="34" spans="1:16" ht="20.100000000000001" customHeight="1">
      <c r="A34" s="2" t="s">
        <v>139</v>
      </c>
      <c r="B34" s="2">
        <v>20151215</v>
      </c>
      <c r="C34" s="2">
        <v>115869.9808</v>
      </c>
      <c r="D34" s="2">
        <v>534606.90280000004</v>
      </c>
      <c r="E34" s="3">
        <f>C34/D34</f>
        <v>0.21673865450133878</v>
      </c>
      <c r="F34" s="2" t="s">
        <v>45</v>
      </c>
      <c r="G34" s="6">
        <v>5.23</v>
      </c>
      <c r="H34" s="6"/>
      <c r="I34" s="6"/>
      <c r="J34" s="1" t="s">
        <v>447</v>
      </c>
      <c r="K34" s="2"/>
      <c r="L34" s="2"/>
      <c r="M34" s="2"/>
      <c r="N34" s="2"/>
      <c r="O34" s="2"/>
      <c r="P34" s="2"/>
    </row>
    <row r="35" spans="1:16" ht="20.100000000000001" customHeight="1">
      <c r="A35" s="2" t="s">
        <v>152</v>
      </c>
      <c r="B35" s="2">
        <v>20160229</v>
      </c>
      <c r="C35" s="2">
        <v>61355.058100000002</v>
      </c>
      <c r="D35" s="2">
        <v>52750.881800000003</v>
      </c>
      <c r="E35" s="3">
        <f>C35/D35</f>
        <v>1.1631096202831628</v>
      </c>
      <c r="F35" s="2" t="s">
        <v>43</v>
      </c>
      <c r="G35" s="6">
        <v>5.2450000000000001</v>
      </c>
      <c r="H35" s="6"/>
      <c r="I35" s="6"/>
      <c r="J35" s="1" t="s">
        <v>447</v>
      </c>
      <c r="K35" s="2"/>
      <c r="L35" s="2"/>
      <c r="M35" s="2"/>
      <c r="N35" s="2"/>
      <c r="O35" s="2"/>
      <c r="P35" s="2"/>
    </row>
    <row r="36" spans="1:16" ht="20.100000000000001" customHeight="1">
      <c r="A36" s="2" t="s">
        <v>192</v>
      </c>
      <c r="B36" s="2">
        <v>20151119</v>
      </c>
      <c r="C36" s="2">
        <v>129014.9011</v>
      </c>
      <c r="D36" s="2">
        <v>83893.875</v>
      </c>
      <c r="E36" s="3">
        <f>C36/D36</f>
        <v>1.5378345689718111</v>
      </c>
      <c r="F36" s="2" t="s">
        <v>87</v>
      </c>
      <c r="G36" s="6">
        <v>5.28</v>
      </c>
      <c r="H36" s="6"/>
      <c r="I36" s="6"/>
      <c r="J36" s="1" t="s">
        <v>447</v>
      </c>
      <c r="K36" s="2"/>
      <c r="L36" s="2"/>
      <c r="M36" s="2"/>
      <c r="N36" s="2"/>
      <c r="O36" s="2"/>
      <c r="P36" s="2"/>
    </row>
    <row r="37" spans="1:16" ht="20.100000000000001" customHeight="1">
      <c r="A37" s="2" t="s">
        <v>281</v>
      </c>
      <c r="B37" s="2">
        <v>20160328</v>
      </c>
      <c r="C37" s="2">
        <v>9028.0373</v>
      </c>
      <c r="D37" s="2">
        <v>20023.355</v>
      </c>
      <c r="E37" s="3">
        <f>C37/D37</f>
        <v>0.45087535530384393</v>
      </c>
      <c r="F37" s="2" t="s">
        <v>7</v>
      </c>
      <c r="G37" s="6">
        <v>5.35</v>
      </c>
      <c r="H37" s="6"/>
      <c r="I37" s="6"/>
      <c r="J37" s="1" t="s">
        <v>447</v>
      </c>
      <c r="K37" s="2"/>
      <c r="L37" s="2"/>
      <c r="M37" s="2"/>
      <c r="N37" s="2"/>
      <c r="O37" s="2"/>
      <c r="P37" s="2"/>
    </row>
    <row r="38" spans="1:16" ht="20.100000000000001" customHeight="1">
      <c r="A38" s="2" t="s">
        <v>281</v>
      </c>
      <c r="B38" s="2">
        <v>20160401</v>
      </c>
      <c r="C38" s="2">
        <v>3009.3456999999999</v>
      </c>
      <c r="D38" s="2">
        <v>20023.355</v>
      </c>
      <c r="E38" s="3">
        <f>C38/D38</f>
        <v>0.15029178177183594</v>
      </c>
      <c r="F38" s="2" t="s">
        <v>24</v>
      </c>
      <c r="G38" s="6">
        <v>5.35</v>
      </c>
      <c r="H38" s="6"/>
      <c r="I38" s="6"/>
      <c r="J38" s="1" t="s">
        <v>447</v>
      </c>
      <c r="K38" s="2"/>
      <c r="L38" s="2"/>
      <c r="M38" s="2"/>
      <c r="N38" s="2"/>
      <c r="O38" s="2"/>
      <c r="P38" s="2"/>
    </row>
    <row r="39" spans="1:16" ht="20.100000000000001" customHeight="1">
      <c r="A39" s="2" t="s">
        <v>21</v>
      </c>
      <c r="B39" s="2">
        <v>20160420</v>
      </c>
      <c r="C39" s="2">
        <v>39962.825299999997</v>
      </c>
      <c r="D39" s="2">
        <v>76781.261899999998</v>
      </c>
      <c r="E39" s="3">
        <f>C39/D39</f>
        <v>0.52047627651714845</v>
      </c>
      <c r="F39" s="2" t="s">
        <v>3</v>
      </c>
      <c r="G39" s="6">
        <v>5.38</v>
      </c>
      <c r="H39" s="6"/>
      <c r="I39" s="6"/>
      <c r="J39" s="1" t="s">
        <v>447</v>
      </c>
      <c r="K39" s="2"/>
      <c r="L39" s="2"/>
      <c r="M39" s="2"/>
      <c r="N39" s="2"/>
      <c r="O39" s="2"/>
      <c r="P39" s="2"/>
    </row>
    <row r="40" spans="1:16" ht="20.100000000000001" customHeight="1">
      <c r="A40" s="2" t="s">
        <v>301</v>
      </c>
      <c r="B40" s="2">
        <v>20151211</v>
      </c>
      <c r="C40" s="2">
        <v>20200</v>
      </c>
      <c r="D40" s="2">
        <v>23685</v>
      </c>
      <c r="E40" s="3">
        <f>C40/D40</f>
        <v>0.852860460206882</v>
      </c>
      <c r="F40" s="2" t="s">
        <v>45</v>
      </c>
      <c r="G40" s="6">
        <v>5.39</v>
      </c>
      <c r="H40" s="6"/>
      <c r="I40" s="6"/>
      <c r="J40" s="1" t="s">
        <v>447</v>
      </c>
      <c r="K40" s="2"/>
      <c r="L40" s="2"/>
      <c r="M40" s="2"/>
      <c r="N40" s="2"/>
      <c r="O40" s="2"/>
      <c r="P40" s="2"/>
    </row>
    <row r="41" spans="1:16" ht="20.100000000000001" customHeight="1">
      <c r="A41" s="2" t="s">
        <v>244</v>
      </c>
      <c r="B41" s="2">
        <v>20151117</v>
      </c>
      <c r="C41" s="2">
        <v>45620.4378</v>
      </c>
      <c r="D41" s="2">
        <v>169044.63930000001</v>
      </c>
      <c r="E41" s="3">
        <f>C41/D41</f>
        <v>0.26987213548392008</v>
      </c>
      <c r="F41" s="2" t="s">
        <v>1</v>
      </c>
      <c r="G41" s="6">
        <v>5.48</v>
      </c>
      <c r="H41" s="6"/>
      <c r="I41" s="6"/>
      <c r="J41" s="1" t="s">
        <v>447</v>
      </c>
      <c r="K41" s="2"/>
      <c r="L41" s="2"/>
      <c r="M41" s="2"/>
      <c r="N41" s="2"/>
      <c r="O41" s="2"/>
      <c r="P41" s="2"/>
    </row>
    <row r="42" spans="1:16" ht="20.100000000000001" customHeight="1">
      <c r="A42" s="2" t="s">
        <v>302</v>
      </c>
      <c r="B42" s="2">
        <v>20160314</v>
      </c>
      <c r="C42" s="2">
        <v>30000</v>
      </c>
      <c r="D42" s="2">
        <v>71874.87</v>
      </c>
      <c r="E42" s="3">
        <f>C42/D42</f>
        <v>0.41739205928302897</v>
      </c>
      <c r="F42" s="2" t="s">
        <v>5</v>
      </c>
      <c r="G42" s="6">
        <v>5.51</v>
      </c>
      <c r="H42" s="6"/>
      <c r="I42" s="6"/>
      <c r="J42" s="1" t="s">
        <v>447</v>
      </c>
      <c r="K42" s="2"/>
      <c r="L42" s="2"/>
      <c r="M42" s="2"/>
      <c r="N42" s="2"/>
      <c r="O42" s="2"/>
      <c r="P42" s="2"/>
    </row>
    <row r="43" spans="1:16" ht="20.100000000000001" customHeight="1">
      <c r="A43" s="2" t="s">
        <v>286</v>
      </c>
      <c r="B43" s="2">
        <v>20151202</v>
      </c>
      <c r="C43" s="2">
        <v>214746.95389999999</v>
      </c>
      <c r="D43" s="2">
        <v>3190516.4057</v>
      </c>
      <c r="E43" s="3">
        <f>C43/D43</f>
        <v>6.7307898344087805E-2</v>
      </c>
      <c r="F43" s="2" t="s">
        <v>5</v>
      </c>
      <c r="G43" s="6">
        <v>5.55</v>
      </c>
      <c r="H43" s="6"/>
      <c r="I43" s="6"/>
      <c r="J43" s="1" t="s">
        <v>447</v>
      </c>
      <c r="K43" s="2"/>
      <c r="L43" s="2"/>
      <c r="M43" s="2"/>
      <c r="N43" s="2"/>
      <c r="O43" s="2"/>
      <c r="P43" s="2"/>
    </row>
    <row r="44" spans="1:16" ht="20.100000000000001" customHeight="1">
      <c r="A44" s="2" t="s">
        <v>134</v>
      </c>
      <c r="B44" s="2">
        <v>20151207</v>
      </c>
      <c r="C44" s="2">
        <v>15279.279200000001</v>
      </c>
      <c r="D44" s="2">
        <v>411000</v>
      </c>
      <c r="E44" s="3">
        <f>C44/D44</f>
        <v>3.7175861800486619E-2</v>
      </c>
      <c r="F44" s="2" t="s">
        <v>7</v>
      </c>
      <c r="G44" s="6">
        <v>5.55</v>
      </c>
      <c r="H44" s="6"/>
      <c r="I44" s="6"/>
      <c r="J44" s="1" t="s">
        <v>447</v>
      </c>
      <c r="K44" s="2"/>
      <c r="L44" s="2"/>
      <c r="M44" s="2"/>
      <c r="N44" s="2"/>
      <c r="O44" s="2"/>
      <c r="P44" s="2"/>
    </row>
    <row r="45" spans="1:16" ht="20.100000000000001" customHeight="1">
      <c r="A45" s="2" t="s">
        <v>194</v>
      </c>
      <c r="B45" s="2">
        <v>20160223</v>
      </c>
      <c r="C45" s="2">
        <v>8078.9940999999999</v>
      </c>
      <c r="D45" s="2">
        <v>14676.0875</v>
      </c>
      <c r="E45" s="3">
        <f>C45/D45</f>
        <v>0.55048691280969808</v>
      </c>
      <c r="F45" s="2" t="s">
        <v>17</v>
      </c>
      <c r="G45" s="6">
        <v>5.57</v>
      </c>
      <c r="H45" s="6"/>
      <c r="I45" s="6"/>
      <c r="J45" s="1" t="s">
        <v>447</v>
      </c>
      <c r="K45" s="2"/>
      <c r="L45" s="2"/>
      <c r="M45" s="2"/>
      <c r="N45" s="2"/>
      <c r="O45" s="2"/>
      <c r="P45" s="2"/>
    </row>
    <row r="46" spans="1:16" ht="20.100000000000001" customHeight="1">
      <c r="A46" s="2" t="s">
        <v>130</v>
      </c>
      <c r="B46" s="2">
        <v>20151116</v>
      </c>
      <c r="C46" s="2">
        <v>8887.0470000000005</v>
      </c>
      <c r="D46" s="2">
        <v>149758.99789999999</v>
      </c>
      <c r="E46" s="3">
        <f>C46/D46</f>
        <v>5.9342324164950902E-2</v>
      </c>
      <c r="F46" s="2" t="s">
        <v>7</v>
      </c>
      <c r="G46" s="6">
        <v>5.58</v>
      </c>
      <c r="H46" s="6"/>
      <c r="I46" s="6"/>
      <c r="J46" s="1" t="s">
        <v>447</v>
      </c>
      <c r="K46" s="2"/>
      <c r="L46" s="2"/>
      <c r="M46" s="2"/>
      <c r="N46" s="2"/>
      <c r="O46" s="2"/>
      <c r="P46" s="2"/>
    </row>
    <row r="47" spans="1:16" ht="20.100000000000001" customHeight="1">
      <c r="A47" s="2" t="s">
        <v>351</v>
      </c>
      <c r="B47" s="2">
        <v>20151112</v>
      </c>
      <c r="C47" s="2">
        <v>2139.0374000000002</v>
      </c>
      <c r="D47" s="2">
        <v>30289.5</v>
      </c>
      <c r="E47" s="3">
        <f>C47/D47</f>
        <v>7.0619765925485731E-2</v>
      </c>
      <c r="F47" s="2" t="s">
        <v>24</v>
      </c>
      <c r="G47" s="6">
        <v>5.61</v>
      </c>
      <c r="H47" s="6"/>
      <c r="I47" s="6"/>
      <c r="J47" s="1" t="s">
        <v>447</v>
      </c>
      <c r="K47" s="2"/>
      <c r="L47" s="2"/>
      <c r="M47" s="2"/>
      <c r="N47" s="2"/>
      <c r="O47" s="2"/>
      <c r="P47" s="2"/>
    </row>
    <row r="48" spans="1:16" ht="20.100000000000001" customHeight="1">
      <c r="A48" s="2" t="s">
        <v>393</v>
      </c>
      <c r="B48" s="2">
        <v>20151211</v>
      </c>
      <c r="C48" s="2">
        <v>10088.652400000001</v>
      </c>
      <c r="D48" s="2">
        <v>33652.6</v>
      </c>
      <c r="E48" s="3">
        <f>C48/D48</f>
        <v>0.29978820061451422</v>
      </c>
      <c r="F48" s="2" t="s">
        <v>24</v>
      </c>
      <c r="G48" s="6">
        <v>5.64</v>
      </c>
      <c r="H48" s="6"/>
      <c r="I48" s="6"/>
      <c r="J48" s="1" t="s">
        <v>447</v>
      </c>
      <c r="K48" s="2"/>
      <c r="L48" s="2"/>
      <c r="M48" s="2"/>
      <c r="N48" s="2"/>
      <c r="O48" s="2"/>
      <c r="P48" s="2"/>
    </row>
    <row r="49" spans="1:16" ht="20.100000000000001" customHeight="1">
      <c r="A49" s="2" t="s">
        <v>398</v>
      </c>
      <c r="B49" s="2">
        <v>20151221</v>
      </c>
      <c r="C49" s="2">
        <v>12700</v>
      </c>
      <c r="D49" s="2">
        <v>62224.469700000001</v>
      </c>
      <c r="E49" s="3">
        <f>C49/D49</f>
        <v>0.20409977073697744</v>
      </c>
      <c r="F49" s="2" t="s">
        <v>13</v>
      </c>
      <c r="G49" s="6">
        <v>5.81</v>
      </c>
      <c r="H49" s="6"/>
      <c r="I49" s="6"/>
      <c r="J49" s="1" t="s">
        <v>447</v>
      </c>
      <c r="K49" s="2"/>
      <c r="L49" s="2"/>
      <c r="M49" s="2"/>
      <c r="N49" s="2"/>
      <c r="O49" s="2"/>
      <c r="P49" s="2"/>
    </row>
    <row r="50" spans="1:16" ht="20.100000000000001" customHeight="1">
      <c r="A50" s="2" t="s">
        <v>104</v>
      </c>
      <c r="B50" s="2">
        <v>20160414</v>
      </c>
      <c r="C50" s="2">
        <v>23213.675200000001</v>
      </c>
      <c r="D50" s="2">
        <v>32389.7945</v>
      </c>
      <c r="E50" s="3">
        <f>C50/D50</f>
        <v>0.71669720534966663</v>
      </c>
      <c r="F50" s="2" t="s">
        <v>3</v>
      </c>
      <c r="G50" s="6">
        <v>5.85</v>
      </c>
      <c r="H50" s="6"/>
      <c r="I50" s="6"/>
      <c r="J50" s="1" t="s">
        <v>447</v>
      </c>
      <c r="K50" s="2"/>
      <c r="L50" s="2"/>
      <c r="M50" s="2"/>
      <c r="N50" s="2"/>
      <c r="O50" s="2"/>
      <c r="P50" s="2"/>
    </row>
    <row r="51" spans="1:16" ht="20.100000000000001" customHeight="1">
      <c r="A51" s="2" t="s">
        <v>402</v>
      </c>
      <c r="B51" s="2">
        <v>20160112</v>
      </c>
      <c r="C51" s="2">
        <v>33997.264900000002</v>
      </c>
      <c r="D51" s="2">
        <v>185982.83840000001</v>
      </c>
      <c r="E51" s="3">
        <f>C51/D51</f>
        <v>0.18279786023525921</v>
      </c>
      <c r="F51" s="2" t="s">
        <v>225</v>
      </c>
      <c r="G51" s="6">
        <v>5.86</v>
      </c>
      <c r="H51" s="6"/>
      <c r="I51" s="6"/>
      <c r="J51" s="1" t="s">
        <v>447</v>
      </c>
      <c r="K51" s="2"/>
      <c r="L51" s="2"/>
      <c r="M51" s="2"/>
      <c r="N51" s="2"/>
      <c r="O51" s="2"/>
      <c r="P51" s="2"/>
    </row>
    <row r="52" spans="1:16" ht="20.100000000000001" customHeight="1">
      <c r="A52" s="2" t="s">
        <v>73</v>
      </c>
      <c r="B52" s="2">
        <v>20160314</v>
      </c>
      <c r="C52" s="2">
        <v>55774.033799999997</v>
      </c>
      <c r="D52" s="2">
        <v>36553.599999999999</v>
      </c>
      <c r="E52" s="3">
        <f>C52/D52</f>
        <v>1.5258150715661385</v>
      </c>
      <c r="F52" s="2" t="s">
        <v>7</v>
      </c>
      <c r="G52" s="6">
        <v>5.9</v>
      </c>
      <c r="H52" s="6"/>
      <c r="I52" s="6"/>
      <c r="J52" s="1" t="s">
        <v>447</v>
      </c>
      <c r="K52" s="2"/>
      <c r="L52" s="2"/>
      <c r="M52" s="2"/>
      <c r="N52" s="2"/>
      <c r="O52" s="2"/>
      <c r="P52" s="2"/>
    </row>
    <row r="53" spans="1:16" ht="20.100000000000001" customHeight="1">
      <c r="A53" s="2" t="s">
        <v>207</v>
      </c>
      <c r="B53" s="2">
        <v>20151218</v>
      </c>
      <c r="C53" s="2">
        <v>1500</v>
      </c>
      <c r="D53" s="2">
        <v>25001.824199999999</v>
      </c>
      <c r="E53" s="3">
        <f>C53/D53</f>
        <v>5.9995622239436434E-2</v>
      </c>
      <c r="F53" s="2" t="s">
        <v>24</v>
      </c>
      <c r="G53" s="6">
        <v>6</v>
      </c>
      <c r="H53" s="6"/>
      <c r="I53" s="6"/>
      <c r="J53" s="1" t="s">
        <v>447</v>
      </c>
      <c r="K53" s="2"/>
      <c r="L53" s="2"/>
      <c r="M53" s="2"/>
      <c r="N53" s="2"/>
      <c r="O53" s="2"/>
      <c r="P53" s="2"/>
    </row>
    <row r="54" spans="1:16" ht="20.100000000000001" customHeight="1">
      <c r="A54" s="2" t="s">
        <v>4</v>
      </c>
      <c r="B54" s="2">
        <v>20160407</v>
      </c>
      <c r="C54" s="2">
        <v>8000</v>
      </c>
      <c r="D54" s="2">
        <v>44780.207999999999</v>
      </c>
      <c r="E54" s="3">
        <f>C54/D54</f>
        <v>0.17865035374556545</v>
      </c>
      <c r="F54" s="2" t="s">
        <v>5</v>
      </c>
      <c r="G54" s="6">
        <v>6</v>
      </c>
      <c r="H54" s="6"/>
      <c r="I54" s="6"/>
      <c r="J54" s="1" t="s">
        <v>447</v>
      </c>
      <c r="K54" s="2"/>
      <c r="L54" s="2"/>
      <c r="M54" s="2"/>
      <c r="N54" s="2"/>
      <c r="O54" s="2"/>
      <c r="P54" s="2"/>
    </row>
    <row r="55" spans="1:16" ht="20.100000000000001" customHeight="1">
      <c r="A55" s="2" t="s">
        <v>193</v>
      </c>
      <c r="B55" s="2">
        <v>20160401</v>
      </c>
      <c r="C55" s="2">
        <v>2583.1945999999998</v>
      </c>
      <c r="D55" s="2">
        <v>115012.21799999999</v>
      </c>
      <c r="E55" s="3">
        <f>C55/D55</f>
        <v>2.2460175491963819E-2</v>
      </c>
      <c r="F55" s="2" t="s">
        <v>10</v>
      </c>
      <c r="G55" s="6">
        <v>6.01</v>
      </c>
      <c r="H55" s="6"/>
      <c r="I55" s="6"/>
      <c r="J55" s="1" t="s">
        <v>447</v>
      </c>
      <c r="K55" s="2"/>
      <c r="L55" s="2"/>
      <c r="M55" s="2"/>
      <c r="N55" s="2"/>
      <c r="O55" s="2"/>
      <c r="P55" s="2"/>
    </row>
    <row r="56" spans="1:16" ht="20.100000000000001" customHeight="1">
      <c r="A56" s="2" t="s">
        <v>193</v>
      </c>
      <c r="B56" s="2">
        <v>20160418</v>
      </c>
      <c r="C56" s="2">
        <v>5990.0165999999999</v>
      </c>
      <c r="D56" s="2">
        <v>115012.21799999999</v>
      </c>
      <c r="E56" s="3">
        <f>C56/D56</f>
        <v>5.2081567542676205E-2</v>
      </c>
      <c r="F56" s="2" t="s">
        <v>10</v>
      </c>
      <c r="G56" s="6">
        <v>6.01</v>
      </c>
      <c r="H56" s="6"/>
      <c r="I56" s="6"/>
      <c r="J56" s="1" t="s">
        <v>447</v>
      </c>
      <c r="K56" s="2"/>
      <c r="L56" s="2"/>
      <c r="M56" s="2"/>
      <c r="N56" s="2"/>
      <c r="O56" s="2"/>
      <c r="P56" s="2"/>
    </row>
    <row r="57" spans="1:16" ht="20.100000000000001" customHeight="1">
      <c r="A57" s="2" t="s">
        <v>21</v>
      </c>
      <c r="B57" s="2">
        <v>20151222</v>
      </c>
      <c r="C57" s="2">
        <v>40697.67</v>
      </c>
      <c r="D57" s="2">
        <v>76781.261899999998</v>
      </c>
      <c r="E57" s="3">
        <f>C57/D57</f>
        <v>0.53004690197726489</v>
      </c>
      <c r="F57" s="2" t="s">
        <v>7</v>
      </c>
      <c r="G57" s="6">
        <v>6.02</v>
      </c>
      <c r="H57" s="6"/>
      <c r="I57" s="6"/>
      <c r="J57" s="1" t="s">
        <v>447</v>
      </c>
      <c r="K57" s="2"/>
      <c r="L57" s="2"/>
      <c r="M57" s="2"/>
      <c r="N57" s="2"/>
      <c r="O57" s="2"/>
      <c r="P57" s="2"/>
    </row>
    <row r="58" spans="1:16" ht="20.100000000000001" customHeight="1">
      <c r="A58" s="2" t="s">
        <v>291</v>
      </c>
      <c r="B58" s="2">
        <v>20151203</v>
      </c>
      <c r="C58" s="2">
        <v>263591.43300000002</v>
      </c>
      <c r="D58" s="2">
        <v>311558.5808</v>
      </c>
      <c r="E58" s="3">
        <f>C58/D58</f>
        <v>0.84604132013686473</v>
      </c>
      <c r="F58" s="2" t="s">
        <v>87</v>
      </c>
      <c r="G58" s="6">
        <v>6.07</v>
      </c>
      <c r="H58" s="6"/>
      <c r="I58" s="6"/>
      <c r="J58" s="1" t="s">
        <v>447</v>
      </c>
      <c r="K58" s="2"/>
      <c r="L58" s="2"/>
      <c r="M58" s="2"/>
      <c r="N58" s="2"/>
      <c r="O58" s="2"/>
      <c r="P58" s="2"/>
    </row>
    <row r="59" spans="1:16" ht="20.100000000000001" customHeight="1">
      <c r="A59" s="2" t="s">
        <v>430</v>
      </c>
      <c r="B59" s="2">
        <v>20151027</v>
      </c>
      <c r="C59" s="2">
        <v>27138.157800000001</v>
      </c>
      <c r="D59" s="2">
        <v>87948.239499999996</v>
      </c>
      <c r="E59" s="3">
        <f>C59/D59</f>
        <v>0.3085696536313271</v>
      </c>
      <c r="F59" s="2" t="s">
        <v>1</v>
      </c>
      <c r="G59" s="6">
        <v>6.08</v>
      </c>
      <c r="H59" s="6"/>
      <c r="I59" s="6"/>
      <c r="J59" s="1" t="s">
        <v>447</v>
      </c>
      <c r="K59" s="2"/>
      <c r="L59" s="2"/>
      <c r="M59" s="2"/>
      <c r="N59" s="2"/>
      <c r="O59" s="2"/>
      <c r="P59" s="2"/>
    </row>
    <row r="60" spans="1:16" ht="20.100000000000001" customHeight="1">
      <c r="A60" s="2" t="s">
        <v>303</v>
      </c>
      <c r="B60" s="2">
        <v>20151016</v>
      </c>
      <c r="C60" s="2">
        <v>10603.5888</v>
      </c>
      <c r="D60" s="2">
        <v>66144.906400000007</v>
      </c>
      <c r="E60" s="3">
        <f>C60/D60</f>
        <v>0.16030847085755343</v>
      </c>
      <c r="F60" s="2" t="s">
        <v>1</v>
      </c>
      <c r="G60" s="6">
        <v>6.13</v>
      </c>
      <c r="H60" s="6"/>
      <c r="I60" s="6"/>
      <c r="J60" s="1" t="s">
        <v>447</v>
      </c>
      <c r="K60" s="2"/>
      <c r="L60" s="2"/>
      <c r="M60" s="2"/>
      <c r="N60" s="2"/>
      <c r="O60" s="2"/>
      <c r="P60" s="2"/>
    </row>
    <row r="61" spans="1:16" ht="20.100000000000001" customHeight="1">
      <c r="A61" s="2" t="s">
        <v>332</v>
      </c>
      <c r="B61" s="2">
        <v>20160331</v>
      </c>
      <c r="C61" s="2">
        <v>18969.661700000001</v>
      </c>
      <c r="D61" s="2">
        <v>47240.545599999998</v>
      </c>
      <c r="E61" s="3">
        <f>C61/D61</f>
        <v>0.4015546700205766</v>
      </c>
      <c r="F61" s="2" t="s">
        <v>10</v>
      </c>
      <c r="G61" s="6">
        <v>6.13</v>
      </c>
      <c r="H61" s="6"/>
      <c r="I61" s="6"/>
      <c r="J61" s="1" t="s">
        <v>447</v>
      </c>
      <c r="K61" s="2"/>
      <c r="L61" s="2"/>
      <c r="M61" s="2"/>
      <c r="N61" s="2"/>
      <c r="O61" s="2"/>
      <c r="P61" s="2"/>
    </row>
    <row r="62" spans="1:16" ht="20.100000000000001" customHeight="1">
      <c r="A62" s="2" t="s">
        <v>195</v>
      </c>
      <c r="B62" s="2">
        <v>20151125</v>
      </c>
      <c r="C62" s="2">
        <v>7750</v>
      </c>
      <c r="D62" s="2">
        <v>21625.644899999999</v>
      </c>
      <c r="E62" s="3">
        <f>C62/D62</f>
        <v>0.3583708155681406</v>
      </c>
      <c r="F62" s="2" t="s">
        <v>45</v>
      </c>
      <c r="G62" s="6">
        <v>6.14</v>
      </c>
      <c r="H62" s="6"/>
      <c r="I62" s="6"/>
      <c r="J62" s="1" t="s">
        <v>447</v>
      </c>
      <c r="K62" s="2"/>
      <c r="L62" s="2"/>
      <c r="M62" s="2"/>
      <c r="N62" s="2"/>
      <c r="O62" s="2"/>
      <c r="P62" s="2"/>
    </row>
    <row r="63" spans="1:16" ht="20.100000000000001" customHeight="1">
      <c r="A63" s="2" t="s">
        <v>264</v>
      </c>
      <c r="B63" s="2">
        <v>20160411</v>
      </c>
      <c r="C63" s="2">
        <v>2280.1302000000001</v>
      </c>
      <c r="D63" s="2">
        <v>40679.4274</v>
      </c>
      <c r="E63" s="3">
        <f>C63/D63</f>
        <v>5.605118719050603E-2</v>
      </c>
      <c r="F63" s="2" t="s">
        <v>3</v>
      </c>
      <c r="G63" s="6">
        <v>6.14</v>
      </c>
      <c r="H63" s="6"/>
      <c r="I63" s="6"/>
      <c r="J63" s="1" t="s">
        <v>447</v>
      </c>
      <c r="K63" s="2"/>
      <c r="L63" s="2"/>
      <c r="M63" s="2"/>
      <c r="N63" s="2"/>
      <c r="O63" s="2"/>
      <c r="P63" s="2"/>
    </row>
    <row r="64" spans="1:16" ht="20.100000000000001" customHeight="1">
      <c r="A64" s="2" t="s">
        <v>264</v>
      </c>
      <c r="B64" s="2">
        <v>20160420</v>
      </c>
      <c r="C64" s="2">
        <v>8143.3221999999996</v>
      </c>
      <c r="D64" s="2">
        <v>40679.4274</v>
      </c>
      <c r="E64" s="3">
        <f>C64/D64</f>
        <v>0.20018281279937583</v>
      </c>
      <c r="F64" s="2" t="s">
        <v>10</v>
      </c>
      <c r="G64" s="6">
        <v>6.14</v>
      </c>
      <c r="H64" s="6"/>
      <c r="I64" s="6"/>
      <c r="J64" s="1" t="s">
        <v>447</v>
      </c>
      <c r="K64" s="2"/>
      <c r="L64" s="2"/>
      <c r="M64" s="2"/>
      <c r="N64" s="2"/>
      <c r="O64" s="2"/>
      <c r="P64" s="2"/>
    </row>
    <row r="65" spans="1:16" ht="20.100000000000001" customHeight="1">
      <c r="A65" s="2" t="s">
        <v>374</v>
      </c>
      <c r="B65" s="2">
        <v>20151209</v>
      </c>
      <c r="C65" s="2">
        <v>73051.948000000004</v>
      </c>
      <c r="D65" s="2">
        <v>323201.1298</v>
      </c>
      <c r="E65" s="3">
        <f>C65/D65</f>
        <v>0.22602627671878889</v>
      </c>
      <c r="F65" s="2" t="s">
        <v>5</v>
      </c>
      <c r="G65" s="6">
        <v>6.16</v>
      </c>
      <c r="H65" s="6"/>
      <c r="I65" s="6"/>
      <c r="J65" s="1" t="s">
        <v>447</v>
      </c>
      <c r="K65" s="2"/>
      <c r="L65" s="2"/>
      <c r="M65" s="2"/>
      <c r="N65" s="2"/>
      <c r="O65" s="2"/>
      <c r="P65" s="2"/>
    </row>
    <row r="66" spans="1:16" ht="20.100000000000001" customHeight="1">
      <c r="A66" s="2" t="s">
        <v>140</v>
      </c>
      <c r="B66" s="2">
        <v>20151202</v>
      </c>
      <c r="C66" s="2">
        <v>43349.477700000003</v>
      </c>
      <c r="D66" s="2">
        <v>91188.726699999999</v>
      </c>
      <c r="E66" s="3">
        <f>C66/D66</f>
        <v>0.4753819827160719</v>
      </c>
      <c r="F66" s="2" t="s">
        <v>5</v>
      </c>
      <c r="G66" s="6">
        <v>6.23</v>
      </c>
      <c r="H66" s="6"/>
      <c r="I66" s="6"/>
      <c r="J66" s="1" t="s">
        <v>447</v>
      </c>
      <c r="K66" s="2"/>
      <c r="L66" s="2"/>
      <c r="M66" s="2"/>
      <c r="N66" s="2"/>
      <c r="O66" s="2"/>
      <c r="P66" s="2"/>
    </row>
    <row r="67" spans="1:16" ht="20.100000000000001" customHeight="1">
      <c r="A67" s="2" t="s">
        <v>358</v>
      </c>
      <c r="B67" s="2">
        <v>20160219</v>
      </c>
      <c r="C67" s="2">
        <v>11478.5373</v>
      </c>
      <c r="D67" s="2">
        <v>42885.105499999998</v>
      </c>
      <c r="E67" s="3">
        <f>C67/D67</f>
        <v>0.26765790048015625</v>
      </c>
      <c r="F67" s="2" t="s">
        <v>7</v>
      </c>
      <c r="G67" s="6">
        <v>6.29</v>
      </c>
      <c r="H67" s="6"/>
      <c r="I67" s="6"/>
      <c r="J67" s="1" t="s">
        <v>447</v>
      </c>
      <c r="K67" s="2"/>
      <c r="L67" s="2"/>
      <c r="M67" s="2"/>
      <c r="N67" s="2"/>
      <c r="O67" s="2"/>
      <c r="P67" s="2"/>
    </row>
    <row r="68" spans="1:16" ht="20.100000000000001" customHeight="1">
      <c r="A68" s="2" t="s">
        <v>152</v>
      </c>
      <c r="B68" s="2">
        <v>20160111</v>
      </c>
      <c r="C68" s="2">
        <v>15520.962100000001</v>
      </c>
      <c r="D68" s="2">
        <v>52750.881800000003</v>
      </c>
      <c r="E68" s="3">
        <f>C68/D68</f>
        <v>0.29423132979741012</v>
      </c>
      <c r="F68" s="2" t="s">
        <v>17</v>
      </c>
      <c r="G68" s="6">
        <v>6.34</v>
      </c>
      <c r="H68" s="6"/>
      <c r="I68" s="6"/>
      <c r="J68" s="1" t="s">
        <v>447</v>
      </c>
      <c r="K68" s="2"/>
      <c r="L68" s="2"/>
      <c r="M68" s="2"/>
      <c r="N68" s="2"/>
      <c r="O68" s="2"/>
      <c r="P68" s="2"/>
    </row>
    <row r="69" spans="1:16" ht="20.100000000000001" customHeight="1">
      <c r="A69" s="2" t="s">
        <v>181</v>
      </c>
      <c r="B69" s="2">
        <v>20151118</v>
      </c>
      <c r="C69" s="2">
        <v>7788.48</v>
      </c>
      <c r="D69" s="2">
        <v>37664.566800000001</v>
      </c>
      <c r="E69" s="3">
        <f>C69/D69</f>
        <v>0.20678533331757315</v>
      </c>
      <c r="F69" s="2" t="s">
        <v>24</v>
      </c>
      <c r="G69" s="6">
        <v>6.35</v>
      </c>
      <c r="H69" s="6"/>
      <c r="I69" s="6"/>
      <c r="J69" s="1" t="s">
        <v>447</v>
      </c>
      <c r="K69" s="2"/>
      <c r="L69" s="2"/>
      <c r="M69" s="2"/>
      <c r="N69" s="2"/>
      <c r="O69" s="2"/>
      <c r="P69" s="2"/>
    </row>
    <row r="70" spans="1:16" ht="20.100000000000001" customHeight="1">
      <c r="A70" s="2" t="s">
        <v>248</v>
      </c>
      <c r="B70" s="2">
        <v>20151209</v>
      </c>
      <c r="C70" s="2">
        <v>25157.232499999998</v>
      </c>
      <c r="D70" s="2">
        <v>79552.27</v>
      </c>
      <c r="E70" s="3">
        <f>C70/D70</f>
        <v>0.31623525639180372</v>
      </c>
      <c r="F70" s="2" t="s">
        <v>13</v>
      </c>
      <c r="G70" s="6">
        <v>6.36</v>
      </c>
      <c r="H70" s="6"/>
      <c r="I70" s="6"/>
      <c r="J70" s="1" t="s">
        <v>447</v>
      </c>
      <c r="K70" s="2"/>
      <c r="L70" s="2"/>
      <c r="M70" s="2"/>
      <c r="N70" s="2"/>
      <c r="O70" s="2"/>
      <c r="P70" s="2"/>
    </row>
    <row r="71" spans="1:16" ht="20.100000000000001" customHeight="1">
      <c r="A71" s="2" t="s">
        <v>299</v>
      </c>
      <c r="B71" s="2">
        <v>20151218</v>
      </c>
      <c r="C71" s="2">
        <v>4800</v>
      </c>
      <c r="D71" s="2">
        <v>19894.5</v>
      </c>
      <c r="E71" s="3">
        <f>C71/D71</f>
        <v>0.24127271356405036</v>
      </c>
      <c r="F71" s="2" t="s">
        <v>13</v>
      </c>
      <c r="G71" s="6">
        <v>6.45</v>
      </c>
      <c r="H71" s="6"/>
      <c r="I71" s="6"/>
      <c r="J71" s="1" t="s">
        <v>447</v>
      </c>
      <c r="K71" s="2"/>
      <c r="L71" s="2"/>
      <c r="M71" s="2"/>
      <c r="N71" s="2"/>
      <c r="O71" s="2"/>
      <c r="P71" s="2"/>
    </row>
    <row r="72" spans="1:16" ht="20.100000000000001" customHeight="1">
      <c r="A72" s="2" t="s">
        <v>50</v>
      </c>
      <c r="B72" s="2">
        <v>20160325</v>
      </c>
      <c r="C72" s="2">
        <v>12402.581200000001</v>
      </c>
      <c r="D72" s="2">
        <v>24619.949000000001</v>
      </c>
      <c r="E72" s="3">
        <f>C72/D72</f>
        <v>0.50376144970893322</v>
      </c>
      <c r="F72" s="2" t="s">
        <v>45</v>
      </c>
      <c r="G72" s="6">
        <v>6.45</v>
      </c>
      <c r="H72" s="6"/>
      <c r="I72" s="6"/>
      <c r="J72" s="1" t="s">
        <v>447</v>
      </c>
      <c r="K72" s="2"/>
      <c r="L72" s="2"/>
      <c r="M72" s="2"/>
      <c r="N72" s="2"/>
      <c r="O72" s="2"/>
      <c r="P72" s="2"/>
    </row>
    <row r="73" spans="1:16" ht="20.100000000000001" customHeight="1">
      <c r="A73" s="2" t="s">
        <v>129</v>
      </c>
      <c r="B73" s="2">
        <v>20151105</v>
      </c>
      <c r="C73" s="2">
        <v>60767.992200000001</v>
      </c>
      <c r="D73" s="2">
        <v>24802.704000000002</v>
      </c>
      <c r="E73" s="3">
        <f>C73/D73</f>
        <v>2.4500551310857075</v>
      </c>
      <c r="F73" s="2" t="s">
        <v>7</v>
      </c>
      <c r="G73" s="6">
        <v>6.47</v>
      </c>
      <c r="H73" s="6"/>
      <c r="I73" s="6"/>
      <c r="J73" s="1" t="s">
        <v>447</v>
      </c>
      <c r="K73" s="2"/>
      <c r="L73" s="2"/>
      <c r="M73" s="2"/>
      <c r="N73" s="2"/>
      <c r="O73" s="2"/>
      <c r="P73" s="2"/>
    </row>
    <row r="74" spans="1:16" ht="20.100000000000001" customHeight="1">
      <c r="A74" s="2" t="s">
        <v>355</v>
      </c>
      <c r="B74" s="2">
        <v>20151127</v>
      </c>
      <c r="C74" s="2">
        <v>32900</v>
      </c>
      <c r="D74" s="2">
        <v>55518.170299999998</v>
      </c>
      <c r="E74" s="3">
        <f>C74/D74</f>
        <v>0.59259878022312995</v>
      </c>
      <c r="F74" s="2" t="s">
        <v>5</v>
      </c>
      <c r="G74" s="6">
        <v>6.56</v>
      </c>
      <c r="H74" s="6"/>
      <c r="I74" s="6"/>
      <c r="J74" s="1" t="s">
        <v>447</v>
      </c>
      <c r="K74" s="2"/>
      <c r="L74" s="2"/>
      <c r="M74" s="2"/>
      <c r="N74" s="2"/>
      <c r="O74" s="2"/>
      <c r="P74" s="2"/>
    </row>
    <row r="75" spans="1:16" ht="20.100000000000001" customHeight="1">
      <c r="A75" s="2" t="s">
        <v>261</v>
      </c>
      <c r="B75" s="2">
        <v>20151202</v>
      </c>
      <c r="C75" s="2">
        <v>15220.7001</v>
      </c>
      <c r="D75" s="2">
        <v>44901.6276</v>
      </c>
      <c r="E75" s="3">
        <f>C75/D75</f>
        <v>0.3389788057482353</v>
      </c>
      <c r="F75" s="2" t="s">
        <v>1</v>
      </c>
      <c r="G75" s="6">
        <v>6.57</v>
      </c>
      <c r="H75" s="6"/>
      <c r="I75" s="6"/>
      <c r="J75" s="1" t="s">
        <v>447</v>
      </c>
      <c r="K75" s="2"/>
      <c r="L75" s="2"/>
      <c r="M75" s="2"/>
      <c r="N75" s="2"/>
      <c r="O75" s="2"/>
      <c r="P75" s="2"/>
    </row>
    <row r="76" spans="1:16" ht="20.100000000000001" customHeight="1">
      <c r="A76" s="2" t="s">
        <v>231</v>
      </c>
      <c r="B76" s="2">
        <v>20151008</v>
      </c>
      <c r="C76" s="2">
        <v>23000</v>
      </c>
      <c r="D76" s="2">
        <v>71789.214600000007</v>
      </c>
      <c r="E76" s="3">
        <f>C76/D76</f>
        <v>0.32038238791374096</v>
      </c>
      <c r="F76" s="2" t="s">
        <v>7</v>
      </c>
      <c r="G76" s="6">
        <v>6.67</v>
      </c>
      <c r="H76" s="6"/>
      <c r="I76" s="6"/>
      <c r="J76" s="1" t="s">
        <v>447</v>
      </c>
      <c r="K76" s="2"/>
      <c r="L76" s="2"/>
      <c r="M76" s="2"/>
      <c r="N76" s="2"/>
      <c r="O76" s="2"/>
      <c r="P76" s="2"/>
    </row>
    <row r="77" spans="1:16" ht="20.100000000000001" customHeight="1">
      <c r="A77" s="2" t="s">
        <v>127</v>
      </c>
      <c r="B77" s="2">
        <v>20160203</v>
      </c>
      <c r="C77" s="2">
        <v>20059.3472</v>
      </c>
      <c r="D77" s="2">
        <v>111276.91959999999</v>
      </c>
      <c r="E77" s="3">
        <f>C77/D77</f>
        <v>0.18026511941655152</v>
      </c>
      <c r="F77" s="2" t="s">
        <v>7</v>
      </c>
      <c r="G77" s="6">
        <v>6.74</v>
      </c>
      <c r="H77" s="6"/>
      <c r="I77" s="6"/>
      <c r="J77" s="1" t="s">
        <v>447</v>
      </c>
      <c r="K77" s="2"/>
      <c r="L77" s="2"/>
      <c r="M77" s="2"/>
      <c r="N77" s="2"/>
      <c r="O77" s="2"/>
      <c r="P77" s="2"/>
    </row>
    <row r="78" spans="1:16" ht="20.100000000000001" customHeight="1">
      <c r="A78" s="2" t="s">
        <v>238</v>
      </c>
      <c r="B78" s="2">
        <v>20151104</v>
      </c>
      <c r="C78" s="2">
        <v>40744.389000000003</v>
      </c>
      <c r="D78" s="2">
        <v>229546</v>
      </c>
      <c r="E78" s="3">
        <f>C78/D78</f>
        <v>0.17749988673294242</v>
      </c>
      <c r="F78" s="2" t="s">
        <v>5</v>
      </c>
      <c r="G78" s="6">
        <v>6.76</v>
      </c>
      <c r="H78" s="6"/>
      <c r="I78" s="6"/>
      <c r="J78" s="1" t="s">
        <v>447</v>
      </c>
      <c r="K78" s="2"/>
      <c r="L78" s="2"/>
      <c r="M78" s="2"/>
      <c r="N78" s="2"/>
      <c r="O78" s="2"/>
      <c r="P78" s="2"/>
    </row>
    <row r="79" spans="1:16" ht="20.100000000000001" customHeight="1">
      <c r="A79" s="2" t="s">
        <v>332</v>
      </c>
      <c r="B79" s="2">
        <v>20160120</v>
      </c>
      <c r="C79" s="2">
        <v>17647.0586</v>
      </c>
      <c r="D79" s="2">
        <v>47240.545599999998</v>
      </c>
      <c r="E79" s="3">
        <f>C79/D79</f>
        <v>0.3735574679730202</v>
      </c>
      <c r="F79" s="2" t="s">
        <v>13</v>
      </c>
      <c r="G79" s="6">
        <v>6.8</v>
      </c>
      <c r="H79" s="6"/>
      <c r="I79" s="6"/>
      <c r="J79" s="1" t="s">
        <v>447</v>
      </c>
      <c r="K79" s="2"/>
      <c r="L79" s="2"/>
      <c r="M79" s="2"/>
      <c r="N79" s="2"/>
      <c r="O79" s="2"/>
      <c r="P79" s="2"/>
    </row>
    <row r="80" spans="1:16" ht="20.100000000000001" customHeight="1">
      <c r="A80" s="2" t="s">
        <v>197</v>
      </c>
      <c r="B80" s="2">
        <v>20151022</v>
      </c>
      <c r="C80" s="2">
        <v>14684.2876</v>
      </c>
      <c r="D80" s="2">
        <v>46932.385699999999</v>
      </c>
      <c r="E80" s="3">
        <f>C80/D80</f>
        <v>0.31288176343441243</v>
      </c>
      <c r="F80" s="2" t="s">
        <v>43</v>
      </c>
      <c r="G80" s="6">
        <v>6.81</v>
      </c>
      <c r="H80" s="6"/>
      <c r="I80" s="6"/>
      <c r="J80" s="1" t="s">
        <v>447</v>
      </c>
      <c r="K80" s="2"/>
      <c r="L80" s="2"/>
      <c r="M80" s="2"/>
      <c r="N80" s="2"/>
      <c r="O80" s="2"/>
      <c r="P80" s="2"/>
    </row>
    <row r="81" spans="1:16" ht="20.100000000000001" customHeight="1">
      <c r="A81" s="2" t="s">
        <v>219</v>
      </c>
      <c r="B81" s="2">
        <v>20151209</v>
      </c>
      <c r="C81" s="2">
        <v>85168.869300000006</v>
      </c>
      <c r="D81" s="2">
        <v>611918.49419999996</v>
      </c>
      <c r="E81" s="3">
        <f>C81/D81</f>
        <v>0.1391833554750567</v>
      </c>
      <c r="F81" s="2" t="s">
        <v>1</v>
      </c>
      <c r="G81" s="6">
        <v>6.81</v>
      </c>
      <c r="H81" s="6"/>
      <c r="I81" s="6"/>
      <c r="J81" s="1" t="s">
        <v>447</v>
      </c>
      <c r="K81" s="2"/>
      <c r="L81" s="2"/>
      <c r="M81" s="2"/>
      <c r="N81" s="2"/>
      <c r="O81" s="2"/>
      <c r="P81" s="2"/>
    </row>
    <row r="82" spans="1:16" ht="20.100000000000001" customHeight="1">
      <c r="A82" s="2" t="s">
        <v>228</v>
      </c>
      <c r="B82" s="2">
        <v>20160304</v>
      </c>
      <c r="C82" s="2">
        <v>117302.05250000001</v>
      </c>
      <c r="D82" s="2">
        <v>240934.81210000001</v>
      </c>
      <c r="E82" s="3">
        <f>C82/D82</f>
        <v>0.48686219927120278</v>
      </c>
      <c r="F82" s="2" t="s">
        <v>1</v>
      </c>
      <c r="G82" s="6">
        <v>6.82</v>
      </c>
      <c r="H82" s="6"/>
      <c r="I82" s="6"/>
      <c r="J82" s="1" t="s">
        <v>447</v>
      </c>
      <c r="K82" s="2"/>
      <c r="L82" s="2"/>
      <c r="M82" s="2"/>
      <c r="N82" s="2"/>
      <c r="O82" s="2"/>
      <c r="P82" s="2"/>
    </row>
    <row r="83" spans="1:16" ht="20.100000000000001" customHeight="1">
      <c r="A83" s="2" t="s">
        <v>106</v>
      </c>
      <c r="B83" s="2">
        <v>20151106</v>
      </c>
      <c r="C83" s="2">
        <v>29197.0802</v>
      </c>
      <c r="D83" s="2">
        <v>58131.577299999997</v>
      </c>
      <c r="E83" s="3">
        <f>C83/D83</f>
        <v>0.50225852378514424</v>
      </c>
      <c r="F83" s="2" t="s">
        <v>3</v>
      </c>
      <c r="G83" s="6">
        <v>6.85</v>
      </c>
      <c r="H83" s="6"/>
      <c r="I83" s="6"/>
      <c r="J83" s="1" t="s">
        <v>447</v>
      </c>
      <c r="K83" s="2"/>
      <c r="L83" s="2"/>
      <c r="M83" s="2"/>
      <c r="N83" s="2"/>
      <c r="O83" s="2"/>
      <c r="P83" s="2"/>
    </row>
    <row r="84" spans="1:16" ht="20.100000000000001" customHeight="1">
      <c r="A84" s="2" t="s">
        <v>96</v>
      </c>
      <c r="B84" s="2">
        <v>20151015</v>
      </c>
      <c r="C84" s="2">
        <v>44927.536200000002</v>
      </c>
      <c r="D84" s="2">
        <v>171823.8713</v>
      </c>
      <c r="E84" s="3">
        <f>C84/D84</f>
        <v>0.26147435661927149</v>
      </c>
      <c r="F84" s="2" t="s">
        <v>1</v>
      </c>
      <c r="G84" s="6">
        <v>6.9</v>
      </c>
      <c r="H84" s="6"/>
      <c r="I84" s="6"/>
      <c r="J84" s="1" t="s">
        <v>447</v>
      </c>
      <c r="K84" s="2"/>
      <c r="L84" s="2"/>
      <c r="M84" s="2"/>
      <c r="N84" s="2"/>
      <c r="O84" s="2"/>
      <c r="P84" s="2"/>
    </row>
    <row r="85" spans="1:16" ht="20.100000000000001" customHeight="1">
      <c r="A85" s="2" t="s">
        <v>125</v>
      </c>
      <c r="B85" s="2">
        <v>20160414</v>
      </c>
      <c r="C85" s="2">
        <v>11754.3352</v>
      </c>
      <c r="D85" s="2">
        <v>40792.9925</v>
      </c>
      <c r="E85" s="3">
        <f>C85/D85</f>
        <v>0.28814594075195632</v>
      </c>
      <c r="F85" s="2" t="s">
        <v>7</v>
      </c>
      <c r="G85" s="6">
        <v>6.92</v>
      </c>
      <c r="H85" s="6"/>
      <c r="I85" s="6"/>
      <c r="J85" s="1" t="s">
        <v>447</v>
      </c>
      <c r="K85" s="2"/>
      <c r="L85" s="2"/>
      <c r="M85" s="2"/>
      <c r="N85" s="2"/>
      <c r="O85" s="2"/>
      <c r="P85" s="2"/>
    </row>
    <row r="86" spans="1:16" ht="20.100000000000001" customHeight="1">
      <c r="A86" s="2" t="s">
        <v>427</v>
      </c>
      <c r="B86" s="2">
        <v>20160401</v>
      </c>
      <c r="C86" s="2">
        <v>11455.331099999999</v>
      </c>
      <c r="D86" s="2">
        <v>42374.345000000001</v>
      </c>
      <c r="E86" s="3">
        <f>C86/D86</f>
        <v>0.27033647599744609</v>
      </c>
      <c r="F86" s="2" t="s">
        <v>1</v>
      </c>
      <c r="G86" s="6">
        <v>6.94</v>
      </c>
      <c r="H86" s="6"/>
      <c r="I86" s="6"/>
      <c r="J86" s="1" t="s">
        <v>447</v>
      </c>
      <c r="K86" s="2"/>
      <c r="L86" s="2"/>
      <c r="M86" s="2"/>
      <c r="N86" s="2"/>
      <c r="O86" s="2"/>
      <c r="P86" s="2"/>
    </row>
    <row r="87" spans="1:16" ht="20.100000000000001" customHeight="1">
      <c r="A87" s="2" t="s">
        <v>261</v>
      </c>
      <c r="B87" s="2">
        <v>20151113</v>
      </c>
      <c r="C87" s="2">
        <v>24079.885699999999</v>
      </c>
      <c r="D87" s="2">
        <v>44901.6276</v>
      </c>
      <c r="E87" s="3">
        <f>C87/D87</f>
        <v>0.53628090978154208</v>
      </c>
      <c r="F87" s="2" t="s">
        <v>87</v>
      </c>
      <c r="G87" s="6">
        <v>7.01</v>
      </c>
      <c r="H87" s="6"/>
      <c r="I87" s="6"/>
      <c r="J87" s="1" t="s">
        <v>447</v>
      </c>
      <c r="K87" s="2"/>
      <c r="L87" s="2"/>
      <c r="M87" s="2"/>
      <c r="N87" s="2"/>
      <c r="O87" s="2"/>
      <c r="P87" s="2"/>
    </row>
    <row r="88" spans="1:16" ht="20.100000000000001" customHeight="1">
      <c r="A88" s="2" t="s">
        <v>66</v>
      </c>
      <c r="B88" s="2">
        <v>20151229</v>
      </c>
      <c r="C88" s="2">
        <v>15389.205400000001</v>
      </c>
      <c r="D88" s="2">
        <v>87957.261700000003</v>
      </c>
      <c r="E88" s="3">
        <f>C88/D88</f>
        <v>0.17496230672219756</v>
      </c>
      <c r="F88" s="2" t="s">
        <v>13</v>
      </c>
      <c r="G88" s="6">
        <v>7.02</v>
      </c>
      <c r="H88" s="6"/>
      <c r="I88" s="6"/>
      <c r="J88" s="1" t="s">
        <v>447</v>
      </c>
      <c r="K88" s="2"/>
      <c r="L88" s="2"/>
      <c r="M88" s="2"/>
      <c r="N88" s="2"/>
      <c r="O88" s="2"/>
      <c r="P88" s="2"/>
    </row>
    <row r="89" spans="1:16" ht="20.100000000000001" customHeight="1">
      <c r="A89" s="2" t="s">
        <v>200</v>
      </c>
      <c r="B89" s="2">
        <v>20151124</v>
      </c>
      <c r="C89" s="2">
        <v>7772.0998</v>
      </c>
      <c r="D89" s="2">
        <v>53782.6371</v>
      </c>
      <c r="E89" s="3">
        <f>C89/D89</f>
        <v>0.14450945916893315</v>
      </c>
      <c r="F89" s="2" t="s">
        <v>179</v>
      </c>
      <c r="G89" s="6">
        <v>7.04</v>
      </c>
      <c r="H89" s="6"/>
      <c r="I89" s="6"/>
      <c r="J89" s="1" t="s">
        <v>447</v>
      </c>
      <c r="K89" s="2"/>
      <c r="L89" s="2"/>
      <c r="M89" s="2"/>
      <c r="N89" s="2"/>
      <c r="O89" s="2"/>
      <c r="P89" s="2"/>
    </row>
    <row r="90" spans="1:16" ht="20.100000000000001" customHeight="1">
      <c r="A90" s="2" t="s">
        <v>200</v>
      </c>
      <c r="B90" s="2">
        <v>20151201</v>
      </c>
      <c r="C90" s="2">
        <v>6534.0906999999997</v>
      </c>
      <c r="D90" s="2">
        <v>53782.6371</v>
      </c>
      <c r="E90" s="3">
        <f>C90/D90</f>
        <v>0.12149070875514953</v>
      </c>
      <c r="F90" s="2" t="s">
        <v>10</v>
      </c>
      <c r="G90" s="6">
        <v>7.04</v>
      </c>
      <c r="H90" s="6"/>
      <c r="I90" s="6"/>
      <c r="J90" s="1" t="s">
        <v>447</v>
      </c>
      <c r="K90" s="2"/>
      <c r="L90" s="2"/>
      <c r="M90" s="2"/>
      <c r="N90" s="2"/>
      <c r="O90" s="2"/>
      <c r="P90" s="2"/>
    </row>
    <row r="91" spans="1:16" ht="20.100000000000001" customHeight="1">
      <c r="A91" s="2" t="s">
        <v>196</v>
      </c>
      <c r="B91" s="2">
        <v>20160412</v>
      </c>
      <c r="C91" s="2">
        <v>14084.507</v>
      </c>
      <c r="D91" s="2">
        <v>115358.7626</v>
      </c>
      <c r="E91" s="3">
        <f>C91/D91</f>
        <v>0.12209308320025269</v>
      </c>
      <c r="F91" s="2" t="s">
        <v>3</v>
      </c>
      <c r="G91" s="6">
        <v>7.1</v>
      </c>
      <c r="H91" s="6"/>
      <c r="I91" s="6"/>
      <c r="J91" s="1" t="s">
        <v>447</v>
      </c>
      <c r="K91" s="2"/>
      <c r="L91" s="2"/>
      <c r="M91" s="2"/>
      <c r="N91" s="2"/>
      <c r="O91" s="2"/>
      <c r="P91" s="2"/>
    </row>
    <row r="92" spans="1:16" ht="20.100000000000001" customHeight="1">
      <c r="A92" s="2" t="s">
        <v>208</v>
      </c>
      <c r="B92" s="2">
        <v>20151013</v>
      </c>
      <c r="C92" s="2">
        <v>14229.957700000001</v>
      </c>
      <c r="D92" s="2">
        <v>18188.8</v>
      </c>
      <c r="E92" s="3">
        <f>C92/D92</f>
        <v>0.78234725215517253</v>
      </c>
      <c r="F92" s="2" t="s">
        <v>45</v>
      </c>
      <c r="G92" s="6">
        <v>7.11</v>
      </c>
      <c r="H92" s="6"/>
      <c r="I92" s="6"/>
      <c r="J92" s="1" t="s">
        <v>447</v>
      </c>
      <c r="K92" s="2"/>
      <c r="L92" s="2"/>
      <c r="M92" s="2"/>
      <c r="N92" s="2"/>
      <c r="O92" s="2"/>
      <c r="P92" s="2"/>
    </row>
    <row r="93" spans="1:16" ht="20.100000000000001" customHeight="1">
      <c r="A93" s="2" t="s">
        <v>125</v>
      </c>
      <c r="B93" s="2">
        <v>20151229</v>
      </c>
      <c r="C93" s="2">
        <v>11424.157300000001</v>
      </c>
      <c r="D93" s="2">
        <v>40792.9925</v>
      </c>
      <c r="E93" s="3">
        <f>C93/D93</f>
        <v>0.28005195500183028</v>
      </c>
      <c r="F93" s="2" t="s">
        <v>5</v>
      </c>
      <c r="G93" s="6">
        <v>7.12</v>
      </c>
      <c r="H93" s="6"/>
      <c r="I93" s="6"/>
      <c r="J93" s="1" t="s">
        <v>447</v>
      </c>
      <c r="K93" s="2"/>
      <c r="L93" s="2"/>
      <c r="M93" s="2"/>
      <c r="N93" s="2"/>
      <c r="O93" s="2"/>
      <c r="P93" s="2"/>
    </row>
    <row r="94" spans="1:16" ht="20.100000000000001" customHeight="1">
      <c r="A94" s="2" t="s">
        <v>358</v>
      </c>
      <c r="B94" s="2">
        <v>20151209</v>
      </c>
      <c r="C94" s="2">
        <v>9489.5396999999994</v>
      </c>
      <c r="D94" s="2">
        <v>42885.105499999998</v>
      </c>
      <c r="E94" s="3">
        <f>C94/D94</f>
        <v>0.22127821744544851</v>
      </c>
      <c r="F94" s="2" t="s">
        <v>13</v>
      </c>
      <c r="G94" s="6">
        <v>7.17</v>
      </c>
      <c r="H94" s="6"/>
      <c r="I94" s="6"/>
      <c r="J94" s="1" t="s">
        <v>447</v>
      </c>
      <c r="K94" s="2"/>
      <c r="L94" s="2"/>
      <c r="M94" s="2"/>
      <c r="N94" s="2"/>
      <c r="O94" s="2"/>
      <c r="P94" s="2"/>
    </row>
    <row r="95" spans="1:16" ht="20.100000000000001" customHeight="1">
      <c r="A95" s="2" t="s">
        <v>410</v>
      </c>
      <c r="B95" s="2">
        <v>20160321</v>
      </c>
      <c r="C95" s="2">
        <v>8795.0138000000006</v>
      </c>
      <c r="D95" s="2">
        <v>14155.6</v>
      </c>
      <c r="E95" s="3">
        <f>C95/D95</f>
        <v>0.62130985616999634</v>
      </c>
      <c r="F95" s="2" t="s">
        <v>7</v>
      </c>
      <c r="G95" s="6">
        <v>7.22</v>
      </c>
      <c r="H95" s="6"/>
      <c r="I95" s="6"/>
      <c r="J95" s="1" t="s">
        <v>447</v>
      </c>
      <c r="K95" s="2"/>
      <c r="L95" s="2"/>
      <c r="M95" s="2"/>
      <c r="N95" s="2"/>
      <c r="O95" s="2"/>
      <c r="P95" s="2"/>
    </row>
    <row r="96" spans="1:16" ht="20.100000000000001" customHeight="1">
      <c r="A96" s="2" t="s">
        <v>335</v>
      </c>
      <c r="B96" s="2">
        <v>20151119</v>
      </c>
      <c r="C96" s="2">
        <v>8275.8624</v>
      </c>
      <c r="D96" s="2">
        <v>38948.122900000002</v>
      </c>
      <c r="E96" s="3">
        <f>C96/D96</f>
        <v>0.21248424272585417</v>
      </c>
      <c r="F96" s="2" t="s">
        <v>5</v>
      </c>
      <c r="G96" s="6">
        <v>7.25</v>
      </c>
      <c r="H96" s="6"/>
      <c r="I96" s="6"/>
      <c r="J96" s="1" t="s">
        <v>447</v>
      </c>
      <c r="K96" s="2"/>
      <c r="L96" s="2"/>
      <c r="M96" s="2"/>
      <c r="N96" s="2"/>
      <c r="O96" s="2"/>
      <c r="P96" s="2"/>
    </row>
    <row r="97" spans="1:16" ht="20.100000000000001" customHeight="1">
      <c r="A97" s="2" t="s">
        <v>237</v>
      </c>
      <c r="B97" s="2">
        <v>20160106</v>
      </c>
      <c r="C97" s="2">
        <v>30303.030299999999</v>
      </c>
      <c r="D97" s="2">
        <v>55253.004399999998</v>
      </c>
      <c r="E97" s="3">
        <f>C97/D97</f>
        <v>0.54844131335598467</v>
      </c>
      <c r="F97" s="2" t="s">
        <v>5</v>
      </c>
      <c r="G97" s="6">
        <v>7.26</v>
      </c>
      <c r="H97" s="6"/>
      <c r="I97" s="6"/>
      <c r="J97" s="1" t="s">
        <v>447</v>
      </c>
      <c r="K97" s="2"/>
      <c r="L97" s="2"/>
      <c r="M97" s="2"/>
      <c r="N97" s="2"/>
      <c r="O97" s="2"/>
      <c r="P97" s="2"/>
    </row>
    <row r="98" spans="1:16" ht="20.100000000000001" customHeight="1">
      <c r="A98" s="2" t="s">
        <v>160</v>
      </c>
      <c r="B98" s="2">
        <v>20151116</v>
      </c>
      <c r="C98" s="2">
        <v>24896.83</v>
      </c>
      <c r="D98" s="2">
        <v>72212.414999999994</v>
      </c>
      <c r="E98" s="3">
        <f>C98/D98</f>
        <v>0.34477215586821192</v>
      </c>
      <c r="F98" s="2" t="s">
        <v>5</v>
      </c>
      <c r="G98" s="6">
        <v>7.27</v>
      </c>
      <c r="H98" s="6"/>
      <c r="I98" s="6"/>
      <c r="J98" s="1" t="s">
        <v>447</v>
      </c>
      <c r="K98" s="2"/>
      <c r="L98" s="2"/>
      <c r="M98" s="2"/>
      <c r="N98" s="2"/>
      <c r="O98" s="2"/>
      <c r="P98" s="2"/>
    </row>
    <row r="99" spans="1:16" ht="20.100000000000001" customHeight="1">
      <c r="A99" s="2" t="s">
        <v>289</v>
      </c>
      <c r="B99" s="2">
        <v>20151109</v>
      </c>
      <c r="C99" s="2">
        <v>116154.2889</v>
      </c>
      <c r="D99" s="2">
        <v>56981.729200000002</v>
      </c>
      <c r="E99" s="3">
        <f>C99/D99</f>
        <v>2.0384479469254155</v>
      </c>
      <c r="F99" s="2" t="s">
        <v>19</v>
      </c>
      <c r="G99" s="6">
        <v>7.37</v>
      </c>
      <c r="H99" s="6"/>
      <c r="I99" s="6"/>
      <c r="J99" s="1" t="s">
        <v>447</v>
      </c>
      <c r="K99" s="2"/>
      <c r="L99" s="2"/>
      <c r="M99" s="2"/>
      <c r="N99" s="2"/>
      <c r="O99" s="2"/>
      <c r="P99" s="2"/>
    </row>
    <row r="100" spans="1:16" ht="20.100000000000001" customHeight="1">
      <c r="A100" s="2" t="s">
        <v>307</v>
      </c>
      <c r="B100" s="2">
        <v>20151119</v>
      </c>
      <c r="C100" s="2">
        <v>6775.0676999999996</v>
      </c>
      <c r="D100" s="2">
        <v>46817.623</v>
      </c>
      <c r="E100" s="3">
        <f>C100/D100</f>
        <v>0.14471191115362692</v>
      </c>
      <c r="F100" s="2" t="s">
        <v>61</v>
      </c>
      <c r="G100" s="6">
        <v>7.38</v>
      </c>
      <c r="H100" s="6"/>
      <c r="I100" s="6"/>
      <c r="J100" s="1" t="s">
        <v>447</v>
      </c>
      <c r="K100" s="2"/>
      <c r="L100" s="2"/>
      <c r="M100" s="2"/>
      <c r="N100" s="2"/>
      <c r="O100" s="2"/>
      <c r="P100" s="2"/>
    </row>
    <row r="101" spans="1:16" ht="20.100000000000001" customHeight="1">
      <c r="A101" s="2" t="s">
        <v>88</v>
      </c>
      <c r="B101" s="2">
        <v>20151022</v>
      </c>
      <c r="C101" s="2">
        <v>19459.777600000001</v>
      </c>
      <c r="D101" s="2">
        <v>29950.5</v>
      </c>
      <c r="E101" s="3">
        <f>C101/D101</f>
        <v>0.64973130999482487</v>
      </c>
      <c r="F101" s="2" t="s">
        <v>5</v>
      </c>
      <c r="G101" s="6">
        <v>7.42</v>
      </c>
      <c r="H101" s="6"/>
      <c r="I101" s="6"/>
      <c r="J101" s="1" t="s">
        <v>447</v>
      </c>
      <c r="K101" s="2"/>
      <c r="L101" s="2"/>
      <c r="M101" s="2"/>
      <c r="N101" s="2"/>
      <c r="O101" s="2"/>
      <c r="P101" s="2"/>
    </row>
    <row r="102" spans="1:16" ht="20.100000000000001" customHeight="1">
      <c r="A102" s="2" t="s">
        <v>429</v>
      </c>
      <c r="B102" s="2">
        <v>20160127</v>
      </c>
      <c r="C102" s="2">
        <v>6060.3203999999996</v>
      </c>
      <c r="D102" s="2">
        <v>19844.849999999999</v>
      </c>
      <c r="E102" s="3">
        <f>C102/D102</f>
        <v>0.30538504448257359</v>
      </c>
      <c r="F102" s="2" t="s">
        <v>13</v>
      </c>
      <c r="G102" s="6">
        <v>7.42</v>
      </c>
      <c r="H102" s="6"/>
      <c r="I102" s="6"/>
      <c r="J102" s="1" t="s">
        <v>447</v>
      </c>
      <c r="K102" s="2"/>
      <c r="L102" s="2"/>
      <c r="M102" s="2"/>
      <c r="N102" s="2"/>
      <c r="O102" s="2"/>
      <c r="P102" s="2"/>
    </row>
    <row r="103" spans="1:16" ht="20.100000000000001" customHeight="1">
      <c r="A103" s="2" t="s">
        <v>90</v>
      </c>
      <c r="B103" s="2">
        <v>20151112</v>
      </c>
      <c r="C103" s="2">
        <v>29609.690299999998</v>
      </c>
      <c r="D103" s="2">
        <v>34005.680800000002</v>
      </c>
      <c r="E103" s="3">
        <f>C103/D103</f>
        <v>0.87072776087458881</v>
      </c>
      <c r="F103" s="2" t="s">
        <v>43</v>
      </c>
      <c r="G103" s="6">
        <v>7.43</v>
      </c>
      <c r="H103" s="6"/>
      <c r="I103" s="6"/>
      <c r="J103" s="1" t="s">
        <v>447</v>
      </c>
      <c r="K103" s="2"/>
      <c r="L103" s="2"/>
      <c r="M103" s="2"/>
      <c r="N103" s="2"/>
      <c r="O103" s="2"/>
      <c r="P103" s="2"/>
    </row>
    <row r="104" spans="1:16" ht="20.100000000000001" customHeight="1">
      <c r="A104" s="2" t="s">
        <v>318</v>
      </c>
      <c r="B104" s="2">
        <v>20160201</v>
      </c>
      <c r="C104" s="2">
        <v>6672.3068000000003</v>
      </c>
      <c r="D104" s="2">
        <v>82171.199500000002</v>
      </c>
      <c r="E104" s="3">
        <f>C104/D104</f>
        <v>8.1200065723757625E-2</v>
      </c>
      <c r="F104" s="2" t="s">
        <v>17</v>
      </c>
      <c r="G104" s="6">
        <v>7.43</v>
      </c>
      <c r="H104" s="6"/>
      <c r="I104" s="6"/>
      <c r="J104" s="1" t="s">
        <v>447</v>
      </c>
      <c r="K104" s="2"/>
      <c r="L104" s="2"/>
      <c r="M104" s="2"/>
      <c r="N104" s="2"/>
      <c r="O104" s="2"/>
      <c r="P104" s="2"/>
    </row>
    <row r="105" spans="1:16" ht="20.100000000000001" customHeight="1">
      <c r="A105" s="2" t="s">
        <v>270</v>
      </c>
      <c r="B105" s="2">
        <v>20151029</v>
      </c>
      <c r="C105" s="2">
        <v>8042.8954000000003</v>
      </c>
      <c r="D105" s="2">
        <v>31775.239600000001</v>
      </c>
      <c r="E105" s="3">
        <f>C105/D105</f>
        <v>0.25311832424388708</v>
      </c>
      <c r="F105" s="2" t="s">
        <v>268</v>
      </c>
      <c r="G105" s="6">
        <v>7.46</v>
      </c>
      <c r="H105" s="6"/>
      <c r="I105" s="6"/>
      <c r="J105" s="1" t="s">
        <v>447</v>
      </c>
      <c r="K105" s="2"/>
      <c r="L105" s="2"/>
      <c r="M105" s="2"/>
      <c r="N105" s="2"/>
      <c r="O105" s="2"/>
      <c r="P105" s="2"/>
    </row>
    <row r="106" spans="1:16" ht="20.100000000000001" customHeight="1">
      <c r="A106" s="2" t="s">
        <v>104</v>
      </c>
      <c r="B106" s="2">
        <v>20160224</v>
      </c>
      <c r="C106" s="2">
        <v>5992.0105999999996</v>
      </c>
      <c r="D106" s="2">
        <v>32389.7945</v>
      </c>
      <c r="E106" s="3">
        <f>C106/D106</f>
        <v>0.18499686992456835</v>
      </c>
      <c r="F106" s="2" t="s">
        <v>5</v>
      </c>
      <c r="G106" s="6">
        <v>7.51</v>
      </c>
      <c r="H106" s="6"/>
      <c r="I106" s="6"/>
      <c r="J106" s="1" t="s">
        <v>447</v>
      </c>
      <c r="K106" s="2"/>
      <c r="L106" s="2"/>
      <c r="M106" s="2"/>
      <c r="N106" s="2"/>
      <c r="O106" s="2"/>
      <c r="P106" s="2"/>
    </row>
    <row r="107" spans="1:16" ht="20.100000000000001" customHeight="1">
      <c r="A107" s="2" t="s">
        <v>416</v>
      </c>
      <c r="B107" s="2">
        <v>20151027</v>
      </c>
      <c r="C107" s="2">
        <v>55285.5245</v>
      </c>
      <c r="D107" s="2">
        <v>28798.92</v>
      </c>
      <c r="E107" s="3">
        <f>C107/D107</f>
        <v>1.9197082564207271</v>
      </c>
      <c r="F107" s="2" t="s">
        <v>45</v>
      </c>
      <c r="G107" s="6">
        <v>7.53</v>
      </c>
      <c r="H107" s="6"/>
      <c r="I107" s="6"/>
      <c r="J107" s="1" t="s">
        <v>447</v>
      </c>
      <c r="K107" s="2"/>
      <c r="L107" s="2"/>
      <c r="M107" s="2"/>
      <c r="N107" s="2"/>
      <c r="O107" s="2"/>
      <c r="P107" s="2"/>
    </row>
    <row r="108" spans="1:16" ht="20.100000000000001" customHeight="1">
      <c r="A108" s="2" t="s">
        <v>93</v>
      </c>
      <c r="B108" s="2">
        <v>20151225</v>
      </c>
      <c r="C108" s="2">
        <v>10290.2374</v>
      </c>
      <c r="D108" s="2">
        <v>198008.67360000001</v>
      </c>
      <c r="E108" s="3">
        <f>C108/D108</f>
        <v>5.1968619419104072E-2</v>
      </c>
      <c r="F108" s="2" t="s">
        <v>10</v>
      </c>
      <c r="G108" s="6">
        <v>7.58</v>
      </c>
      <c r="H108" s="6"/>
      <c r="I108" s="6"/>
      <c r="J108" s="1" t="s">
        <v>447</v>
      </c>
      <c r="K108" s="2"/>
      <c r="L108" s="2"/>
      <c r="M108" s="2"/>
      <c r="N108" s="2"/>
      <c r="O108" s="2"/>
      <c r="P108" s="2"/>
    </row>
    <row r="109" spans="1:16" ht="20.100000000000001" customHeight="1">
      <c r="A109" s="2" t="s">
        <v>265</v>
      </c>
      <c r="B109" s="2">
        <v>20160314</v>
      </c>
      <c r="C109" s="2">
        <v>23573.122299999999</v>
      </c>
      <c r="D109" s="2">
        <v>63054.656999999999</v>
      </c>
      <c r="E109" s="3">
        <f>C109/D109</f>
        <v>0.3738522009563861</v>
      </c>
      <c r="F109" s="2" t="s">
        <v>7</v>
      </c>
      <c r="G109" s="6">
        <v>7.59</v>
      </c>
      <c r="H109" s="6"/>
      <c r="I109" s="6"/>
      <c r="J109" s="1" t="s">
        <v>447</v>
      </c>
      <c r="K109" s="2"/>
      <c r="L109" s="2"/>
      <c r="M109" s="2"/>
      <c r="N109" s="2"/>
      <c r="O109" s="2"/>
      <c r="P109" s="2"/>
    </row>
    <row r="110" spans="1:16" ht="20.100000000000001" customHeight="1">
      <c r="A110" s="2" t="s">
        <v>327</v>
      </c>
      <c r="B110" s="2">
        <v>20151222</v>
      </c>
      <c r="C110" s="2">
        <v>11901.4125</v>
      </c>
      <c r="D110" s="2">
        <v>23286.323899999999</v>
      </c>
      <c r="E110" s="3">
        <f>C110/D110</f>
        <v>0.51109022407783311</v>
      </c>
      <c r="F110" s="2" t="s">
        <v>268</v>
      </c>
      <c r="G110" s="6">
        <v>7.63</v>
      </c>
      <c r="H110" s="6"/>
      <c r="I110" s="6"/>
      <c r="J110" s="1" t="s">
        <v>447</v>
      </c>
      <c r="K110" s="2"/>
      <c r="L110" s="2"/>
      <c r="M110" s="2"/>
      <c r="N110" s="2"/>
      <c r="O110" s="2"/>
      <c r="P110" s="2"/>
    </row>
    <row r="111" spans="1:16" ht="20.100000000000001" customHeight="1">
      <c r="A111" s="2" t="s">
        <v>210</v>
      </c>
      <c r="B111" s="2">
        <v>20160115</v>
      </c>
      <c r="C111" s="2">
        <v>2614.3789999999999</v>
      </c>
      <c r="D111" s="2">
        <v>25587.353999999999</v>
      </c>
      <c r="E111" s="3">
        <f>C111/D111</f>
        <v>0.10217465236929149</v>
      </c>
      <c r="F111" s="2" t="s">
        <v>5</v>
      </c>
      <c r="G111" s="6">
        <v>7.65</v>
      </c>
      <c r="H111" s="6"/>
      <c r="I111" s="6"/>
      <c r="J111" s="1" t="s">
        <v>447</v>
      </c>
      <c r="K111" s="2"/>
      <c r="L111" s="2"/>
      <c r="M111" s="2"/>
      <c r="N111" s="2"/>
      <c r="O111" s="2"/>
      <c r="P111" s="2"/>
    </row>
    <row r="112" spans="1:16" ht="20.100000000000001" customHeight="1">
      <c r="A112" s="2" t="s">
        <v>210</v>
      </c>
      <c r="B112" s="2">
        <v>20160204</v>
      </c>
      <c r="C112" s="2">
        <v>30849.6721</v>
      </c>
      <c r="D112" s="2">
        <v>25587.353999999999</v>
      </c>
      <c r="E112" s="3">
        <f>C112/D112</f>
        <v>1.2056608940494591</v>
      </c>
      <c r="F112" s="2" t="s">
        <v>5</v>
      </c>
      <c r="G112" s="6">
        <v>7.65</v>
      </c>
      <c r="H112" s="6"/>
      <c r="I112" s="6"/>
      <c r="J112" s="1" t="s">
        <v>447</v>
      </c>
      <c r="K112" s="2"/>
      <c r="L112" s="2"/>
      <c r="M112" s="2"/>
      <c r="N112" s="2"/>
      <c r="O112" s="2"/>
      <c r="P112" s="2"/>
    </row>
    <row r="113" spans="1:16" ht="20.100000000000001" customHeight="1">
      <c r="A113" s="2" t="s">
        <v>368</v>
      </c>
      <c r="B113" s="2">
        <v>20151215</v>
      </c>
      <c r="C113" s="2">
        <v>32187.5</v>
      </c>
      <c r="D113" s="2">
        <v>19486.1253</v>
      </c>
      <c r="E113" s="3">
        <f>C113/D113</f>
        <v>1.6518163310794272</v>
      </c>
      <c r="F113" s="2" t="s">
        <v>5</v>
      </c>
      <c r="G113" s="6">
        <v>7.68</v>
      </c>
      <c r="H113" s="6"/>
      <c r="I113" s="6"/>
      <c r="J113" s="1" t="s">
        <v>447</v>
      </c>
      <c r="K113" s="2"/>
      <c r="L113" s="2"/>
      <c r="M113" s="2"/>
      <c r="N113" s="2"/>
      <c r="O113" s="2"/>
      <c r="P113" s="2"/>
    </row>
    <row r="114" spans="1:16" ht="20.100000000000001" customHeight="1">
      <c r="A114" s="2" t="s">
        <v>6</v>
      </c>
      <c r="B114" s="2">
        <v>20160325</v>
      </c>
      <c r="C114" s="2">
        <v>4919.4162999999999</v>
      </c>
      <c r="D114" s="2">
        <v>36728.724800000004</v>
      </c>
      <c r="E114" s="3">
        <f>C114/D114</f>
        <v>0.13393920771243328</v>
      </c>
      <c r="F114" s="2" t="s">
        <v>7</v>
      </c>
      <c r="G114" s="6">
        <v>7.71</v>
      </c>
      <c r="H114" s="6"/>
      <c r="I114" s="6"/>
      <c r="J114" s="1" t="s">
        <v>447</v>
      </c>
      <c r="K114" s="2"/>
      <c r="L114" s="2"/>
      <c r="M114" s="2"/>
      <c r="N114" s="2"/>
      <c r="O114" s="2"/>
      <c r="P114" s="2"/>
    </row>
    <row r="115" spans="1:16" ht="20.100000000000001" customHeight="1">
      <c r="A115" s="2" t="s">
        <v>6</v>
      </c>
      <c r="B115" s="2">
        <v>20160413</v>
      </c>
      <c r="C115" s="2">
        <v>1639.8054</v>
      </c>
      <c r="D115" s="2">
        <v>36728.724800000004</v>
      </c>
      <c r="E115" s="3">
        <f>C115/D115</f>
        <v>4.4646401663256216E-2</v>
      </c>
      <c r="F115" s="2" t="s">
        <v>7</v>
      </c>
      <c r="G115" s="6">
        <v>7.71</v>
      </c>
      <c r="H115" s="6"/>
      <c r="I115" s="6"/>
      <c r="J115" s="1" t="s">
        <v>447</v>
      </c>
      <c r="K115" s="2"/>
      <c r="L115" s="2"/>
      <c r="M115" s="2"/>
      <c r="N115" s="2"/>
      <c r="O115" s="2"/>
      <c r="P115" s="2"/>
    </row>
    <row r="116" spans="1:16" ht="20.100000000000001" customHeight="1">
      <c r="A116" s="2" t="s">
        <v>409</v>
      </c>
      <c r="B116" s="2">
        <v>20151223</v>
      </c>
      <c r="C116" s="2">
        <v>17989.636999999999</v>
      </c>
      <c r="D116" s="2">
        <v>373269.84419999999</v>
      </c>
      <c r="E116" s="3">
        <f>C116/D116</f>
        <v>4.8194723681886965E-2</v>
      </c>
      <c r="F116" s="2" t="s">
        <v>1</v>
      </c>
      <c r="G116" s="6">
        <v>7.72</v>
      </c>
      <c r="H116" s="6"/>
      <c r="I116" s="6"/>
      <c r="J116" s="1" t="s">
        <v>447</v>
      </c>
      <c r="K116" s="2"/>
      <c r="L116" s="2"/>
      <c r="M116" s="2"/>
      <c r="N116" s="2"/>
      <c r="O116" s="2"/>
      <c r="P116" s="2"/>
    </row>
    <row r="117" spans="1:16" ht="20.100000000000001" customHeight="1">
      <c r="A117" s="2" t="s">
        <v>32</v>
      </c>
      <c r="B117" s="2">
        <v>20160202</v>
      </c>
      <c r="C117" s="2">
        <v>4933.9376000000002</v>
      </c>
      <c r="D117" s="2">
        <v>25520.333200000001</v>
      </c>
      <c r="E117" s="3">
        <f>C117/D117</f>
        <v>0.19333358860690739</v>
      </c>
      <c r="F117" s="2" t="s">
        <v>10</v>
      </c>
      <c r="G117" s="6">
        <v>7.72</v>
      </c>
      <c r="H117" s="6"/>
      <c r="I117" s="6"/>
      <c r="J117" s="1" t="s">
        <v>447</v>
      </c>
      <c r="K117" s="2"/>
      <c r="L117" s="2"/>
      <c r="M117" s="2"/>
      <c r="N117" s="2"/>
      <c r="O117" s="2"/>
      <c r="P117" s="2"/>
    </row>
    <row r="118" spans="1:16" ht="20.100000000000001" customHeight="1">
      <c r="A118" s="2" t="s">
        <v>409</v>
      </c>
      <c r="B118" s="2">
        <v>20160223</v>
      </c>
      <c r="C118" s="2">
        <v>57556.807099999998</v>
      </c>
      <c r="D118" s="2">
        <v>373269.84419999999</v>
      </c>
      <c r="E118" s="3">
        <f>C118/D118</f>
        <v>0.15419624165824858</v>
      </c>
      <c r="F118" s="2" t="s">
        <v>45</v>
      </c>
      <c r="G118" s="6">
        <v>7.72</v>
      </c>
      <c r="H118" s="6"/>
      <c r="I118" s="6"/>
      <c r="J118" s="1" t="s">
        <v>447</v>
      </c>
      <c r="K118" s="2"/>
      <c r="L118" s="2"/>
      <c r="M118" s="2"/>
      <c r="N118" s="2"/>
      <c r="O118" s="2"/>
      <c r="P118" s="2"/>
    </row>
    <row r="119" spans="1:16" ht="20.100000000000001" customHeight="1">
      <c r="A119" s="2" t="s">
        <v>294</v>
      </c>
      <c r="B119" s="2">
        <v>20151207</v>
      </c>
      <c r="C119" s="2">
        <v>19545.995599999998</v>
      </c>
      <c r="D119" s="2">
        <v>74060.063399999999</v>
      </c>
      <c r="E119" s="3">
        <f>C119/D119</f>
        <v>0.26392085967347417</v>
      </c>
      <c r="F119" s="2" t="s">
        <v>1</v>
      </c>
      <c r="G119" s="6">
        <v>7.74</v>
      </c>
      <c r="H119" s="6"/>
      <c r="I119" s="6"/>
      <c r="J119" s="1" t="s">
        <v>447</v>
      </c>
      <c r="K119" s="2"/>
      <c r="L119" s="2"/>
      <c r="M119" s="2"/>
      <c r="N119" s="2"/>
      <c r="O119" s="2"/>
      <c r="P119" s="2"/>
    </row>
    <row r="120" spans="1:16" ht="20.100000000000001" customHeight="1">
      <c r="A120" s="2" t="s">
        <v>47</v>
      </c>
      <c r="B120" s="2">
        <v>20151217</v>
      </c>
      <c r="C120" s="2">
        <v>23220.257699999998</v>
      </c>
      <c r="D120" s="2">
        <v>73019.047999999995</v>
      </c>
      <c r="E120" s="3">
        <f>C120/D120</f>
        <v>0.31800274498237774</v>
      </c>
      <c r="F120" s="2" t="s">
        <v>116</v>
      </c>
      <c r="G120" s="6">
        <v>7.75</v>
      </c>
      <c r="H120" s="6"/>
      <c r="I120" s="6"/>
      <c r="J120" s="1" t="s">
        <v>447</v>
      </c>
      <c r="K120" s="2"/>
      <c r="L120" s="2"/>
      <c r="M120" s="2"/>
      <c r="N120" s="2"/>
      <c r="O120" s="2"/>
      <c r="P120" s="2"/>
    </row>
    <row r="121" spans="1:16" ht="20.100000000000001" customHeight="1">
      <c r="A121" s="2" t="s">
        <v>97</v>
      </c>
      <c r="B121" s="2">
        <v>20151217</v>
      </c>
      <c r="C121" s="2">
        <v>90580.645099999994</v>
      </c>
      <c r="D121" s="2">
        <v>28350.172200000001</v>
      </c>
      <c r="E121" s="3">
        <f>C121/D121</f>
        <v>3.1950650761832056</v>
      </c>
      <c r="F121" s="2" t="s">
        <v>5</v>
      </c>
      <c r="G121" s="6">
        <v>7.75</v>
      </c>
      <c r="H121" s="6"/>
      <c r="I121" s="6"/>
      <c r="J121" s="1" t="s">
        <v>447</v>
      </c>
      <c r="K121" s="2"/>
      <c r="L121" s="2"/>
      <c r="M121" s="2"/>
      <c r="N121" s="2"/>
      <c r="O121" s="2"/>
      <c r="P121" s="2"/>
    </row>
    <row r="122" spans="1:16" ht="20.100000000000001" customHeight="1">
      <c r="A122" s="2" t="s">
        <v>318</v>
      </c>
      <c r="B122" s="2">
        <v>20151216</v>
      </c>
      <c r="C122" s="2">
        <v>2560.8193000000001</v>
      </c>
      <c r="D122" s="2">
        <v>82171.199500000002</v>
      </c>
      <c r="E122" s="3">
        <f>C122/D122</f>
        <v>3.1164438581671186E-2</v>
      </c>
      <c r="F122" s="2" t="s">
        <v>13</v>
      </c>
      <c r="G122" s="6">
        <v>7.81</v>
      </c>
      <c r="H122" s="6"/>
      <c r="I122" s="6"/>
      <c r="J122" s="1" t="s">
        <v>447</v>
      </c>
      <c r="K122" s="2"/>
      <c r="L122" s="2"/>
      <c r="M122" s="2"/>
      <c r="N122" s="2"/>
      <c r="O122" s="2"/>
      <c r="P122" s="2"/>
    </row>
    <row r="123" spans="1:16" ht="20.100000000000001" customHeight="1">
      <c r="A123" s="2" t="s">
        <v>434</v>
      </c>
      <c r="B123" s="2">
        <v>20160324</v>
      </c>
      <c r="C123" s="2">
        <v>3861.4043000000001</v>
      </c>
      <c r="D123" s="2">
        <v>47980.479800000001</v>
      </c>
      <c r="E123" s="3">
        <f>C123/D123</f>
        <v>8.0478651236830692E-2</v>
      </c>
      <c r="F123" s="2" t="s">
        <v>5</v>
      </c>
      <c r="G123" s="6">
        <v>7.83</v>
      </c>
      <c r="H123" s="6"/>
      <c r="I123" s="6"/>
      <c r="J123" s="1" t="s">
        <v>447</v>
      </c>
      <c r="K123" s="2"/>
      <c r="L123" s="2"/>
      <c r="M123" s="2"/>
      <c r="N123" s="2"/>
      <c r="O123" s="2"/>
      <c r="P123" s="2"/>
    </row>
    <row r="124" spans="1:16" ht="20.100000000000001" customHeight="1">
      <c r="A124" s="2" t="s">
        <v>29</v>
      </c>
      <c r="B124" s="2">
        <v>20160226</v>
      </c>
      <c r="C124" s="2">
        <v>5357.1427999999996</v>
      </c>
      <c r="D124" s="2">
        <v>64187.389900000002</v>
      </c>
      <c r="E124" s="3">
        <f>C124/D124</f>
        <v>8.3460985223828194E-2</v>
      </c>
      <c r="F124" s="2" t="s">
        <v>17</v>
      </c>
      <c r="G124" s="6">
        <v>7.84</v>
      </c>
      <c r="H124" s="6"/>
      <c r="I124" s="6"/>
      <c r="J124" s="1" t="s">
        <v>447</v>
      </c>
      <c r="K124" s="2"/>
      <c r="L124" s="2"/>
      <c r="M124" s="2"/>
      <c r="N124" s="2"/>
      <c r="O124" s="2"/>
      <c r="P124" s="2"/>
    </row>
    <row r="125" spans="1:16" ht="20.100000000000001" customHeight="1">
      <c r="A125" s="2" t="s">
        <v>33</v>
      </c>
      <c r="B125" s="2">
        <v>20151029</v>
      </c>
      <c r="C125" s="2">
        <v>4012.7386999999999</v>
      </c>
      <c r="D125" s="2">
        <v>38123.722500000003</v>
      </c>
      <c r="E125" s="3">
        <f>C125/D125</f>
        <v>0.10525568955130232</v>
      </c>
      <c r="F125" s="2" t="s">
        <v>10</v>
      </c>
      <c r="G125" s="6">
        <v>7.85</v>
      </c>
      <c r="H125" s="6"/>
      <c r="I125" s="6"/>
      <c r="J125" s="1" t="s">
        <v>447</v>
      </c>
      <c r="K125" s="2"/>
      <c r="L125" s="2"/>
      <c r="M125" s="2"/>
      <c r="N125" s="2"/>
      <c r="O125" s="2"/>
      <c r="P125" s="2"/>
    </row>
    <row r="126" spans="1:16" ht="20.100000000000001" customHeight="1">
      <c r="A126" s="2" t="s">
        <v>178</v>
      </c>
      <c r="B126" s="2">
        <v>20151020</v>
      </c>
      <c r="C126" s="2">
        <v>8629.4413999999997</v>
      </c>
      <c r="D126" s="2">
        <v>41146.417099999999</v>
      </c>
      <c r="E126" s="3">
        <f>C126/D126</f>
        <v>0.20972522052229914</v>
      </c>
      <c r="F126" s="2" t="s">
        <v>179</v>
      </c>
      <c r="G126" s="6">
        <v>7.88</v>
      </c>
      <c r="H126" s="6"/>
      <c r="I126" s="6"/>
      <c r="J126" s="1" t="s">
        <v>447</v>
      </c>
      <c r="K126" s="2"/>
      <c r="L126" s="2"/>
      <c r="M126" s="2"/>
      <c r="N126" s="2"/>
      <c r="O126" s="2"/>
      <c r="P126" s="2"/>
    </row>
    <row r="127" spans="1:16" ht="20.100000000000001" customHeight="1">
      <c r="A127" s="2" t="s">
        <v>432</v>
      </c>
      <c r="B127" s="2">
        <v>20160118</v>
      </c>
      <c r="C127" s="2">
        <v>2284.038</v>
      </c>
      <c r="D127" s="2">
        <v>31994.288199999999</v>
      </c>
      <c r="E127" s="3">
        <f>C127/D127</f>
        <v>7.1388929977820231E-2</v>
      </c>
      <c r="F127" s="2" t="s">
        <v>7</v>
      </c>
      <c r="G127" s="6">
        <v>7.88</v>
      </c>
      <c r="H127" s="6"/>
      <c r="I127" s="6"/>
      <c r="J127" s="1" t="s">
        <v>447</v>
      </c>
      <c r="K127" s="2"/>
      <c r="L127" s="2"/>
      <c r="M127" s="2"/>
      <c r="N127" s="2"/>
      <c r="O127" s="2"/>
      <c r="P127" s="2"/>
    </row>
    <row r="128" spans="1:16" ht="20.100000000000001" customHeight="1">
      <c r="A128" s="2" t="s">
        <v>46</v>
      </c>
      <c r="B128" s="2">
        <v>20160122</v>
      </c>
      <c r="C128" s="2">
        <v>27347.715700000001</v>
      </c>
      <c r="D128" s="2">
        <v>171954.05439999999</v>
      </c>
      <c r="E128" s="3">
        <f>C128/D128</f>
        <v>0.15904083096746105</v>
      </c>
      <c r="F128" s="2" t="s">
        <v>5</v>
      </c>
      <c r="G128" s="6">
        <v>7.88</v>
      </c>
      <c r="H128" s="6"/>
      <c r="I128" s="6"/>
      <c r="J128" s="1" t="s">
        <v>447</v>
      </c>
      <c r="K128" s="2"/>
      <c r="L128" s="2"/>
      <c r="M128" s="2"/>
      <c r="N128" s="2"/>
      <c r="O128" s="2"/>
      <c r="P128" s="2"/>
    </row>
    <row r="129" spans="1:16" ht="20.100000000000001" customHeight="1">
      <c r="A129" s="2" t="s">
        <v>121</v>
      </c>
      <c r="B129" s="2">
        <v>20151126</v>
      </c>
      <c r="C129" s="2">
        <v>10849.11</v>
      </c>
      <c r="D129" s="2">
        <v>42345.912600000003</v>
      </c>
      <c r="E129" s="3">
        <f>C129/D129</f>
        <v>0.25620205903886933</v>
      </c>
      <c r="F129" s="2" t="s">
        <v>7</v>
      </c>
      <c r="G129" s="6">
        <v>7.9</v>
      </c>
      <c r="H129" s="6"/>
      <c r="I129" s="6"/>
      <c r="J129" s="1" t="s">
        <v>447</v>
      </c>
      <c r="K129" s="2"/>
      <c r="L129" s="2"/>
      <c r="M129" s="2"/>
      <c r="N129" s="2"/>
      <c r="O129" s="2"/>
      <c r="P129" s="2"/>
    </row>
    <row r="130" spans="1:16" ht="20.100000000000001" customHeight="1">
      <c r="A130" s="2" t="s">
        <v>112</v>
      </c>
      <c r="B130" s="2">
        <v>20160401</v>
      </c>
      <c r="C130" s="2">
        <v>4721.5189</v>
      </c>
      <c r="D130" s="2">
        <v>38357.450700000001</v>
      </c>
      <c r="E130" s="3">
        <f>C130/D130</f>
        <v>0.12309261470288482</v>
      </c>
      <c r="F130" s="2" t="s">
        <v>7</v>
      </c>
      <c r="G130" s="6">
        <v>7.9</v>
      </c>
      <c r="H130" s="6"/>
      <c r="I130" s="6"/>
      <c r="J130" s="1" t="s">
        <v>447</v>
      </c>
      <c r="K130" s="2"/>
      <c r="L130" s="2"/>
      <c r="M130" s="2"/>
      <c r="N130" s="2"/>
      <c r="O130" s="2"/>
      <c r="P130" s="2"/>
    </row>
    <row r="131" spans="1:16" ht="20.100000000000001" customHeight="1">
      <c r="A131" s="2" t="s">
        <v>254</v>
      </c>
      <c r="B131" s="2">
        <v>20151207</v>
      </c>
      <c r="C131" s="2">
        <v>41017.587500000001</v>
      </c>
      <c r="D131" s="2">
        <v>107853.94289999999</v>
      </c>
      <c r="E131" s="3">
        <f>C131/D131</f>
        <v>0.38030679636840614</v>
      </c>
      <c r="F131" s="2" t="s">
        <v>13</v>
      </c>
      <c r="G131" s="6">
        <v>7.96</v>
      </c>
      <c r="H131" s="6"/>
      <c r="I131" s="6"/>
      <c r="J131" s="1" t="s">
        <v>447</v>
      </c>
      <c r="K131" s="2"/>
      <c r="L131" s="2"/>
      <c r="M131" s="2"/>
      <c r="N131" s="2"/>
      <c r="O131" s="2"/>
      <c r="P131" s="2"/>
    </row>
    <row r="132" spans="1:16" ht="20.100000000000001" customHeight="1">
      <c r="A132" s="2" t="s">
        <v>174</v>
      </c>
      <c r="B132" s="2">
        <v>20151124</v>
      </c>
      <c r="C132" s="2">
        <v>15142.1875</v>
      </c>
      <c r="D132" s="2">
        <v>41437.095699999998</v>
      </c>
      <c r="E132" s="3">
        <f>C132/D132</f>
        <v>0.36542588818549848</v>
      </c>
      <c r="F132" s="2" t="s">
        <v>43</v>
      </c>
      <c r="G132" s="6">
        <v>8</v>
      </c>
      <c r="H132" s="6"/>
      <c r="I132" s="6"/>
      <c r="J132" s="1" t="s">
        <v>447</v>
      </c>
      <c r="K132" s="2"/>
      <c r="L132" s="2"/>
      <c r="M132" s="2"/>
      <c r="N132" s="2"/>
      <c r="O132" s="2"/>
      <c r="P132" s="2"/>
    </row>
    <row r="133" spans="1:16" ht="20.100000000000001" customHeight="1">
      <c r="A133" s="2" t="s">
        <v>285</v>
      </c>
      <c r="B133" s="2">
        <v>20160108</v>
      </c>
      <c r="C133" s="2">
        <v>24766.447800000002</v>
      </c>
      <c r="D133" s="2">
        <v>11505.026</v>
      </c>
      <c r="E133" s="3">
        <f>C133/D133</f>
        <v>2.1526633490441482</v>
      </c>
      <c r="F133" s="2" t="s">
        <v>7</v>
      </c>
      <c r="G133" s="6">
        <v>8.01</v>
      </c>
      <c r="H133" s="6"/>
      <c r="I133" s="6"/>
      <c r="J133" s="1" t="s">
        <v>447</v>
      </c>
      <c r="K133" s="2"/>
      <c r="L133" s="2"/>
      <c r="M133" s="2"/>
      <c r="N133" s="2"/>
      <c r="O133" s="2"/>
      <c r="P133" s="2"/>
    </row>
    <row r="134" spans="1:16" ht="20.100000000000001" customHeight="1">
      <c r="A134" s="2" t="s">
        <v>137</v>
      </c>
      <c r="B134" s="2">
        <v>20160314</v>
      </c>
      <c r="C134" s="2">
        <v>7240.9485000000004</v>
      </c>
      <c r="D134" s="2">
        <v>41985.599999999999</v>
      </c>
      <c r="E134" s="3">
        <f>C134/D134</f>
        <v>0.17246266577112154</v>
      </c>
      <c r="F134" s="2" t="s">
        <v>13</v>
      </c>
      <c r="G134" s="6">
        <v>8.01</v>
      </c>
      <c r="H134" s="6"/>
      <c r="I134" s="6"/>
      <c r="J134" s="1" t="s">
        <v>447</v>
      </c>
      <c r="K134" s="2"/>
      <c r="L134" s="2"/>
      <c r="M134" s="2"/>
      <c r="N134" s="2"/>
      <c r="O134" s="2"/>
      <c r="P134" s="2"/>
    </row>
    <row r="135" spans="1:16" ht="20.100000000000001" customHeight="1">
      <c r="A135" s="2" t="s">
        <v>64</v>
      </c>
      <c r="B135" s="2">
        <v>20151109</v>
      </c>
      <c r="C135" s="2">
        <v>1304.3478</v>
      </c>
      <c r="D135" s="2">
        <v>34056.597000000002</v>
      </c>
      <c r="E135" s="3">
        <f>C135/D135</f>
        <v>3.8299416703318885E-2</v>
      </c>
      <c r="F135" s="2" t="s">
        <v>24</v>
      </c>
      <c r="G135" s="6">
        <v>8.0500000000000007</v>
      </c>
      <c r="H135" s="6"/>
      <c r="I135" s="6"/>
      <c r="J135" s="1" t="s">
        <v>447</v>
      </c>
      <c r="K135" s="2"/>
      <c r="L135" s="2"/>
      <c r="M135" s="2"/>
      <c r="N135" s="2"/>
      <c r="O135" s="2"/>
      <c r="P135" s="2"/>
    </row>
    <row r="136" spans="1:16" ht="20.100000000000001" customHeight="1">
      <c r="A136" s="2" t="s">
        <v>22</v>
      </c>
      <c r="B136" s="2">
        <v>20151202</v>
      </c>
      <c r="C136" s="2">
        <v>29115.8259</v>
      </c>
      <c r="D136" s="2">
        <v>44645.345200000003</v>
      </c>
      <c r="E136" s="3">
        <f>C136/D136</f>
        <v>0.6521581537687382</v>
      </c>
      <c r="F136" s="2" t="s">
        <v>7</v>
      </c>
      <c r="G136" s="6">
        <v>8.0500000000000007</v>
      </c>
      <c r="H136" s="6"/>
      <c r="I136" s="6"/>
      <c r="J136" s="1" t="s">
        <v>447</v>
      </c>
      <c r="K136" s="2"/>
      <c r="L136" s="2"/>
      <c r="M136" s="2"/>
      <c r="N136" s="2"/>
      <c r="O136" s="2"/>
      <c r="P136" s="2"/>
    </row>
    <row r="137" spans="1:16" ht="20.100000000000001" customHeight="1">
      <c r="A137" s="2" t="s">
        <v>167</v>
      </c>
      <c r="B137" s="2">
        <v>20151123</v>
      </c>
      <c r="C137" s="2">
        <v>10357.5831</v>
      </c>
      <c r="D137" s="2">
        <v>60173</v>
      </c>
      <c r="E137" s="3">
        <f>C137/D137</f>
        <v>0.17213007661243415</v>
      </c>
      <c r="F137" s="2" t="s">
        <v>10</v>
      </c>
      <c r="G137" s="6">
        <v>8.11</v>
      </c>
      <c r="H137" s="6"/>
      <c r="I137" s="6"/>
      <c r="J137" s="1" t="s">
        <v>447</v>
      </c>
      <c r="K137" s="2"/>
      <c r="L137" s="2"/>
      <c r="M137" s="2"/>
      <c r="N137" s="2"/>
      <c r="O137" s="2"/>
      <c r="P137" s="2"/>
    </row>
    <row r="138" spans="1:16" ht="20.100000000000001" customHeight="1">
      <c r="A138" s="2" t="s">
        <v>65</v>
      </c>
      <c r="B138" s="2">
        <v>20151116</v>
      </c>
      <c r="C138" s="2">
        <v>6127.4508999999998</v>
      </c>
      <c r="D138" s="2">
        <v>31703.5543</v>
      </c>
      <c r="E138" s="3">
        <f>C138/D138</f>
        <v>0.19327331068365416</v>
      </c>
      <c r="F138" s="2" t="s">
        <v>13</v>
      </c>
      <c r="G138" s="6">
        <v>8.16</v>
      </c>
      <c r="H138" s="6"/>
      <c r="I138" s="6"/>
      <c r="J138" s="1" t="s">
        <v>447</v>
      </c>
      <c r="K138" s="2"/>
      <c r="L138" s="2"/>
      <c r="M138" s="2"/>
      <c r="N138" s="2"/>
      <c r="O138" s="2"/>
      <c r="P138" s="2"/>
    </row>
    <row r="139" spans="1:16" ht="20.100000000000001" customHeight="1">
      <c r="A139" s="2" t="s">
        <v>266</v>
      </c>
      <c r="B139" s="2">
        <v>20160324</v>
      </c>
      <c r="C139" s="2">
        <v>11848.039199999999</v>
      </c>
      <c r="D139" s="2">
        <v>54720</v>
      </c>
      <c r="E139" s="3">
        <f>C139/D139</f>
        <v>0.2165211842105263</v>
      </c>
      <c r="F139" s="2" t="s">
        <v>5</v>
      </c>
      <c r="G139" s="6">
        <v>8.16</v>
      </c>
      <c r="H139" s="6"/>
      <c r="I139" s="6"/>
      <c r="J139" s="1" t="s">
        <v>447</v>
      </c>
      <c r="K139" s="2"/>
      <c r="L139" s="2"/>
      <c r="M139" s="2"/>
      <c r="N139" s="2"/>
      <c r="O139" s="2"/>
      <c r="P139" s="2"/>
    </row>
    <row r="140" spans="1:16" ht="20.100000000000001" customHeight="1">
      <c r="A140" s="2" t="s">
        <v>103</v>
      </c>
      <c r="B140" s="2">
        <v>20151113</v>
      </c>
      <c r="C140" s="2">
        <v>12556.670700000001</v>
      </c>
      <c r="D140" s="2">
        <v>86119.947400000005</v>
      </c>
      <c r="E140" s="3">
        <f>C140/D140</f>
        <v>0.14580443995951628</v>
      </c>
      <c r="F140" s="2" t="s">
        <v>7</v>
      </c>
      <c r="G140" s="6">
        <v>8.17</v>
      </c>
      <c r="H140" s="6"/>
      <c r="I140" s="6"/>
      <c r="J140" s="1" t="s">
        <v>447</v>
      </c>
      <c r="K140" s="2"/>
      <c r="L140" s="2"/>
      <c r="M140" s="2"/>
      <c r="N140" s="2"/>
      <c r="O140" s="2"/>
      <c r="P140" s="2"/>
    </row>
    <row r="141" spans="1:16" ht="20.100000000000001" customHeight="1">
      <c r="A141" s="2" t="s">
        <v>333</v>
      </c>
      <c r="B141" s="2">
        <v>20151222</v>
      </c>
      <c r="C141" s="2">
        <v>675</v>
      </c>
      <c r="D141" s="2">
        <v>62322.840199999999</v>
      </c>
      <c r="E141" s="3">
        <f>C141/D141</f>
        <v>1.0830700234999881E-2</v>
      </c>
      <c r="F141" s="2" t="s">
        <v>10</v>
      </c>
      <c r="G141" s="6">
        <v>8.19</v>
      </c>
      <c r="H141" s="6"/>
      <c r="I141" s="6"/>
      <c r="J141" s="1" t="s">
        <v>447</v>
      </c>
      <c r="K141" s="2"/>
      <c r="L141" s="2"/>
      <c r="M141" s="2"/>
      <c r="N141" s="2"/>
      <c r="O141" s="2"/>
      <c r="P141" s="2"/>
    </row>
    <row r="142" spans="1:16" ht="20.100000000000001" customHeight="1">
      <c r="A142" s="2" t="s">
        <v>230</v>
      </c>
      <c r="B142" s="2">
        <v>20151222</v>
      </c>
      <c r="C142" s="2">
        <v>9504.1460999999999</v>
      </c>
      <c r="D142" s="2">
        <v>69200</v>
      </c>
      <c r="E142" s="3">
        <f>C142/D142</f>
        <v>0.13734315173410405</v>
      </c>
      <c r="F142" s="2" t="s">
        <v>13</v>
      </c>
      <c r="G142" s="6">
        <v>8.1999999999999993</v>
      </c>
      <c r="H142" s="6"/>
      <c r="I142" s="6"/>
      <c r="J142" s="1" t="s">
        <v>447</v>
      </c>
      <c r="K142" s="2"/>
      <c r="L142" s="2"/>
      <c r="M142" s="2"/>
      <c r="N142" s="2"/>
      <c r="O142" s="2"/>
      <c r="P142" s="2"/>
    </row>
    <row r="143" spans="1:16" ht="20.100000000000001" customHeight="1">
      <c r="A143" s="2" t="s">
        <v>69</v>
      </c>
      <c r="B143" s="2">
        <v>20160215</v>
      </c>
      <c r="C143" s="2">
        <v>6776.6866</v>
      </c>
      <c r="D143" s="2">
        <v>75048.176699999996</v>
      </c>
      <c r="E143" s="3">
        <f>C143/D143</f>
        <v>9.0297817988161735E-2</v>
      </c>
      <c r="F143" s="2" t="s">
        <v>5</v>
      </c>
      <c r="G143" s="6">
        <v>8.2100000000000009</v>
      </c>
      <c r="H143" s="6"/>
      <c r="I143" s="6"/>
      <c r="J143" s="1" t="s">
        <v>447</v>
      </c>
      <c r="K143" s="2"/>
      <c r="L143" s="2"/>
      <c r="M143" s="2"/>
      <c r="N143" s="2"/>
      <c r="O143" s="2"/>
      <c r="P143" s="2"/>
    </row>
    <row r="144" spans="1:16" ht="20.100000000000001" customHeight="1">
      <c r="A144" s="2" t="s">
        <v>224</v>
      </c>
      <c r="B144" s="2">
        <v>20151130</v>
      </c>
      <c r="C144" s="2">
        <v>19924.908800000001</v>
      </c>
      <c r="D144" s="2">
        <v>52127.559200000003</v>
      </c>
      <c r="E144" s="3">
        <f>C144/D144</f>
        <v>0.38223368033698379</v>
      </c>
      <c r="F144" s="2" t="s">
        <v>225</v>
      </c>
      <c r="G144" s="6">
        <v>8.24</v>
      </c>
      <c r="H144" s="6"/>
      <c r="I144" s="6"/>
      <c r="J144" s="1" t="s">
        <v>447</v>
      </c>
      <c r="K144" s="2"/>
      <c r="L144" s="2"/>
      <c r="M144" s="2"/>
      <c r="N144" s="2"/>
      <c r="O144" s="2"/>
      <c r="P144" s="2"/>
    </row>
    <row r="145" spans="1:16" ht="20.100000000000001" customHeight="1">
      <c r="A145" s="2" t="s">
        <v>320</v>
      </c>
      <c r="B145" s="2">
        <v>20160304</v>
      </c>
      <c r="C145" s="2">
        <v>2784.5034999999998</v>
      </c>
      <c r="D145" s="2">
        <v>82438.087799999994</v>
      </c>
      <c r="E145" s="3">
        <f>C145/D145</f>
        <v>3.3776905485185207E-2</v>
      </c>
      <c r="F145" s="2" t="s">
        <v>7</v>
      </c>
      <c r="G145" s="6">
        <v>8.26</v>
      </c>
      <c r="H145" s="6"/>
      <c r="I145" s="6"/>
      <c r="J145" s="1" t="s">
        <v>447</v>
      </c>
      <c r="K145" s="2"/>
      <c r="L145" s="2"/>
      <c r="M145" s="2"/>
      <c r="N145" s="2"/>
      <c r="O145" s="2"/>
      <c r="P145" s="2"/>
    </row>
    <row r="146" spans="1:16" ht="20.100000000000001" customHeight="1">
      <c r="A146" s="2" t="s">
        <v>320</v>
      </c>
      <c r="B146" s="2">
        <v>20160405</v>
      </c>
      <c r="C146" s="2">
        <v>8353.4920999999995</v>
      </c>
      <c r="D146" s="2">
        <v>82438.087799999994</v>
      </c>
      <c r="E146" s="3">
        <f>C146/D146</f>
        <v>0.1013304932577536</v>
      </c>
      <c r="F146" s="2" t="s">
        <v>7</v>
      </c>
      <c r="G146" s="6">
        <v>8.26</v>
      </c>
      <c r="H146" s="6"/>
      <c r="I146" s="6"/>
      <c r="J146" s="1" t="s">
        <v>447</v>
      </c>
      <c r="K146" s="2"/>
      <c r="L146" s="2"/>
      <c r="M146" s="2"/>
      <c r="N146" s="2"/>
      <c r="O146" s="2"/>
      <c r="P146" s="2"/>
    </row>
    <row r="147" spans="1:16" ht="20.100000000000001" customHeight="1">
      <c r="A147" s="2" t="s">
        <v>272</v>
      </c>
      <c r="B147" s="2">
        <v>20151204</v>
      </c>
      <c r="C147" s="2">
        <v>26096.385200000001</v>
      </c>
      <c r="D147" s="2">
        <v>77328.361000000004</v>
      </c>
      <c r="E147" s="3">
        <f>C147/D147</f>
        <v>0.33747495566342084</v>
      </c>
      <c r="F147" s="2" t="s">
        <v>5</v>
      </c>
      <c r="G147" s="6">
        <v>8.3000000000000007</v>
      </c>
      <c r="H147" s="6"/>
      <c r="I147" s="6"/>
      <c r="J147" s="1" t="s">
        <v>447</v>
      </c>
      <c r="K147" s="2"/>
      <c r="L147" s="2"/>
      <c r="M147" s="2"/>
      <c r="N147" s="2"/>
      <c r="O147" s="2"/>
      <c r="P147" s="2"/>
    </row>
    <row r="148" spans="1:16" ht="20.100000000000001" customHeight="1">
      <c r="A148" s="2" t="s">
        <v>129</v>
      </c>
      <c r="B148" s="2">
        <v>20151023</v>
      </c>
      <c r="C148" s="2">
        <v>10500</v>
      </c>
      <c r="D148" s="2">
        <v>24802.704000000002</v>
      </c>
      <c r="E148" s="3">
        <f>C148/D148</f>
        <v>0.42334093895568803</v>
      </c>
      <c r="F148" s="2" t="s">
        <v>1</v>
      </c>
      <c r="G148" s="6">
        <v>8.32</v>
      </c>
      <c r="H148" s="6"/>
      <c r="I148" s="6"/>
      <c r="J148" s="1" t="s">
        <v>447</v>
      </c>
      <c r="K148" s="2"/>
      <c r="L148" s="2"/>
      <c r="M148" s="2"/>
      <c r="N148" s="2"/>
      <c r="O148" s="2"/>
      <c r="P148" s="2"/>
    </row>
    <row r="149" spans="1:16" ht="20.100000000000001" customHeight="1">
      <c r="A149" s="2" t="s">
        <v>97</v>
      </c>
      <c r="B149" s="2">
        <v>20151021</v>
      </c>
      <c r="C149" s="2">
        <v>27817.745800000001</v>
      </c>
      <c r="D149" s="2">
        <v>28350.172200000001</v>
      </c>
      <c r="E149" s="3">
        <f>C149/D149</f>
        <v>0.98121964141014983</v>
      </c>
      <c r="F149" s="2" t="s">
        <v>17</v>
      </c>
      <c r="G149" s="6">
        <v>8.34</v>
      </c>
      <c r="H149" s="6"/>
      <c r="I149" s="6"/>
      <c r="J149" s="1" t="s">
        <v>447</v>
      </c>
      <c r="K149" s="2"/>
      <c r="L149" s="2"/>
      <c r="M149" s="2"/>
      <c r="N149" s="2"/>
      <c r="O149" s="2"/>
      <c r="P149" s="2"/>
    </row>
    <row r="150" spans="1:16" ht="20.100000000000001" customHeight="1">
      <c r="A150" s="2" t="s">
        <v>47</v>
      </c>
      <c r="B150" s="2">
        <v>20151118</v>
      </c>
      <c r="C150" s="2">
        <v>22155.688099999999</v>
      </c>
      <c r="D150" s="2">
        <v>73019.047999999995</v>
      </c>
      <c r="E150" s="3">
        <f>C150/D150</f>
        <v>0.30342340398631329</v>
      </c>
      <c r="F150" s="2" t="s">
        <v>1</v>
      </c>
      <c r="G150" s="6">
        <v>8.35</v>
      </c>
      <c r="H150" s="6"/>
      <c r="I150" s="6"/>
      <c r="J150" s="1" t="s">
        <v>447</v>
      </c>
      <c r="K150" s="2"/>
      <c r="L150" s="2"/>
      <c r="M150" s="2"/>
      <c r="N150" s="2"/>
      <c r="O150" s="2"/>
      <c r="P150" s="2"/>
    </row>
    <row r="151" spans="1:16" ht="20.100000000000001" customHeight="1">
      <c r="A151" s="2" t="s">
        <v>122</v>
      </c>
      <c r="B151" s="2">
        <v>20151009</v>
      </c>
      <c r="C151" s="2">
        <v>7249.4034000000001</v>
      </c>
      <c r="D151" s="2">
        <v>36419.092100000002</v>
      </c>
      <c r="E151" s="3">
        <f>C151/D151</f>
        <v>0.19905502806315151</v>
      </c>
      <c r="F151" s="2" t="s">
        <v>7</v>
      </c>
      <c r="G151" s="6">
        <v>8.3800000000000008</v>
      </c>
      <c r="H151" s="6"/>
      <c r="I151" s="6"/>
      <c r="J151" s="1" t="s">
        <v>447</v>
      </c>
      <c r="K151" s="2"/>
      <c r="L151" s="2"/>
      <c r="M151" s="2"/>
      <c r="N151" s="2"/>
      <c r="O151" s="2"/>
      <c r="P151" s="2"/>
    </row>
    <row r="152" spans="1:16" ht="20.100000000000001" customHeight="1">
      <c r="A152" s="2" t="s">
        <v>391</v>
      </c>
      <c r="B152" s="2">
        <v>20151127</v>
      </c>
      <c r="C152" s="2">
        <v>7673.6715000000004</v>
      </c>
      <c r="D152" s="2">
        <v>44554.06</v>
      </c>
      <c r="E152" s="3">
        <f>C152/D152</f>
        <v>0.17223282232864975</v>
      </c>
      <c r="F152" s="2" t="s">
        <v>5</v>
      </c>
      <c r="G152" s="6">
        <v>8.4700000000000006</v>
      </c>
      <c r="H152" s="6"/>
      <c r="I152" s="6"/>
      <c r="J152" s="1" t="s">
        <v>447</v>
      </c>
      <c r="K152" s="2"/>
      <c r="L152" s="2"/>
      <c r="M152" s="2"/>
      <c r="N152" s="2"/>
      <c r="O152" s="2"/>
      <c r="P152" s="2"/>
    </row>
    <row r="153" spans="1:16" ht="20.100000000000001" customHeight="1">
      <c r="A153" s="2" t="s">
        <v>395</v>
      </c>
      <c r="B153" s="2">
        <v>20160118</v>
      </c>
      <c r="C153" s="2">
        <v>55424.528299999998</v>
      </c>
      <c r="D153" s="2">
        <v>311181.0625</v>
      </c>
      <c r="E153" s="3">
        <f>C153/D153</f>
        <v>0.17811022256535936</v>
      </c>
      <c r="F153" s="2" t="s">
        <v>1</v>
      </c>
      <c r="G153" s="6">
        <v>8.48</v>
      </c>
      <c r="H153" s="6"/>
      <c r="I153" s="6"/>
      <c r="J153" s="1" t="s">
        <v>447</v>
      </c>
      <c r="K153" s="2"/>
      <c r="L153" s="2"/>
      <c r="M153" s="2"/>
      <c r="N153" s="2"/>
      <c r="O153" s="2"/>
      <c r="P153" s="2"/>
    </row>
    <row r="154" spans="1:16" ht="20.100000000000001" customHeight="1">
      <c r="A154" s="2" t="s">
        <v>127</v>
      </c>
      <c r="B154" s="2">
        <v>20151222</v>
      </c>
      <c r="C154" s="2">
        <v>2002.3553999999999</v>
      </c>
      <c r="D154" s="2">
        <v>111276.91959999999</v>
      </c>
      <c r="E154" s="3">
        <f>C154/D154</f>
        <v>1.7994346062038188E-2</v>
      </c>
      <c r="F154" s="2" t="s">
        <v>7</v>
      </c>
      <c r="G154" s="6">
        <v>8.49</v>
      </c>
      <c r="H154" s="6"/>
      <c r="I154" s="6"/>
      <c r="J154" s="1" t="s">
        <v>447</v>
      </c>
      <c r="K154" s="2"/>
      <c r="L154" s="2"/>
      <c r="M154" s="2"/>
      <c r="N154" s="2"/>
      <c r="O154" s="2"/>
      <c r="P154" s="2"/>
    </row>
    <row r="155" spans="1:16" ht="20.100000000000001" customHeight="1">
      <c r="A155" s="2" t="s">
        <v>130</v>
      </c>
      <c r="B155" s="2">
        <v>20151202</v>
      </c>
      <c r="C155" s="2">
        <v>25940.588199999998</v>
      </c>
      <c r="D155" s="2">
        <v>149758.99789999999</v>
      </c>
      <c r="E155" s="3">
        <f>C155/D155</f>
        <v>0.1732155567528674</v>
      </c>
      <c r="F155" s="2" t="s">
        <v>5</v>
      </c>
      <c r="G155" s="6">
        <v>8.5</v>
      </c>
      <c r="H155" s="6"/>
      <c r="I155" s="6"/>
      <c r="J155" s="1" t="s">
        <v>447</v>
      </c>
      <c r="K155" s="2"/>
      <c r="L155" s="2"/>
      <c r="M155" s="2"/>
      <c r="N155" s="2"/>
      <c r="O155" s="2"/>
      <c r="P155" s="2"/>
    </row>
    <row r="156" spans="1:16" ht="20.100000000000001" customHeight="1">
      <c r="A156" s="2" t="s">
        <v>250</v>
      </c>
      <c r="B156" s="2">
        <v>20160418</v>
      </c>
      <c r="C156" s="2">
        <v>10514.0185</v>
      </c>
      <c r="D156" s="2">
        <v>24254.883600000001</v>
      </c>
      <c r="E156" s="3">
        <f>C156/D156</f>
        <v>0.43348047648433158</v>
      </c>
      <c r="F156" s="2" t="s">
        <v>10</v>
      </c>
      <c r="G156" s="6">
        <v>8.56</v>
      </c>
      <c r="H156" s="6"/>
      <c r="I156" s="6"/>
      <c r="J156" s="1" t="s">
        <v>447</v>
      </c>
      <c r="K156" s="2"/>
      <c r="L156" s="2"/>
      <c r="M156" s="2"/>
      <c r="N156" s="2"/>
      <c r="O156" s="2"/>
      <c r="P156" s="2"/>
    </row>
    <row r="157" spans="1:16" ht="20.100000000000001" customHeight="1">
      <c r="A157" s="2" t="s">
        <v>221</v>
      </c>
      <c r="B157" s="2">
        <v>20151008</v>
      </c>
      <c r="C157" s="2">
        <v>7616.6374999999998</v>
      </c>
      <c r="D157" s="2">
        <v>30317.079300000001</v>
      </c>
      <c r="E157" s="3">
        <f>C157/D157</f>
        <v>0.25123256183850134</v>
      </c>
      <c r="F157" s="2" t="s">
        <v>13</v>
      </c>
      <c r="G157" s="6">
        <v>8.58</v>
      </c>
      <c r="H157" s="6"/>
      <c r="I157" s="6"/>
      <c r="J157" s="1" t="s">
        <v>447</v>
      </c>
      <c r="K157" s="2"/>
      <c r="L157" s="2"/>
      <c r="M157" s="2"/>
      <c r="N157" s="2"/>
      <c r="O157" s="2"/>
      <c r="P157" s="2"/>
    </row>
    <row r="158" spans="1:16" ht="20.100000000000001" customHeight="1">
      <c r="A158" s="2" t="s">
        <v>32</v>
      </c>
      <c r="B158" s="2">
        <v>20151202</v>
      </c>
      <c r="C158" s="2">
        <v>6697.6741000000002</v>
      </c>
      <c r="D158" s="2">
        <v>25520.333200000001</v>
      </c>
      <c r="E158" s="3">
        <f>C158/D158</f>
        <v>0.26244461808202407</v>
      </c>
      <c r="F158" s="2" t="s">
        <v>179</v>
      </c>
      <c r="G158" s="6">
        <v>8.6</v>
      </c>
      <c r="H158" s="6"/>
      <c r="I158" s="6"/>
      <c r="J158" s="1" t="s">
        <v>447</v>
      </c>
      <c r="K158" s="2"/>
      <c r="L158" s="2"/>
      <c r="M158" s="2"/>
      <c r="N158" s="2"/>
      <c r="O158" s="2"/>
      <c r="P158" s="2"/>
    </row>
    <row r="159" spans="1:16" ht="20.100000000000001" customHeight="1">
      <c r="A159" s="2" t="s">
        <v>86</v>
      </c>
      <c r="B159" s="2">
        <v>20160310</v>
      </c>
      <c r="C159" s="2">
        <v>232288.0368</v>
      </c>
      <c r="D159" s="2">
        <v>41281.309399999998</v>
      </c>
      <c r="E159" s="3">
        <f>C159/D159</f>
        <v>5.6269541876498721</v>
      </c>
      <c r="F159" s="2" t="s">
        <v>87</v>
      </c>
      <c r="G159" s="6">
        <v>8.61</v>
      </c>
      <c r="H159" s="6"/>
      <c r="I159" s="6"/>
      <c r="J159" s="1" t="s">
        <v>447</v>
      </c>
      <c r="K159" s="2"/>
      <c r="L159" s="2"/>
      <c r="M159" s="2"/>
      <c r="N159" s="2"/>
      <c r="O159" s="2"/>
      <c r="P159" s="2"/>
    </row>
    <row r="160" spans="1:16" ht="20.100000000000001" customHeight="1">
      <c r="A160" s="2" t="s">
        <v>218</v>
      </c>
      <c r="B160" s="2">
        <v>20151217</v>
      </c>
      <c r="C160" s="2">
        <v>4634.9942000000001</v>
      </c>
      <c r="D160" s="2">
        <v>151743.85380000001</v>
      </c>
      <c r="E160" s="3">
        <f>C160/D160</f>
        <v>3.054485624247405E-2</v>
      </c>
      <c r="F160" s="2" t="s">
        <v>5</v>
      </c>
      <c r="G160" s="6">
        <v>8.6300000000000008</v>
      </c>
      <c r="H160" s="6"/>
      <c r="I160" s="6"/>
      <c r="J160" s="1" t="s">
        <v>447</v>
      </c>
      <c r="K160" s="2"/>
      <c r="L160" s="2"/>
      <c r="M160" s="2"/>
      <c r="N160" s="2"/>
      <c r="O160" s="2"/>
      <c r="P160" s="2"/>
    </row>
    <row r="161" spans="1:16" ht="20.100000000000001" customHeight="1">
      <c r="A161" s="2" t="s">
        <v>280</v>
      </c>
      <c r="B161" s="2">
        <v>20160224</v>
      </c>
      <c r="C161" s="2">
        <v>4924.6814000000004</v>
      </c>
      <c r="D161" s="2">
        <v>27362.274099999999</v>
      </c>
      <c r="E161" s="3">
        <f>C161/D161</f>
        <v>0.17998070562417182</v>
      </c>
      <c r="F161" s="2" t="s">
        <v>7</v>
      </c>
      <c r="G161" s="6">
        <v>8.6300000000000008</v>
      </c>
      <c r="H161" s="6"/>
      <c r="I161" s="6"/>
      <c r="J161" s="1" t="s">
        <v>447</v>
      </c>
      <c r="K161" s="2"/>
      <c r="L161" s="2"/>
      <c r="M161" s="2"/>
      <c r="N161" s="2"/>
      <c r="O161" s="2"/>
      <c r="P161" s="2"/>
    </row>
    <row r="162" spans="1:16" ht="20.100000000000001" customHeight="1">
      <c r="A162" s="2" t="s">
        <v>372</v>
      </c>
      <c r="B162" s="2">
        <v>20151116</v>
      </c>
      <c r="C162" s="2">
        <v>23832.488000000001</v>
      </c>
      <c r="D162" s="2">
        <v>68752</v>
      </c>
      <c r="E162" s="3">
        <f>C162/D162</f>
        <v>0.34664428671165931</v>
      </c>
      <c r="F162" s="2" t="s">
        <v>13</v>
      </c>
      <c r="G162" s="6">
        <v>8.64</v>
      </c>
      <c r="H162" s="6"/>
      <c r="I162" s="6"/>
      <c r="J162" s="1" t="s">
        <v>447</v>
      </c>
      <c r="K162" s="2"/>
      <c r="L162" s="2"/>
      <c r="M162" s="2"/>
      <c r="N162" s="2"/>
      <c r="O162" s="2"/>
      <c r="P162" s="2"/>
    </row>
    <row r="163" spans="1:16" ht="20.100000000000001" customHeight="1">
      <c r="A163" s="2" t="s">
        <v>367</v>
      </c>
      <c r="B163" s="2">
        <v>20160318</v>
      </c>
      <c r="C163" s="2">
        <v>30156.313300000002</v>
      </c>
      <c r="D163" s="2">
        <v>68599.764299999995</v>
      </c>
      <c r="E163" s="3">
        <f>C163/D163</f>
        <v>0.43959791418700261</v>
      </c>
      <c r="F163" s="2" t="s">
        <v>7</v>
      </c>
      <c r="G163" s="6">
        <v>8.7100000000000009</v>
      </c>
      <c r="H163" s="6"/>
      <c r="I163" s="6"/>
      <c r="J163" s="1" t="s">
        <v>447</v>
      </c>
      <c r="K163" s="2"/>
      <c r="L163" s="2"/>
      <c r="M163" s="2"/>
      <c r="N163" s="2"/>
      <c r="O163" s="2"/>
      <c r="P163" s="2"/>
    </row>
    <row r="164" spans="1:16" ht="20.100000000000001" customHeight="1">
      <c r="A164" s="2" t="s">
        <v>250</v>
      </c>
      <c r="B164" s="2">
        <v>20160408</v>
      </c>
      <c r="C164" s="2">
        <v>7927.5198</v>
      </c>
      <c r="D164" s="2">
        <v>24254.883600000001</v>
      </c>
      <c r="E164" s="3">
        <f>C164/D164</f>
        <v>0.32684221168556749</v>
      </c>
      <c r="F164" s="2" t="s">
        <v>3</v>
      </c>
      <c r="G164" s="6">
        <v>8.83</v>
      </c>
      <c r="H164" s="6"/>
      <c r="I164" s="6"/>
      <c r="J164" s="1" t="s">
        <v>447</v>
      </c>
      <c r="K164" s="2"/>
      <c r="L164" s="2"/>
      <c r="M164" s="2"/>
      <c r="N164" s="2"/>
      <c r="O164" s="2"/>
      <c r="P164" s="2"/>
    </row>
    <row r="165" spans="1:16" ht="20.100000000000001" customHeight="1">
      <c r="A165" s="2" t="s">
        <v>357</v>
      </c>
      <c r="B165" s="2">
        <v>20151105</v>
      </c>
      <c r="C165" s="2">
        <v>112359.5502</v>
      </c>
      <c r="D165" s="2">
        <v>35875.877999999997</v>
      </c>
      <c r="E165" s="3">
        <f>C165/D165</f>
        <v>3.1318968751092311</v>
      </c>
      <c r="F165" s="2" t="s">
        <v>1</v>
      </c>
      <c r="G165" s="6">
        <v>8.9</v>
      </c>
      <c r="H165" s="6"/>
      <c r="I165" s="6"/>
      <c r="J165" s="1" t="s">
        <v>447</v>
      </c>
      <c r="K165" s="2"/>
      <c r="L165" s="2"/>
      <c r="M165" s="2"/>
      <c r="N165" s="2"/>
      <c r="O165" s="2"/>
      <c r="P165" s="2"/>
    </row>
    <row r="166" spans="1:16" ht="20.100000000000001" customHeight="1">
      <c r="A166" s="2" t="s">
        <v>379</v>
      </c>
      <c r="B166" s="2">
        <v>20151104</v>
      </c>
      <c r="C166" s="2">
        <v>32445.9895</v>
      </c>
      <c r="D166" s="2">
        <v>37883.286</v>
      </c>
      <c r="E166" s="3">
        <f>C166/D166</f>
        <v>0.85647241635796856</v>
      </c>
      <c r="F166" s="2" t="s">
        <v>5</v>
      </c>
      <c r="G166" s="6">
        <v>8.92</v>
      </c>
      <c r="H166" s="6"/>
      <c r="I166" s="6"/>
      <c r="J166" s="1" t="s">
        <v>447</v>
      </c>
      <c r="K166" s="2"/>
      <c r="L166" s="2"/>
      <c r="M166" s="2"/>
      <c r="N166" s="2"/>
      <c r="O166" s="2"/>
      <c r="P166" s="2"/>
    </row>
    <row r="167" spans="1:16" ht="20.100000000000001" customHeight="1">
      <c r="A167" s="2" t="s">
        <v>215</v>
      </c>
      <c r="B167" s="2">
        <v>20160321</v>
      </c>
      <c r="C167" s="2">
        <v>9870.8111000000008</v>
      </c>
      <c r="D167" s="2">
        <v>46760.443200000002</v>
      </c>
      <c r="E167" s="3">
        <f>C167/D167</f>
        <v>0.21109318955300235</v>
      </c>
      <c r="F167" s="2" t="s">
        <v>13</v>
      </c>
      <c r="G167" s="6">
        <v>8.93</v>
      </c>
      <c r="H167" s="6"/>
      <c r="I167" s="6"/>
      <c r="J167" s="1" t="s">
        <v>447</v>
      </c>
      <c r="K167" s="2"/>
      <c r="L167" s="2"/>
      <c r="M167" s="2"/>
      <c r="N167" s="2"/>
      <c r="O167" s="2"/>
      <c r="P167" s="2"/>
    </row>
    <row r="168" spans="1:16" ht="20.100000000000001" customHeight="1">
      <c r="A168" s="2" t="s">
        <v>411</v>
      </c>
      <c r="B168" s="2">
        <v>20151125</v>
      </c>
      <c r="C168" s="2">
        <v>17837.235000000001</v>
      </c>
      <c r="D168" s="2">
        <v>68772.875599999999</v>
      </c>
      <c r="E168" s="3">
        <f>C168/D168</f>
        <v>0.25936439103907416</v>
      </c>
      <c r="F168" s="2" t="s">
        <v>87</v>
      </c>
      <c r="G168" s="6">
        <v>8.9700000000000006</v>
      </c>
      <c r="H168" s="6"/>
      <c r="I168" s="6"/>
      <c r="J168" s="1" t="s">
        <v>447</v>
      </c>
      <c r="K168" s="2"/>
      <c r="L168" s="2"/>
      <c r="M168" s="2"/>
      <c r="N168" s="2"/>
      <c r="O168" s="2"/>
      <c r="P168" s="2"/>
    </row>
    <row r="169" spans="1:16" ht="20.100000000000001" customHeight="1">
      <c r="A169" s="2" t="s">
        <v>334</v>
      </c>
      <c r="B169" s="2">
        <v>20151126</v>
      </c>
      <c r="C169" s="2">
        <v>63888.888800000001</v>
      </c>
      <c r="D169" s="2">
        <v>454988.69290000002</v>
      </c>
      <c r="E169" s="3">
        <f>C169/D169</f>
        <v>0.14041862973074334</v>
      </c>
      <c r="F169" s="2" t="s">
        <v>1</v>
      </c>
      <c r="G169" s="6">
        <v>9</v>
      </c>
      <c r="H169" s="6"/>
      <c r="I169" s="6"/>
      <c r="J169" s="1" t="s">
        <v>447</v>
      </c>
      <c r="K169" s="2"/>
      <c r="L169" s="2"/>
      <c r="M169" s="2"/>
      <c r="N169" s="2"/>
      <c r="O169" s="2"/>
      <c r="P169" s="2"/>
    </row>
    <row r="170" spans="1:16" ht="20.100000000000001" customHeight="1">
      <c r="A170" s="2" t="s">
        <v>73</v>
      </c>
      <c r="B170" s="2">
        <v>20160112</v>
      </c>
      <c r="C170" s="2">
        <v>11098.7791</v>
      </c>
      <c r="D170" s="2">
        <v>36553.599999999999</v>
      </c>
      <c r="E170" s="3">
        <f>C170/D170</f>
        <v>0.30363026076774929</v>
      </c>
      <c r="F170" s="2" t="s">
        <v>5</v>
      </c>
      <c r="G170" s="6">
        <v>9.01</v>
      </c>
      <c r="H170" s="6"/>
      <c r="I170" s="6"/>
      <c r="J170" s="1" t="s">
        <v>447</v>
      </c>
      <c r="K170" s="2"/>
      <c r="L170" s="2"/>
      <c r="M170" s="2"/>
      <c r="N170" s="2"/>
      <c r="O170" s="2"/>
      <c r="P170" s="2"/>
    </row>
    <row r="171" spans="1:16" ht="20.100000000000001" customHeight="1">
      <c r="A171" s="2" t="s">
        <v>233</v>
      </c>
      <c r="B171" s="2">
        <v>20151022</v>
      </c>
      <c r="C171" s="2">
        <v>6622.5162</v>
      </c>
      <c r="D171" s="2">
        <v>80834.899999999994</v>
      </c>
      <c r="E171" s="3">
        <f>C171/D171</f>
        <v>8.1926447611118475E-2</v>
      </c>
      <c r="F171" s="2" t="s">
        <v>7</v>
      </c>
      <c r="G171" s="6">
        <v>9.06</v>
      </c>
      <c r="H171" s="6"/>
      <c r="I171" s="6"/>
      <c r="J171" s="1" t="s">
        <v>447</v>
      </c>
      <c r="K171" s="2"/>
      <c r="L171" s="2"/>
      <c r="M171" s="2"/>
      <c r="N171" s="2"/>
      <c r="O171" s="2"/>
      <c r="P171" s="2"/>
    </row>
    <row r="172" spans="1:16" ht="20.100000000000001" customHeight="1">
      <c r="A172" s="2" t="s">
        <v>193</v>
      </c>
      <c r="B172" s="2">
        <v>20151106</v>
      </c>
      <c r="C172" s="2">
        <v>15350</v>
      </c>
      <c r="D172" s="2">
        <v>115012.21799999999</v>
      </c>
      <c r="E172" s="3">
        <f>C172/D172</f>
        <v>0.13346408118135764</v>
      </c>
      <c r="F172" s="2" t="s">
        <v>5</v>
      </c>
      <c r="G172" s="6">
        <v>9.07</v>
      </c>
      <c r="H172" s="6"/>
      <c r="I172" s="6"/>
      <c r="J172" s="1" t="s">
        <v>447</v>
      </c>
      <c r="K172" s="2"/>
      <c r="L172" s="2"/>
      <c r="M172" s="2"/>
      <c r="N172" s="2"/>
      <c r="O172" s="2"/>
      <c r="P172" s="2"/>
    </row>
    <row r="173" spans="1:16" ht="20.100000000000001" customHeight="1">
      <c r="A173" s="2" t="s">
        <v>193</v>
      </c>
      <c r="B173" s="2">
        <v>20151112</v>
      </c>
      <c r="C173" s="2">
        <v>7900.2602999999999</v>
      </c>
      <c r="D173" s="2">
        <v>115012.21799999999</v>
      </c>
      <c r="E173" s="3">
        <f>C173/D173</f>
        <v>6.8690617722023242E-2</v>
      </c>
      <c r="F173" s="2" t="s">
        <v>10</v>
      </c>
      <c r="G173" s="6">
        <v>9.07</v>
      </c>
      <c r="H173" s="6"/>
      <c r="I173" s="6"/>
      <c r="J173" s="1" t="s">
        <v>447</v>
      </c>
      <c r="K173" s="2"/>
      <c r="L173" s="2"/>
      <c r="M173" s="2"/>
      <c r="N173" s="2"/>
      <c r="O173" s="2"/>
      <c r="P173" s="2"/>
    </row>
    <row r="174" spans="1:16" ht="20.100000000000001" customHeight="1">
      <c r="A174" s="2" t="s">
        <v>68</v>
      </c>
      <c r="B174" s="2">
        <v>20151120</v>
      </c>
      <c r="C174" s="2">
        <v>2202.6428999999998</v>
      </c>
      <c r="D174" s="2">
        <v>16371.0586</v>
      </c>
      <c r="E174" s="3">
        <f>C174/D174</f>
        <v>0.13454492796208059</v>
      </c>
      <c r="F174" s="2" t="s">
        <v>1</v>
      </c>
      <c r="G174" s="6">
        <v>9.08</v>
      </c>
      <c r="H174" s="6"/>
      <c r="I174" s="6"/>
      <c r="J174" s="1" t="s">
        <v>447</v>
      </c>
      <c r="K174" s="2"/>
      <c r="L174" s="2"/>
      <c r="M174" s="2"/>
      <c r="N174" s="2"/>
      <c r="O174" s="2"/>
      <c r="P174" s="2"/>
    </row>
    <row r="175" spans="1:16" ht="20.100000000000001" customHeight="1">
      <c r="A175" s="2" t="s">
        <v>68</v>
      </c>
      <c r="B175" s="2">
        <v>20151126</v>
      </c>
      <c r="C175" s="2">
        <v>1167.4007999999999</v>
      </c>
      <c r="D175" s="2">
        <v>16371.0586</v>
      </c>
      <c r="E175" s="3">
        <f>C175/D175</f>
        <v>7.1308815668157208E-2</v>
      </c>
      <c r="F175" s="2" t="s">
        <v>10</v>
      </c>
      <c r="G175" s="6">
        <v>9.08</v>
      </c>
      <c r="H175" s="6"/>
      <c r="I175" s="6"/>
      <c r="J175" s="1" t="s">
        <v>447</v>
      </c>
      <c r="K175" s="2"/>
      <c r="L175" s="2"/>
      <c r="M175" s="2"/>
      <c r="N175" s="2"/>
      <c r="O175" s="2"/>
      <c r="P175" s="2"/>
    </row>
    <row r="176" spans="1:16" ht="20.100000000000001" customHeight="1">
      <c r="A176" s="2" t="s">
        <v>306</v>
      </c>
      <c r="B176" s="2">
        <v>20160125</v>
      </c>
      <c r="C176" s="2">
        <v>6571.7415000000001</v>
      </c>
      <c r="D176" s="2">
        <v>40772.724800000004</v>
      </c>
      <c r="E176" s="3">
        <f>C176/D176</f>
        <v>0.16117984589541093</v>
      </c>
      <c r="F176" s="2" t="s">
        <v>5</v>
      </c>
      <c r="G176" s="6">
        <v>9.1300000000000008</v>
      </c>
      <c r="H176" s="6"/>
      <c r="I176" s="6"/>
      <c r="J176" s="1" t="s">
        <v>447</v>
      </c>
      <c r="K176" s="2"/>
      <c r="L176" s="2"/>
      <c r="M176" s="2"/>
      <c r="N176" s="2"/>
      <c r="O176" s="2"/>
      <c r="P176" s="2"/>
    </row>
    <row r="177" spans="1:16" ht="20.100000000000001" customHeight="1">
      <c r="A177" s="2" t="s">
        <v>165</v>
      </c>
      <c r="B177" s="2">
        <v>20151118</v>
      </c>
      <c r="C177" s="2">
        <v>7891.3042999999998</v>
      </c>
      <c r="D177" s="2">
        <v>35911.803</v>
      </c>
      <c r="E177" s="3">
        <f>C177/D177</f>
        <v>0.21974124496060529</v>
      </c>
      <c r="F177" s="2" t="s">
        <v>5</v>
      </c>
      <c r="G177" s="6">
        <v>9.1999999999999993</v>
      </c>
      <c r="H177" s="6"/>
      <c r="I177" s="6"/>
      <c r="J177" s="1" t="s">
        <v>447</v>
      </c>
      <c r="K177" s="2"/>
      <c r="L177" s="2"/>
      <c r="M177" s="2"/>
      <c r="N177" s="2"/>
      <c r="O177" s="2"/>
      <c r="P177" s="2"/>
    </row>
    <row r="178" spans="1:16" ht="20.100000000000001" customHeight="1">
      <c r="A178" s="2" t="s">
        <v>310</v>
      </c>
      <c r="B178" s="2">
        <v>20151126</v>
      </c>
      <c r="C178" s="2">
        <v>29347.825099999998</v>
      </c>
      <c r="D178" s="2">
        <v>28848.371200000001</v>
      </c>
      <c r="E178" s="3">
        <f>C178/D178</f>
        <v>1.0173130710409051</v>
      </c>
      <c r="F178" s="2" t="s">
        <v>5</v>
      </c>
      <c r="G178" s="6">
        <v>9.1999999999999993</v>
      </c>
      <c r="H178" s="6"/>
      <c r="I178" s="6"/>
      <c r="J178" s="1" t="s">
        <v>447</v>
      </c>
      <c r="K178" s="2"/>
      <c r="L178" s="2"/>
      <c r="M178" s="2"/>
      <c r="N178" s="2"/>
      <c r="O178" s="2"/>
      <c r="P178" s="2"/>
    </row>
    <row r="179" spans="1:16" ht="20.100000000000001" customHeight="1">
      <c r="A179" s="2" t="s">
        <v>177</v>
      </c>
      <c r="B179" s="2">
        <v>20151209</v>
      </c>
      <c r="C179" s="2">
        <v>53260.869500000001</v>
      </c>
      <c r="D179" s="2">
        <v>368640</v>
      </c>
      <c r="E179" s="3">
        <f>C179/D179</f>
        <v>0.14447935519748265</v>
      </c>
      <c r="F179" s="2" t="s">
        <v>5</v>
      </c>
      <c r="G179" s="6">
        <v>9.1999999999999993</v>
      </c>
      <c r="H179" s="6"/>
      <c r="I179" s="6"/>
      <c r="J179" s="1" t="s">
        <v>447</v>
      </c>
      <c r="K179" s="2"/>
      <c r="L179" s="2"/>
      <c r="M179" s="2"/>
      <c r="N179" s="2"/>
      <c r="O179" s="2"/>
      <c r="P179" s="2"/>
    </row>
    <row r="180" spans="1:16" ht="20.100000000000001" customHeight="1">
      <c r="A180" s="2" t="s">
        <v>102</v>
      </c>
      <c r="B180" s="2">
        <v>20160108</v>
      </c>
      <c r="C180" s="2">
        <v>3707.826</v>
      </c>
      <c r="D180" s="2">
        <v>30630.266599999999</v>
      </c>
      <c r="E180" s="3">
        <f>C180/D180</f>
        <v>0.12105105216420153</v>
      </c>
      <c r="F180" s="2" t="s">
        <v>7</v>
      </c>
      <c r="G180" s="6">
        <v>9.1999999999999993</v>
      </c>
      <c r="H180" s="6"/>
      <c r="I180" s="6"/>
      <c r="J180" s="1" t="s">
        <v>447</v>
      </c>
      <c r="K180" s="2"/>
      <c r="L180" s="2"/>
      <c r="M180" s="2"/>
      <c r="N180" s="2"/>
      <c r="O180" s="2"/>
      <c r="P180" s="2"/>
    </row>
    <row r="181" spans="1:16" ht="20.100000000000001" customHeight="1">
      <c r="A181" s="2" t="s">
        <v>69</v>
      </c>
      <c r="B181" s="2">
        <v>20160104</v>
      </c>
      <c r="C181" s="2">
        <v>2013.6297</v>
      </c>
      <c r="D181" s="2">
        <v>75048.176699999996</v>
      </c>
      <c r="E181" s="3">
        <f>C181/D181</f>
        <v>2.6831160842845633E-2</v>
      </c>
      <c r="F181" s="2" t="s">
        <v>5</v>
      </c>
      <c r="G181" s="6">
        <v>9.2100000000000009</v>
      </c>
      <c r="H181" s="6"/>
      <c r="I181" s="6"/>
      <c r="J181" s="1" t="s">
        <v>447</v>
      </c>
      <c r="K181" s="2"/>
      <c r="L181" s="2"/>
      <c r="M181" s="2"/>
      <c r="N181" s="2"/>
      <c r="O181" s="2"/>
      <c r="P181" s="2"/>
    </row>
    <row r="182" spans="1:16" ht="20.100000000000001" customHeight="1">
      <c r="A182" s="2" t="s">
        <v>157</v>
      </c>
      <c r="B182" s="2">
        <v>20151229</v>
      </c>
      <c r="C182" s="2">
        <v>28077.753700000001</v>
      </c>
      <c r="D182" s="2">
        <v>13948.9238</v>
      </c>
      <c r="E182" s="3">
        <f>C182/D182</f>
        <v>2.0128974896256873</v>
      </c>
      <c r="F182" s="2" t="s">
        <v>5</v>
      </c>
      <c r="G182" s="6">
        <v>9.26</v>
      </c>
      <c r="H182" s="6"/>
      <c r="I182" s="6"/>
      <c r="J182" s="1" t="s">
        <v>447</v>
      </c>
      <c r="K182" s="2"/>
      <c r="L182" s="2"/>
      <c r="M182" s="2"/>
      <c r="N182" s="2"/>
      <c r="O182" s="2"/>
      <c r="P182" s="2"/>
    </row>
    <row r="183" spans="1:16" ht="20.100000000000001" customHeight="1">
      <c r="A183" s="2" t="s">
        <v>337</v>
      </c>
      <c r="B183" s="2">
        <v>20160401</v>
      </c>
      <c r="C183" s="2">
        <v>23630.504400000002</v>
      </c>
      <c r="D183" s="2">
        <v>238220.04240000001</v>
      </c>
      <c r="E183" s="3">
        <f>C183/D183</f>
        <v>9.9196122047201851E-2</v>
      </c>
      <c r="F183" s="2" t="s">
        <v>13</v>
      </c>
      <c r="G183" s="6">
        <v>9.31</v>
      </c>
      <c r="H183" s="6"/>
      <c r="I183" s="6"/>
      <c r="J183" s="1" t="s">
        <v>447</v>
      </c>
      <c r="K183" s="2"/>
      <c r="L183" s="2"/>
      <c r="M183" s="2"/>
      <c r="N183" s="2"/>
      <c r="O183" s="2"/>
      <c r="P183" s="2"/>
    </row>
    <row r="184" spans="1:16" ht="20.100000000000001" customHeight="1">
      <c r="A184" s="2" t="s">
        <v>183</v>
      </c>
      <c r="B184" s="2">
        <v>20151208</v>
      </c>
      <c r="C184" s="2">
        <v>3700</v>
      </c>
      <c r="D184" s="2">
        <v>16984.651399999999</v>
      </c>
      <c r="E184" s="3">
        <f>C184/D184</f>
        <v>0.21784374096721232</v>
      </c>
      <c r="F184" s="2" t="s">
        <v>13</v>
      </c>
      <c r="G184" s="6">
        <v>9.4</v>
      </c>
      <c r="H184" s="6"/>
      <c r="I184" s="6"/>
      <c r="J184" s="1" t="s">
        <v>447</v>
      </c>
      <c r="K184" s="2"/>
      <c r="L184" s="2"/>
      <c r="M184" s="2"/>
      <c r="N184" s="2"/>
      <c r="O184" s="2"/>
      <c r="P184" s="2"/>
    </row>
    <row r="185" spans="1:16" ht="20.100000000000001" customHeight="1">
      <c r="A185" s="2" t="s">
        <v>406</v>
      </c>
      <c r="B185" s="2">
        <v>20151013</v>
      </c>
      <c r="C185" s="2">
        <v>27459.9787</v>
      </c>
      <c r="D185" s="2">
        <v>166756.08900000001</v>
      </c>
      <c r="E185" s="3">
        <f>C185/D185</f>
        <v>0.16467152033051097</v>
      </c>
      <c r="F185" s="2" t="s">
        <v>5</v>
      </c>
      <c r="G185" s="6">
        <v>9.41</v>
      </c>
      <c r="H185" s="6"/>
      <c r="I185" s="6"/>
      <c r="J185" s="1" t="s">
        <v>447</v>
      </c>
      <c r="K185" s="2"/>
      <c r="L185" s="2"/>
      <c r="M185" s="2"/>
      <c r="N185" s="2"/>
      <c r="O185" s="2"/>
      <c r="P185" s="2"/>
    </row>
    <row r="186" spans="1:16" ht="20.100000000000001" customHeight="1">
      <c r="A186" s="2" t="s">
        <v>406</v>
      </c>
      <c r="B186" s="2">
        <v>20151023</v>
      </c>
      <c r="C186" s="2">
        <v>21278.8416</v>
      </c>
      <c r="D186" s="2">
        <v>166756.08900000001</v>
      </c>
      <c r="E186" s="3">
        <f>C186/D186</f>
        <v>0.12760458540137626</v>
      </c>
      <c r="F186" s="2" t="s">
        <v>10</v>
      </c>
      <c r="G186" s="6">
        <v>9.41</v>
      </c>
      <c r="H186" s="6"/>
      <c r="I186" s="6"/>
      <c r="J186" s="1" t="s">
        <v>447</v>
      </c>
      <c r="K186" s="2"/>
      <c r="L186" s="2"/>
      <c r="M186" s="2"/>
      <c r="N186" s="2"/>
      <c r="O186" s="2"/>
      <c r="P186" s="2"/>
    </row>
    <row r="187" spans="1:16" ht="20.100000000000001" customHeight="1">
      <c r="A187" s="2" t="s">
        <v>359</v>
      </c>
      <c r="B187" s="2">
        <v>20160201</v>
      </c>
      <c r="C187" s="2">
        <v>23460.721399999999</v>
      </c>
      <c r="D187" s="2">
        <v>62530.748899999999</v>
      </c>
      <c r="E187" s="3">
        <f>C187/D187</f>
        <v>0.37518695702043636</v>
      </c>
      <c r="F187" s="2" t="s">
        <v>7</v>
      </c>
      <c r="G187" s="6">
        <v>9.42</v>
      </c>
      <c r="H187" s="6"/>
      <c r="I187" s="6"/>
      <c r="J187" s="1" t="s">
        <v>447</v>
      </c>
      <c r="K187" s="2"/>
      <c r="L187" s="2"/>
      <c r="M187" s="2"/>
      <c r="N187" s="2"/>
      <c r="O187" s="2"/>
      <c r="P187" s="2"/>
    </row>
    <row r="188" spans="1:16" ht="20.100000000000001" customHeight="1">
      <c r="A188" s="2" t="s">
        <v>102</v>
      </c>
      <c r="B188" s="2">
        <v>20151230</v>
      </c>
      <c r="C188" s="2">
        <v>3589.5459000000001</v>
      </c>
      <c r="D188" s="2">
        <v>30630.266599999999</v>
      </c>
      <c r="E188" s="3">
        <f>C188/D188</f>
        <v>0.11718950888922397</v>
      </c>
      <c r="F188" s="2" t="s">
        <v>61</v>
      </c>
      <c r="G188" s="6">
        <v>9.4700000000000006</v>
      </c>
      <c r="H188" s="6"/>
      <c r="I188" s="6"/>
      <c r="J188" s="1" t="s">
        <v>447</v>
      </c>
      <c r="K188" s="2"/>
      <c r="L188" s="2"/>
      <c r="M188" s="2"/>
      <c r="N188" s="2"/>
      <c r="O188" s="2"/>
      <c r="P188" s="2"/>
    </row>
    <row r="189" spans="1:16" ht="20.100000000000001" customHeight="1">
      <c r="A189" s="2" t="s">
        <v>53</v>
      </c>
      <c r="B189" s="2">
        <v>20160315</v>
      </c>
      <c r="C189" s="2">
        <v>25444.260600000001</v>
      </c>
      <c r="D189" s="2">
        <v>116671.83900000001</v>
      </c>
      <c r="E189" s="3">
        <f>C189/D189</f>
        <v>0.21808399368762843</v>
      </c>
      <c r="F189" s="2" t="s">
        <v>5</v>
      </c>
      <c r="G189" s="6">
        <v>9.5</v>
      </c>
      <c r="H189" s="6"/>
      <c r="I189" s="6"/>
      <c r="J189" s="1" t="s">
        <v>447</v>
      </c>
      <c r="K189" s="2"/>
      <c r="L189" s="2"/>
      <c r="M189" s="2"/>
      <c r="N189" s="2"/>
      <c r="O189" s="2"/>
      <c r="P189" s="2"/>
    </row>
    <row r="190" spans="1:16" ht="20.100000000000001" customHeight="1">
      <c r="A190" s="2" t="s">
        <v>22</v>
      </c>
      <c r="B190" s="2">
        <v>20151203</v>
      </c>
      <c r="C190" s="2">
        <v>3151.2604999999999</v>
      </c>
      <c r="D190" s="2">
        <v>44645.345200000003</v>
      </c>
      <c r="E190" s="3">
        <f>C190/D190</f>
        <v>7.0584301361836035E-2</v>
      </c>
      <c r="F190" s="2" t="s">
        <v>5</v>
      </c>
      <c r="G190" s="6">
        <v>9.52</v>
      </c>
      <c r="H190" s="6"/>
      <c r="I190" s="6"/>
      <c r="J190" s="1" t="s">
        <v>447</v>
      </c>
      <c r="K190" s="2"/>
      <c r="L190" s="2"/>
      <c r="M190" s="2"/>
      <c r="N190" s="2"/>
      <c r="O190" s="2"/>
      <c r="P190" s="2"/>
    </row>
    <row r="191" spans="1:16" ht="20.100000000000001" customHeight="1">
      <c r="A191" s="2" t="s">
        <v>403</v>
      </c>
      <c r="B191" s="2">
        <v>20160205</v>
      </c>
      <c r="C191" s="2">
        <v>1154.2497000000001</v>
      </c>
      <c r="D191" s="2">
        <v>25861.187600000001</v>
      </c>
      <c r="E191" s="3">
        <f>C191/D191</f>
        <v>4.4632509452118121E-2</v>
      </c>
      <c r="F191" s="2" t="s">
        <v>5</v>
      </c>
      <c r="G191" s="6">
        <v>9.5299999999999994</v>
      </c>
      <c r="H191" s="6"/>
      <c r="I191" s="6"/>
      <c r="J191" s="1" t="s">
        <v>447</v>
      </c>
      <c r="K191" s="2"/>
      <c r="L191" s="2"/>
      <c r="M191" s="2"/>
      <c r="N191" s="2"/>
      <c r="O191" s="2"/>
      <c r="P191" s="2"/>
    </row>
    <row r="192" spans="1:16" ht="20.100000000000001" customHeight="1">
      <c r="A192" s="2" t="s">
        <v>403</v>
      </c>
      <c r="B192" s="2">
        <v>20160310</v>
      </c>
      <c r="C192" s="2">
        <v>3095.4875999999999</v>
      </c>
      <c r="D192" s="2">
        <v>25861.187600000001</v>
      </c>
      <c r="E192" s="3">
        <f>C192/D192</f>
        <v>0.11969626638492038</v>
      </c>
      <c r="F192" s="2" t="s">
        <v>10</v>
      </c>
      <c r="G192" s="6">
        <v>9.5299999999999994</v>
      </c>
      <c r="H192" s="6"/>
      <c r="I192" s="6"/>
      <c r="J192" s="1" t="s">
        <v>447</v>
      </c>
      <c r="K192" s="2"/>
      <c r="L192" s="2"/>
      <c r="M192" s="2"/>
      <c r="N192" s="2"/>
      <c r="O192" s="2"/>
      <c r="P192" s="2"/>
    </row>
    <row r="193" spans="1:16" ht="20.100000000000001" customHeight="1">
      <c r="A193" s="2" t="s">
        <v>186</v>
      </c>
      <c r="B193" s="2">
        <v>20151208</v>
      </c>
      <c r="C193" s="2">
        <v>23301.9853</v>
      </c>
      <c r="D193" s="2">
        <v>52688.3658</v>
      </c>
      <c r="E193" s="3">
        <f>C193/D193</f>
        <v>0.4422605435980328</v>
      </c>
      <c r="F193" s="2" t="s">
        <v>13</v>
      </c>
      <c r="G193" s="6">
        <v>9.57</v>
      </c>
      <c r="H193" s="6"/>
      <c r="I193" s="6"/>
      <c r="J193" s="1" t="s">
        <v>447</v>
      </c>
      <c r="K193" s="2"/>
      <c r="L193" s="2"/>
      <c r="M193" s="2"/>
      <c r="N193" s="2"/>
      <c r="O193" s="2"/>
      <c r="P193" s="2"/>
    </row>
    <row r="194" spans="1:16" ht="20.100000000000001" customHeight="1">
      <c r="A194" s="2" t="s">
        <v>29</v>
      </c>
      <c r="B194" s="2">
        <v>20151221</v>
      </c>
      <c r="C194" s="2">
        <v>4379.5619999999999</v>
      </c>
      <c r="D194" s="2">
        <v>64187.389900000002</v>
      </c>
      <c r="E194" s="3">
        <f>C194/D194</f>
        <v>6.8230878476646079E-2</v>
      </c>
      <c r="F194" s="2" t="s">
        <v>10</v>
      </c>
      <c r="G194" s="6">
        <v>9.59</v>
      </c>
      <c r="H194" s="6"/>
      <c r="I194" s="6"/>
      <c r="J194" s="1" t="s">
        <v>447</v>
      </c>
      <c r="K194" s="2"/>
      <c r="L194" s="2"/>
      <c r="M194" s="2"/>
      <c r="N194" s="2"/>
      <c r="O194" s="2"/>
      <c r="P194" s="2"/>
    </row>
    <row r="195" spans="1:16" ht="20.100000000000001" customHeight="1">
      <c r="A195" s="2" t="s">
        <v>56</v>
      </c>
      <c r="B195" s="2">
        <v>20151214</v>
      </c>
      <c r="C195" s="2">
        <v>52407.916499999999</v>
      </c>
      <c r="D195" s="2">
        <v>336212.6692</v>
      </c>
      <c r="E195" s="3">
        <f>C195/D195</f>
        <v>0.15587728036751805</v>
      </c>
      <c r="F195" s="2" t="s">
        <v>5</v>
      </c>
      <c r="G195" s="6">
        <v>9.6</v>
      </c>
      <c r="H195" s="6"/>
      <c r="I195" s="6"/>
      <c r="J195" s="1" t="s">
        <v>447</v>
      </c>
      <c r="K195" s="2"/>
      <c r="L195" s="2"/>
      <c r="M195" s="2"/>
      <c r="N195" s="2"/>
      <c r="O195" s="2"/>
      <c r="P195" s="2"/>
    </row>
    <row r="196" spans="1:16" ht="20.100000000000001" customHeight="1">
      <c r="A196" s="2" t="s">
        <v>62</v>
      </c>
      <c r="B196" s="2">
        <v>20151111</v>
      </c>
      <c r="C196" s="2">
        <v>39771.54</v>
      </c>
      <c r="D196" s="2">
        <v>70216.310400000002</v>
      </c>
      <c r="E196" s="3">
        <f>C196/D196</f>
        <v>0.56641455202408353</v>
      </c>
      <c r="F196" s="2" t="s">
        <v>1</v>
      </c>
      <c r="G196" s="6">
        <v>9.6300000000000008</v>
      </c>
      <c r="H196" s="6"/>
      <c r="I196" s="6"/>
      <c r="J196" s="1" t="s">
        <v>447</v>
      </c>
      <c r="K196" s="2"/>
      <c r="L196" s="2"/>
      <c r="M196" s="2"/>
      <c r="N196" s="2"/>
      <c r="O196" s="2"/>
      <c r="P196" s="2"/>
    </row>
    <row r="197" spans="1:16" ht="20.100000000000001" customHeight="1">
      <c r="A197" s="2" t="s">
        <v>157</v>
      </c>
      <c r="B197" s="2">
        <v>20151207</v>
      </c>
      <c r="C197" s="2">
        <v>3623.1882999999998</v>
      </c>
      <c r="D197" s="2">
        <v>13948.9238</v>
      </c>
      <c r="E197" s="3">
        <f>C197/D197</f>
        <v>0.25974679853079413</v>
      </c>
      <c r="F197" s="2" t="s">
        <v>5</v>
      </c>
      <c r="G197" s="6">
        <v>9.66</v>
      </c>
      <c r="H197" s="6"/>
      <c r="I197" s="6"/>
      <c r="J197" s="1" t="s">
        <v>447</v>
      </c>
      <c r="K197" s="2"/>
      <c r="L197" s="2"/>
      <c r="M197" s="2"/>
      <c r="N197" s="2"/>
      <c r="O197" s="2"/>
      <c r="P197" s="2"/>
    </row>
    <row r="198" spans="1:16" ht="20.100000000000001" customHeight="1">
      <c r="A198" s="2" t="s">
        <v>305</v>
      </c>
      <c r="B198" s="2">
        <v>20160115</v>
      </c>
      <c r="C198" s="2">
        <v>33057.851199999997</v>
      </c>
      <c r="D198" s="2">
        <v>242933.47080000001</v>
      </c>
      <c r="E198" s="3">
        <f>C198/D198</f>
        <v>0.13607779566618697</v>
      </c>
      <c r="F198" s="2" t="s">
        <v>1</v>
      </c>
      <c r="G198" s="6">
        <v>9.68</v>
      </c>
      <c r="H198" s="6"/>
      <c r="I198" s="6"/>
      <c r="J198" s="1" t="s">
        <v>447</v>
      </c>
      <c r="K198" s="2"/>
      <c r="L198" s="2"/>
      <c r="M198" s="2"/>
      <c r="N198" s="2"/>
      <c r="O198" s="2"/>
      <c r="P198" s="2"/>
    </row>
    <row r="199" spans="1:16" ht="20.100000000000001" customHeight="1">
      <c r="A199" s="2" t="s">
        <v>37</v>
      </c>
      <c r="B199" s="2">
        <v>20151203</v>
      </c>
      <c r="C199" s="2">
        <v>3179.1064999999999</v>
      </c>
      <c r="D199" s="2">
        <v>55036.076099999998</v>
      </c>
      <c r="E199" s="3">
        <f>C199/D199</f>
        <v>5.7764047244639953E-2</v>
      </c>
      <c r="F199" s="2" t="s">
        <v>7</v>
      </c>
      <c r="G199" s="6">
        <v>9.74</v>
      </c>
      <c r="H199" s="6"/>
      <c r="I199" s="6"/>
      <c r="J199" s="1" t="s">
        <v>447</v>
      </c>
      <c r="K199" s="2"/>
      <c r="L199" s="2"/>
      <c r="M199" s="2"/>
      <c r="N199" s="2"/>
      <c r="O199" s="2"/>
      <c r="P199" s="2"/>
    </row>
    <row r="200" spans="1:16" ht="20.100000000000001" customHeight="1">
      <c r="A200" s="2" t="s">
        <v>94</v>
      </c>
      <c r="B200" s="2">
        <v>20160415</v>
      </c>
      <c r="C200" s="2">
        <v>4345.6031000000003</v>
      </c>
      <c r="D200" s="2">
        <v>27343.876400000001</v>
      </c>
      <c r="E200" s="3">
        <f>C200/D200</f>
        <v>0.15892417872397932</v>
      </c>
      <c r="F200" s="2" t="s">
        <v>87</v>
      </c>
      <c r="G200" s="6">
        <v>9.7799999999999994</v>
      </c>
      <c r="H200" s="6"/>
      <c r="I200" s="6"/>
      <c r="J200" s="1" t="s">
        <v>447</v>
      </c>
      <c r="K200" s="2"/>
      <c r="L200" s="2"/>
      <c r="M200" s="2"/>
      <c r="N200" s="2"/>
      <c r="O200" s="2"/>
      <c r="P200" s="2"/>
    </row>
    <row r="201" spans="1:16" ht="20.100000000000001" customHeight="1">
      <c r="A201" s="2" t="s">
        <v>428</v>
      </c>
      <c r="B201" s="2">
        <v>20160325</v>
      </c>
      <c r="C201" s="2">
        <v>2591.4632999999999</v>
      </c>
      <c r="D201" s="2">
        <v>9960.4053000000004</v>
      </c>
      <c r="E201" s="3">
        <f>C201/D201</f>
        <v>0.26017649101086276</v>
      </c>
      <c r="F201" s="2" t="s">
        <v>1</v>
      </c>
      <c r="G201" s="6">
        <v>9.84</v>
      </c>
      <c r="H201" s="6"/>
      <c r="I201" s="6"/>
      <c r="J201" s="1" t="s">
        <v>447</v>
      </c>
      <c r="K201" s="2"/>
      <c r="L201" s="2"/>
      <c r="M201" s="2"/>
      <c r="N201" s="2"/>
      <c r="O201" s="2"/>
      <c r="P201" s="2"/>
    </row>
    <row r="202" spans="1:16" ht="20.100000000000001" customHeight="1">
      <c r="A202" s="2" t="s">
        <v>86</v>
      </c>
      <c r="B202" s="2">
        <v>20160120</v>
      </c>
      <c r="C202" s="2">
        <v>44695.430999999997</v>
      </c>
      <c r="D202" s="2">
        <v>41281.309399999998</v>
      </c>
      <c r="E202" s="3">
        <f>C202/D202</f>
        <v>1.0827038107468558</v>
      </c>
      <c r="F202" s="2" t="s">
        <v>45</v>
      </c>
      <c r="G202" s="6">
        <v>9.85</v>
      </c>
      <c r="H202" s="6"/>
      <c r="I202" s="6"/>
      <c r="J202" s="1" t="s">
        <v>447</v>
      </c>
      <c r="K202" s="2"/>
      <c r="L202" s="2"/>
      <c r="M202" s="2"/>
      <c r="N202" s="2"/>
      <c r="O202" s="2"/>
      <c r="P202" s="2"/>
    </row>
    <row r="203" spans="1:16" ht="20.100000000000001" customHeight="1">
      <c r="A203" s="2" t="s">
        <v>185</v>
      </c>
      <c r="B203" s="2">
        <v>20151201</v>
      </c>
      <c r="C203" s="2">
        <v>30425.963400000001</v>
      </c>
      <c r="D203" s="2">
        <v>392113.30589999998</v>
      </c>
      <c r="E203" s="3">
        <f>C203/D203</f>
        <v>7.7594825123734737E-2</v>
      </c>
      <c r="F203" s="2" t="s">
        <v>24</v>
      </c>
      <c r="G203" s="6">
        <v>9.86</v>
      </c>
      <c r="H203" s="6"/>
      <c r="I203" s="6"/>
      <c r="J203" s="1" t="s">
        <v>447</v>
      </c>
      <c r="K203" s="2"/>
      <c r="L203" s="2"/>
      <c r="M203" s="2"/>
      <c r="N203" s="2"/>
      <c r="O203" s="2"/>
      <c r="P203" s="2"/>
    </row>
    <row r="204" spans="1:16" ht="20.100000000000001" customHeight="1">
      <c r="A204" s="2" t="s">
        <v>418</v>
      </c>
      <c r="B204" s="2">
        <v>20151221</v>
      </c>
      <c r="C204" s="2">
        <v>15166.8351</v>
      </c>
      <c r="D204" s="2">
        <v>176219.30069999999</v>
      </c>
      <c r="E204" s="3">
        <f>C204/D204</f>
        <v>8.6067956459663794E-2</v>
      </c>
      <c r="F204" s="2" t="s">
        <v>5</v>
      </c>
      <c r="G204" s="6">
        <v>9.89</v>
      </c>
      <c r="H204" s="6"/>
      <c r="I204" s="6"/>
      <c r="J204" s="1" t="s">
        <v>447</v>
      </c>
      <c r="K204" s="2"/>
      <c r="L204" s="2"/>
      <c r="M204" s="2"/>
      <c r="N204" s="2"/>
      <c r="O204" s="2"/>
      <c r="P204" s="2"/>
    </row>
    <row r="205" spans="1:16" ht="20.100000000000001" customHeight="1">
      <c r="A205" s="2" t="s">
        <v>425</v>
      </c>
      <c r="B205" s="2">
        <v>20151026</v>
      </c>
      <c r="C205" s="2">
        <v>5934.8859000000002</v>
      </c>
      <c r="D205" s="2">
        <v>19922.9257</v>
      </c>
      <c r="E205" s="3">
        <f>C205/D205</f>
        <v>0.29789228697469872</v>
      </c>
      <c r="F205" s="2" t="s">
        <v>7</v>
      </c>
      <c r="G205" s="6">
        <v>9.9499999999999993</v>
      </c>
      <c r="H205" s="6"/>
      <c r="I205" s="6"/>
      <c r="J205" s="1" t="s">
        <v>447</v>
      </c>
      <c r="K205" s="2"/>
      <c r="L205" s="2"/>
      <c r="M205" s="2"/>
      <c r="N205" s="2"/>
      <c r="O205" s="2"/>
      <c r="P205" s="2"/>
    </row>
    <row r="206" spans="1:16" ht="20.100000000000001" customHeight="1">
      <c r="A206" s="2" t="s">
        <v>315</v>
      </c>
      <c r="B206" s="2">
        <v>20160121</v>
      </c>
      <c r="C206" s="2">
        <v>6300</v>
      </c>
      <c r="D206" s="2">
        <v>55682.698600000003</v>
      </c>
      <c r="E206" s="3">
        <f>C206/D206</f>
        <v>0.11314106820246675</v>
      </c>
      <c r="F206" s="2" t="s">
        <v>5</v>
      </c>
      <c r="G206" s="6">
        <v>9.98</v>
      </c>
      <c r="H206" s="6"/>
      <c r="I206" s="6"/>
      <c r="J206" s="1" t="s">
        <v>447</v>
      </c>
      <c r="K206" s="2"/>
      <c r="L206" s="2"/>
      <c r="M206" s="2"/>
      <c r="N206" s="2"/>
      <c r="O206" s="2"/>
      <c r="P206" s="2"/>
    </row>
    <row r="207" spans="1:16" ht="20.100000000000001" customHeight="1">
      <c r="A207" s="2" t="s">
        <v>354</v>
      </c>
      <c r="B207" s="2">
        <v>20151214</v>
      </c>
      <c r="C207" s="2">
        <v>30000</v>
      </c>
      <c r="D207" s="2">
        <v>81778</v>
      </c>
      <c r="E207" s="3">
        <f>C207/D207</f>
        <v>0.36684682922057277</v>
      </c>
      <c r="F207" s="2" t="s">
        <v>7</v>
      </c>
      <c r="G207" s="6">
        <v>10</v>
      </c>
      <c r="H207" s="6"/>
      <c r="I207" s="6"/>
      <c r="J207" s="1" t="s">
        <v>447</v>
      </c>
      <c r="K207" s="2"/>
      <c r="L207" s="2"/>
      <c r="M207" s="2"/>
      <c r="N207" s="2"/>
      <c r="O207" s="2"/>
      <c r="P207" s="2"/>
    </row>
    <row r="208" spans="1:16" ht="20.100000000000001" customHeight="1">
      <c r="A208" s="2" t="s">
        <v>140</v>
      </c>
      <c r="B208" s="2">
        <v>20151126</v>
      </c>
      <c r="C208" s="2">
        <v>20311.614699999998</v>
      </c>
      <c r="D208" s="2">
        <v>91188.726699999999</v>
      </c>
      <c r="E208" s="3">
        <f>C208/D208</f>
        <v>0.22274260684462435</v>
      </c>
      <c r="F208" s="2" t="s">
        <v>5</v>
      </c>
      <c r="G208" s="6">
        <v>10.01</v>
      </c>
      <c r="H208" s="6"/>
      <c r="I208" s="6"/>
      <c r="J208" s="1" t="s">
        <v>447</v>
      </c>
      <c r="K208" s="2"/>
      <c r="L208" s="2"/>
      <c r="M208" s="2"/>
      <c r="N208" s="2"/>
      <c r="O208" s="2"/>
      <c r="P208" s="2"/>
    </row>
    <row r="209" spans="1:16" ht="20.100000000000001" customHeight="1">
      <c r="A209" s="2" t="s">
        <v>232</v>
      </c>
      <c r="B209" s="2">
        <v>20151218</v>
      </c>
      <c r="C209" s="2">
        <v>500</v>
      </c>
      <c r="D209" s="2">
        <v>63244.6155</v>
      </c>
      <c r="E209" s="3">
        <f>C209/D209</f>
        <v>7.9058113650797672E-3</v>
      </c>
      <c r="F209" s="2" t="s">
        <v>10</v>
      </c>
      <c r="G209" s="6">
        <v>10.01</v>
      </c>
      <c r="H209" s="6"/>
      <c r="I209" s="6"/>
      <c r="J209" s="1" t="s">
        <v>447</v>
      </c>
      <c r="K209" s="2"/>
      <c r="L209" s="2"/>
      <c r="M209" s="2"/>
      <c r="N209" s="2"/>
      <c r="O209" s="2"/>
      <c r="P209" s="2"/>
    </row>
    <row r="210" spans="1:16" ht="20.100000000000001" customHeight="1">
      <c r="A210" s="2" t="s">
        <v>232</v>
      </c>
      <c r="B210" s="2">
        <v>20151229</v>
      </c>
      <c r="C210" s="2">
        <v>24665.332699999999</v>
      </c>
      <c r="D210" s="2">
        <v>63244.6155</v>
      </c>
      <c r="E210" s="3">
        <f>C210/D210</f>
        <v>0.38999893516626721</v>
      </c>
      <c r="F210" s="2" t="s">
        <v>7</v>
      </c>
      <c r="G210" s="6">
        <v>10.01</v>
      </c>
      <c r="H210" s="6"/>
      <c r="I210" s="6"/>
      <c r="J210" s="1" t="s">
        <v>447</v>
      </c>
      <c r="K210" s="2"/>
      <c r="L210" s="2"/>
      <c r="M210" s="2"/>
      <c r="N210" s="2"/>
      <c r="O210" s="2"/>
      <c r="P210" s="2"/>
    </row>
    <row r="211" spans="1:16" ht="20.100000000000001" customHeight="1">
      <c r="A211" s="2" t="s">
        <v>424</v>
      </c>
      <c r="B211" s="2">
        <v>20151224</v>
      </c>
      <c r="C211" s="2">
        <v>37848.605499999998</v>
      </c>
      <c r="D211" s="2">
        <v>191049.10339999999</v>
      </c>
      <c r="E211" s="3">
        <f>C211/D211</f>
        <v>0.19810930711753341</v>
      </c>
      <c r="F211" s="2" t="s">
        <v>5</v>
      </c>
      <c r="G211" s="6">
        <v>10.039999999999999</v>
      </c>
      <c r="H211" s="6"/>
      <c r="I211" s="6"/>
      <c r="J211" s="1" t="s">
        <v>447</v>
      </c>
      <c r="K211" s="2"/>
      <c r="L211" s="2"/>
      <c r="M211" s="2"/>
      <c r="N211" s="2"/>
      <c r="O211" s="2"/>
      <c r="P211" s="2"/>
    </row>
    <row r="212" spans="1:16" ht="20.100000000000001" customHeight="1">
      <c r="A212" s="2" t="s">
        <v>131</v>
      </c>
      <c r="B212" s="2">
        <v>20160310</v>
      </c>
      <c r="C212" s="2">
        <v>5934.7181</v>
      </c>
      <c r="D212" s="2">
        <v>87022.1486</v>
      </c>
      <c r="E212" s="3">
        <f>C212/D212</f>
        <v>6.819778867192898E-2</v>
      </c>
      <c r="F212" s="2" t="s">
        <v>5</v>
      </c>
      <c r="G212" s="6">
        <v>10.11</v>
      </c>
      <c r="H212" s="6"/>
      <c r="I212" s="6"/>
      <c r="J212" s="1" t="s">
        <v>447</v>
      </c>
      <c r="K212" s="2"/>
      <c r="L212" s="2"/>
      <c r="M212" s="2"/>
      <c r="N212" s="2"/>
      <c r="O212" s="2"/>
      <c r="P212" s="2"/>
    </row>
    <row r="213" spans="1:16" ht="20.100000000000001" customHeight="1">
      <c r="A213" s="2" t="s">
        <v>373</v>
      </c>
      <c r="B213" s="2">
        <v>20151013</v>
      </c>
      <c r="C213" s="2">
        <v>9881.42</v>
      </c>
      <c r="D213" s="2">
        <v>35692.800000000003</v>
      </c>
      <c r="E213" s="3">
        <f>C213/D213</f>
        <v>0.2768463107405415</v>
      </c>
      <c r="F213" s="2" t="s">
        <v>5</v>
      </c>
      <c r="G213" s="6">
        <v>10.119999999999999</v>
      </c>
      <c r="H213" s="6"/>
      <c r="I213" s="6"/>
      <c r="J213" s="1" t="s">
        <v>447</v>
      </c>
      <c r="K213" s="2"/>
      <c r="L213" s="2"/>
      <c r="M213" s="2"/>
      <c r="N213" s="2"/>
      <c r="O213" s="2"/>
      <c r="P213" s="2"/>
    </row>
    <row r="214" spans="1:16" ht="20.100000000000001" customHeight="1">
      <c r="A214" s="2" t="s">
        <v>107</v>
      </c>
      <c r="B214" s="2">
        <v>20151209</v>
      </c>
      <c r="C214" s="2">
        <v>11164.5533</v>
      </c>
      <c r="D214" s="2">
        <v>111366.9</v>
      </c>
      <c r="E214" s="3">
        <f>C214/D214</f>
        <v>0.10025019372901643</v>
      </c>
      <c r="F214" s="2" t="s">
        <v>24</v>
      </c>
      <c r="G214" s="6">
        <v>10.119999999999999</v>
      </c>
      <c r="H214" s="6"/>
      <c r="I214" s="6"/>
      <c r="J214" s="1" t="s">
        <v>447</v>
      </c>
      <c r="K214" s="2"/>
      <c r="L214" s="2"/>
      <c r="M214" s="2"/>
      <c r="N214" s="2"/>
      <c r="O214" s="2"/>
      <c r="P214" s="2"/>
    </row>
    <row r="215" spans="1:16" ht="20.100000000000001" customHeight="1">
      <c r="A215" s="2" t="s">
        <v>117</v>
      </c>
      <c r="B215" s="2">
        <v>20160119</v>
      </c>
      <c r="C215" s="2">
        <v>34797.630700000002</v>
      </c>
      <c r="D215" s="2">
        <v>229626.0159</v>
      </c>
      <c r="E215" s="3">
        <f>C215/D215</f>
        <v>0.1515404540013186</v>
      </c>
      <c r="F215" s="2" t="s">
        <v>5</v>
      </c>
      <c r="G215" s="6">
        <v>10.130000000000001</v>
      </c>
      <c r="H215" s="6"/>
      <c r="I215" s="6"/>
      <c r="J215" s="1" t="s">
        <v>447</v>
      </c>
      <c r="K215" s="2"/>
      <c r="L215" s="2"/>
      <c r="M215" s="2"/>
      <c r="N215" s="2"/>
      <c r="O215" s="2"/>
      <c r="P215" s="2"/>
    </row>
    <row r="216" spans="1:16" ht="20.100000000000001" customHeight="1">
      <c r="A216" s="2" t="s">
        <v>187</v>
      </c>
      <c r="B216" s="2">
        <v>20160309</v>
      </c>
      <c r="C216" s="2">
        <v>4424.7788</v>
      </c>
      <c r="D216" s="2">
        <v>18627.5039</v>
      </c>
      <c r="E216" s="3">
        <f>C216/D216</f>
        <v>0.23754008179270869</v>
      </c>
      <c r="F216" s="2" t="s">
        <v>43</v>
      </c>
      <c r="G216" s="6">
        <v>10.17</v>
      </c>
      <c r="H216" s="6"/>
      <c r="I216" s="6"/>
      <c r="J216" s="1" t="s">
        <v>447</v>
      </c>
      <c r="K216" s="2"/>
      <c r="L216" s="2"/>
      <c r="M216" s="2"/>
      <c r="N216" s="2"/>
      <c r="O216" s="2"/>
      <c r="P216" s="2"/>
    </row>
    <row r="217" spans="1:16" ht="20.100000000000001" customHeight="1">
      <c r="A217" s="2" t="s">
        <v>312</v>
      </c>
      <c r="B217" s="2">
        <v>20151103</v>
      </c>
      <c r="C217" s="2">
        <v>4484.4363000000003</v>
      </c>
      <c r="D217" s="2">
        <v>47595.0049</v>
      </c>
      <c r="E217" s="3">
        <f>C217/D217</f>
        <v>9.4220734075394538E-2</v>
      </c>
      <c r="F217" s="2" t="s">
        <v>1</v>
      </c>
      <c r="G217" s="6">
        <v>10.45</v>
      </c>
      <c r="H217" s="6"/>
      <c r="I217" s="6"/>
      <c r="J217" s="1" t="s">
        <v>447</v>
      </c>
      <c r="K217" s="2"/>
      <c r="L217" s="2"/>
      <c r="M217" s="2"/>
      <c r="N217" s="2"/>
      <c r="O217" s="2"/>
      <c r="P217" s="2"/>
    </row>
    <row r="218" spans="1:16" ht="20.100000000000001" customHeight="1">
      <c r="A218" s="2" t="s">
        <v>190</v>
      </c>
      <c r="B218" s="2">
        <v>20151217</v>
      </c>
      <c r="C218" s="2">
        <v>381355.63819999999</v>
      </c>
      <c r="D218" s="2">
        <v>20489.358199999999</v>
      </c>
      <c r="E218" s="3">
        <f>C218/D218</f>
        <v>18.612375969882748</v>
      </c>
      <c r="F218" s="2" t="s">
        <v>336</v>
      </c>
      <c r="G218" s="6">
        <v>10.46</v>
      </c>
      <c r="H218" s="6"/>
      <c r="I218" s="6"/>
      <c r="J218" s="1" t="s">
        <v>447</v>
      </c>
      <c r="K218" s="2"/>
      <c r="L218" s="2"/>
      <c r="M218" s="2"/>
      <c r="N218" s="2"/>
      <c r="O218" s="2"/>
      <c r="P218" s="2"/>
    </row>
    <row r="219" spans="1:16" ht="20.100000000000001" customHeight="1">
      <c r="A219" s="2" t="s">
        <v>92</v>
      </c>
      <c r="B219" s="2">
        <v>20151020</v>
      </c>
      <c r="C219" s="2">
        <v>12844.909600000001</v>
      </c>
      <c r="D219" s="2">
        <v>65696.085000000006</v>
      </c>
      <c r="E219" s="3">
        <f>C219/D219</f>
        <v>0.19552016836315284</v>
      </c>
      <c r="F219" s="2" t="s">
        <v>5</v>
      </c>
      <c r="G219" s="6">
        <v>10.51</v>
      </c>
      <c r="H219" s="6"/>
      <c r="I219" s="6"/>
      <c r="J219" s="1" t="s">
        <v>447</v>
      </c>
      <c r="K219" s="2"/>
      <c r="L219" s="2"/>
      <c r="M219" s="2"/>
      <c r="N219" s="2"/>
      <c r="O219" s="2"/>
      <c r="P219" s="2"/>
    </row>
    <row r="220" spans="1:16" ht="20.100000000000001" customHeight="1">
      <c r="A220" s="2" t="s">
        <v>384</v>
      </c>
      <c r="B220" s="2">
        <v>20151208</v>
      </c>
      <c r="C220" s="2">
        <v>14137.606</v>
      </c>
      <c r="D220" s="2">
        <v>66142.209199999998</v>
      </c>
      <c r="E220" s="3">
        <f>C220/D220</f>
        <v>0.21374559711561616</v>
      </c>
      <c r="F220" s="2" t="s">
        <v>24</v>
      </c>
      <c r="G220" s="6">
        <v>10.61</v>
      </c>
      <c r="H220" s="6"/>
      <c r="I220" s="6"/>
      <c r="J220" s="1" t="s">
        <v>447</v>
      </c>
      <c r="K220" s="2"/>
      <c r="L220" s="2"/>
      <c r="M220" s="2"/>
      <c r="N220" s="2"/>
      <c r="O220" s="2"/>
      <c r="P220" s="2"/>
    </row>
    <row r="221" spans="1:16" ht="20.100000000000001" customHeight="1">
      <c r="A221" s="2" t="s">
        <v>252</v>
      </c>
      <c r="B221" s="2">
        <v>20151214</v>
      </c>
      <c r="C221" s="2">
        <v>2245.6842999999999</v>
      </c>
      <c r="D221" s="2">
        <v>36943.0412</v>
      </c>
      <c r="E221" s="3">
        <f>C221/D221</f>
        <v>6.0787748573336187E-2</v>
      </c>
      <c r="F221" s="2" t="s">
        <v>17</v>
      </c>
      <c r="G221" s="6">
        <v>10.61</v>
      </c>
      <c r="H221" s="6"/>
      <c r="I221" s="6"/>
      <c r="J221" s="1" t="s">
        <v>447</v>
      </c>
      <c r="K221" s="2"/>
      <c r="L221" s="2"/>
      <c r="M221" s="2"/>
      <c r="N221" s="2"/>
      <c r="O221" s="2"/>
      <c r="P221" s="2"/>
    </row>
    <row r="222" spans="1:16" ht="20.100000000000001" customHeight="1">
      <c r="A222" s="2" t="s">
        <v>28</v>
      </c>
      <c r="B222" s="2">
        <v>20151221</v>
      </c>
      <c r="C222" s="2">
        <v>4962.5464000000002</v>
      </c>
      <c r="D222" s="2">
        <v>21302.639999999999</v>
      </c>
      <c r="E222" s="3">
        <f>C222/D222</f>
        <v>0.23295452582402934</v>
      </c>
      <c r="F222" s="2" t="s">
        <v>1</v>
      </c>
      <c r="G222" s="6">
        <v>10.68</v>
      </c>
      <c r="H222" s="6"/>
      <c r="I222" s="6"/>
      <c r="J222" s="1" t="s">
        <v>447</v>
      </c>
      <c r="K222" s="2"/>
      <c r="L222" s="2"/>
      <c r="M222" s="2"/>
      <c r="N222" s="2"/>
      <c r="O222" s="2"/>
      <c r="P222" s="2"/>
    </row>
    <row r="223" spans="1:16" ht="20.100000000000001" customHeight="1">
      <c r="A223" s="2" t="s">
        <v>28</v>
      </c>
      <c r="B223" s="2">
        <v>20151224</v>
      </c>
      <c r="C223" s="2">
        <v>7734.0814</v>
      </c>
      <c r="D223" s="2">
        <v>21302.639999999999</v>
      </c>
      <c r="E223" s="3">
        <f>C223/D223</f>
        <v>0.36305741448008322</v>
      </c>
      <c r="F223" s="2" t="s">
        <v>216</v>
      </c>
      <c r="G223" s="6">
        <v>10.68</v>
      </c>
      <c r="H223" s="6"/>
      <c r="I223" s="6"/>
      <c r="J223" s="1" t="s">
        <v>447</v>
      </c>
      <c r="K223" s="2"/>
      <c r="L223" s="2"/>
      <c r="M223" s="2"/>
      <c r="N223" s="2"/>
      <c r="O223" s="2"/>
      <c r="P223" s="2"/>
    </row>
    <row r="224" spans="1:16" ht="20.100000000000001" customHeight="1">
      <c r="A224" s="2" t="s">
        <v>37</v>
      </c>
      <c r="B224" s="2">
        <v>20151203</v>
      </c>
      <c r="C224" s="2">
        <v>690.45410000000004</v>
      </c>
      <c r="D224" s="2">
        <v>55036.076099999998</v>
      </c>
      <c r="E224" s="3">
        <f>C224/D224</f>
        <v>1.2545481962512223E-2</v>
      </c>
      <c r="F224" s="2" t="s">
        <v>10</v>
      </c>
      <c r="G224" s="6">
        <v>10.79</v>
      </c>
      <c r="H224" s="6"/>
      <c r="I224" s="6"/>
      <c r="J224" s="1" t="s">
        <v>447</v>
      </c>
      <c r="K224" s="2"/>
      <c r="L224" s="2"/>
      <c r="M224" s="2"/>
      <c r="N224" s="2"/>
      <c r="O224" s="2"/>
      <c r="P224" s="2"/>
    </row>
    <row r="225" spans="1:16" ht="20.100000000000001" customHeight="1">
      <c r="A225" s="2" t="s">
        <v>119</v>
      </c>
      <c r="B225" s="2">
        <v>20151116</v>
      </c>
      <c r="C225" s="2">
        <v>16830.220700000002</v>
      </c>
      <c r="D225" s="2">
        <v>51430.3802</v>
      </c>
      <c r="E225" s="3">
        <f>C225/D225</f>
        <v>0.32724278207844165</v>
      </c>
      <c r="F225" s="2" t="s">
        <v>1</v>
      </c>
      <c r="G225" s="6">
        <v>10.81</v>
      </c>
      <c r="H225" s="6"/>
      <c r="I225" s="6"/>
      <c r="J225" s="1" t="s">
        <v>447</v>
      </c>
      <c r="K225" s="2"/>
      <c r="L225" s="2"/>
      <c r="M225" s="2"/>
      <c r="N225" s="2"/>
      <c r="O225" s="2"/>
      <c r="P225" s="2"/>
    </row>
    <row r="226" spans="1:16" ht="20.100000000000001" customHeight="1">
      <c r="A226" s="2" t="s">
        <v>253</v>
      </c>
      <c r="B226" s="2">
        <v>20151231</v>
      </c>
      <c r="C226" s="2">
        <v>4857.9285</v>
      </c>
      <c r="D226" s="2">
        <v>18201.966199999999</v>
      </c>
      <c r="E226" s="3">
        <f>C226/D226</f>
        <v>0.26689031539900343</v>
      </c>
      <c r="F226" s="2" t="s">
        <v>5</v>
      </c>
      <c r="G226" s="6">
        <v>10.91</v>
      </c>
      <c r="H226" s="6"/>
      <c r="I226" s="6"/>
      <c r="J226" s="1" t="s">
        <v>447</v>
      </c>
      <c r="K226" s="2"/>
      <c r="L226" s="2"/>
      <c r="M226" s="2"/>
      <c r="N226" s="2"/>
      <c r="O226" s="2"/>
      <c r="P226" s="2"/>
    </row>
    <row r="227" spans="1:16" ht="20.100000000000001" customHeight="1">
      <c r="A227" s="2" t="s">
        <v>34</v>
      </c>
      <c r="B227" s="2">
        <v>20160315</v>
      </c>
      <c r="C227" s="2">
        <v>23802.058000000001</v>
      </c>
      <c r="D227" s="2">
        <v>50838.269500000002</v>
      </c>
      <c r="E227" s="3">
        <f>C227/D227</f>
        <v>0.46819174283656528</v>
      </c>
      <c r="F227" s="2" t="s">
        <v>5</v>
      </c>
      <c r="G227" s="6">
        <v>10.96</v>
      </c>
      <c r="H227" s="6"/>
      <c r="I227" s="6"/>
      <c r="J227" s="1" t="s">
        <v>447</v>
      </c>
      <c r="K227" s="2"/>
      <c r="L227" s="2"/>
      <c r="M227" s="2"/>
      <c r="N227" s="2"/>
      <c r="O227" s="2"/>
      <c r="P227" s="2"/>
    </row>
    <row r="228" spans="1:16" ht="20.100000000000001" customHeight="1">
      <c r="A228" s="2" t="s">
        <v>338</v>
      </c>
      <c r="B228" s="2">
        <v>20151021</v>
      </c>
      <c r="C228" s="2">
        <v>20446.259999999998</v>
      </c>
      <c r="D228" s="2">
        <v>70304.069399999993</v>
      </c>
      <c r="E228" s="3">
        <f>C228/D228</f>
        <v>0.29082612392846779</v>
      </c>
      <c r="F228" s="2" t="s">
        <v>7</v>
      </c>
      <c r="G228" s="6">
        <v>10.98</v>
      </c>
      <c r="H228" s="6"/>
      <c r="I228" s="6"/>
      <c r="J228" s="1" t="s">
        <v>447</v>
      </c>
      <c r="K228" s="2"/>
      <c r="L228" s="2"/>
      <c r="M228" s="2"/>
      <c r="N228" s="2"/>
      <c r="O228" s="2"/>
      <c r="P228" s="2"/>
    </row>
    <row r="229" spans="1:16" ht="20.100000000000001" customHeight="1">
      <c r="A229" s="2" t="s">
        <v>278</v>
      </c>
      <c r="B229" s="2">
        <v>20151224</v>
      </c>
      <c r="C229" s="2">
        <v>4541.32</v>
      </c>
      <c r="D229" s="2">
        <v>67497.399999999994</v>
      </c>
      <c r="E229" s="3">
        <f>C229/D229</f>
        <v>6.7281406394912993E-2</v>
      </c>
      <c r="F229" s="2" t="s">
        <v>24</v>
      </c>
      <c r="G229" s="6">
        <v>11.01</v>
      </c>
      <c r="H229" s="6"/>
      <c r="I229" s="6"/>
      <c r="J229" s="1" t="s">
        <v>447</v>
      </c>
      <c r="K229" s="2"/>
      <c r="L229" s="2"/>
      <c r="M229" s="2"/>
      <c r="N229" s="2"/>
      <c r="O229" s="2"/>
      <c r="P229" s="2"/>
    </row>
    <row r="230" spans="1:16" ht="20.100000000000001" customHeight="1">
      <c r="A230" s="2" t="s">
        <v>371</v>
      </c>
      <c r="B230" s="2">
        <v>20151208</v>
      </c>
      <c r="C230" s="2">
        <v>72638.335900000005</v>
      </c>
      <c r="D230" s="2">
        <v>24129.245599999998</v>
      </c>
      <c r="E230" s="3">
        <f>C230/D230</f>
        <v>3.0103856997501826</v>
      </c>
      <c r="F230" s="2" t="s">
        <v>5</v>
      </c>
      <c r="G230" s="6">
        <v>11.06</v>
      </c>
      <c r="H230" s="6"/>
      <c r="I230" s="6"/>
      <c r="J230" s="1" t="s">
        <v>447</v>
      </c>
      <c r="K230" s="2"/>
      <c r="L230" s="2"/>
      <c r="M230" s="2"/>
      <c r="N230" s="2"/>
      <c r="O230" s="2"/>
      <c r="P230" s="2"/>
    </row>
    <row r="231" spans="1:16" ht="20.100000000000001" customHeight="1">
      <c r="A231" s="2" t="s">
        <v>201</v>
      </c>
      <c r="B231" s="2">
        <v>20151120</v>
      </c>
      <c r="C231" s="2">
        <v>2197</v>
      </c>
      <c r="D231" s="2">
        <v>50324.0098</v>
      </c>
      <c r="E231" s="3">
        <f>C231/D231</f>
        <v>4.3657093477475636E-2</v>
      </c>
      <c r="F231" s="2" t="s">
        <v>7</v>
      </c>
      <c r="G231" s="6">
        <v>11.15</v>
      </c>
      <c r="H231" s="6"/>
      <c r="I231" s="6"/>
      <c r="J231" s="1" t="s">
        <v>447</v>
      </c>
      <c r="K231" s="2"/>
      <c r="L231" s="2"/>
      <c r="M231" s="2"/>
      <c r="N231" s="2"/>
      <c r="O231" s="2"/>
      <c r="P231" s="2"/>
    </row>
    <row r="232" spans="1:16" ht="20.100000000000001" customHeight="1">
      <c r="A232" s="2" t="s">
        <v>283</v>
      </c>
      <c r="B232" s="2">
        <v>20151209</v>
      </c>
      <c r="C232" s="2">
        <v>13452.914699999999</v>
      </c>
      <c r="D232" s="2">
        <v>55332.717900000003</v>
      </c>
      <c r="E232" s="3">
        <f>C232/D232</f>
        <v>0.24312766859406337</v>
      </c>
      <c r="F232" s="2" t="s">
        <v>1</v>
      </c>
      <c r="G232" s="6">
        <v>11.15</v>
      </c>
      <c r="H232" s="6"/>
      <c r="I232" s="6"/>
      <c r="J232" s="1" t="s">
        <v>447</v>
      </c>
      <c r="K232" s="2"/>
      <c r="L232" s="2"/>
      <c r="M232" s="2"/>
      <c r="N232" s="2"/>
      <c r="O232" s="2"/>
      <c r="P232" s="2"/>
    </row>
    <row r="233" spans="1:16" ht="20.100000000000001" customHeight="1">
      <c r="A233" s="2" t="s">
        <v>345</v>
      </c>
      <c r="B233" s="2">
        <v>20151225</v>
      </c>
      <c r="C233" s="2">
        <v>1162.7906</v>
      </c>
      <c r="D233" s="2">
        <v>32390.097600000001</v>
      </c>
      <c r="E233" s="3">
        <f>C233/D233</f>
        <v>3.5899570737940596E-2</v>
      </c>
      <c r="F233" s="2" t="s">
        <v>10</v>
      </c>
      <c r="G233" s="6">
        <v>11.18</v>
      </c>
      <c r="H233" s="6"/>
      <c r="I233" s="6"/>
      <c r="J233" s="1" t="s">
        <v>447</v>
      </c>
      <c r="K233" s="2"/>
      <c r="L233" s="2"/>
      <c r="M233" s="2"/>
      <c r="N233" s="2"/>
      <c r="O233" s="2"/>
      <c r="P233" s="2"/>
    </row>
    <row r="234" spans="1:16" ht="20.100000000000001" customHeight="1">
      <c r="A234" s="2" t="s">
        <v>345</v>
      </c>
      <c r="B234" s="2">
        <v>20160104</v>
      </c>
      <c r="C234" s="2">
        <v>3488.3712</v>
      </c>
      <c r="D234" s="2">
        <v>32390.097600000001</v>
      </c>
      <c r="E234" s="3">
        <f>C234/D234</f>
        <v>0.10769869368964173</v>
      </c>
      <c r="F234" s="2" t="s">
        <v>7</v>
      </c>
      <c r="G234" s="6">
        <v>11.18</v>
      </c>
      <c r="H234" s="6"/>
      <c r="I234" s="6"/>
      <c r="J234" s="1" t="s">
        <v>447</v>
      </c>
      <c r="K234" s="2"/>
      <c r="L234" s="2"/>
      <c r="M234" s="2"/>
      <c r="N234" s="2"/>
      <c r="O234" s="2"/>
      <c r="P234" s="2"/>
    </row>
    <row r="235" spans="1:16" ht="20.100000000000001" customHeight="1">
      <c r="A235" s="2" t="s">
        <v>213</v>
      </c>
      <c r="B235" s="2">
        <v>20151112</v>
      </c>
      <c r="C235" s="2">
        <v>1521.5193999999999</v>
      </c>
      <c r="D235" s="2">
        <v>67354.350300000006</v>
      </c>
      <c r="E235" s="3">
        <f>C235/D235</f>
        <v>2.2589771755247706E-2</v>
      </c>
      <c r="F235" s="2" t="s">
        <v>17</v>
      </c>
      <c r="G235" s="6">
        <v>11.26</v>
      </c>
      <c r="H235" s="6"/>
      <c r="I235" s="6"/>
      <c r="J235" s="1" t="s">
        <v>447</v>
      </c>
      <c r="K235" s="2"/>
      <c r="L235" s="2"/>
      <c r="M235" s="2"/>
      <c r="N235" s="2"/>
      <c r="O235" s="2"/>
      <c r="P235" s="2"/>
    </row>
    <row r="236" spans="1:16" ht="20.100000000000001" customHeight="1">
      <c r="A236" s="2" t="s">
        <v>408</v>
      </c>
      <c r="B236" s="2">
        <v>20160111</v>
      </c>
      <c r="C236" s="2">
        <v>49999.999600000003</v>
      </c>
      <c r="D236" s="2">
        <v>17636.5</v>
      </c>
      <c r="E236" s="3">
        <f>C236/D236</f>
        <v>2.8350296033793554</v>
      </c>
      <c r="F236" s="2" t="s">
        <v>7</v>
      </c>
      <c r="G236" s="6">
        <v>11.26</v>
      </c>
      <c r="H236" s="6"/>
      <c r="I236" s="6"/>
      <c r="J236" s="1" t="s">
        <v>447</v>
      </c>
      <c r="K236" s="2"/>
      <c r="L236" s="2"/>
      <c r="M236" s="2"/>
      <c r="N236" s="2"/>
      <c r="O236" s="2"/>
      <c r="P236" s="2"/>
    </row>
    <row r="237" spans="1:16" ht="20.100000000000001" customHeight="1">
      <c r="A237" s="2" t="s">
        <v>394</v>
      </c>
      <c r="B237" s="2">
        <v>20151221</v>
      </c>
      <c r="C237" s="2">
        <v>17683.465899999999</v>
      </c>
      <c r="D237" s="2">
        <v>47878.278299999998</v>
      </c>
      <c r="E237" s="3">
        <f>C237/D237</f>
        <v>0.36934214278127037</v>
      </c>
      <c r="F237" s="2" t="s">
        <v>24</v>
      </c>
      <c r="G237" s="6">
        <v>11.31</v>
      </c>
      <c r="H237" s="6"/>
      <c r="I237" s="6"/>
      <c r="J237" s="1" t="s">
        <v>447</v>
      </c>
      <c r="K237" s="2"/>
      <c r="L237" s="2"/>
      <c r="M237" s="2"/>
      <c r="N237" s="2"/>
      <c r="O237" s="2"/>
      <c r="P237" s="2"/>
    </row>
    <row r="238" spans="1:16" ht="20.100000000000001" customHeight="1">
      <c r="A238" s="2" t="s">
        <v>296</v>
      </c>
      <c r="B238" s="2">
        <v>20160204</v>
      </c>
      <c r="C238" s="2">
        <v>6500</v>
      </c>
      <c r="D238" s="2">
        <v>40770.239999999998</v>
      </c>
      <c r="E238" s="3">
        <f>C238/D238</f>
        <v>0.159430015619236</v>
      </c>
      <c r="F238" s="2" t="s">
        <v>5</v>
      </c>
      <c r="G238" s="6">
        <v>11.33</v>
      </c>
      <c r="H238" s="6"/>
      <c r="I238" s="6"/>
      <c r="J238" s="1" t="s">
        <v>447</v>
      </c>
      <c r="K238" s="2"/>
      <c r="L238" s="2"/>
      <c r="M238" s="2"/>
      <c r="N238" s="2"/>
      <c r="O238" s="2"/>
      <c r="P238" s="2"/>
    </row>
    <row r="239" spans="1:16" ht="20.100000000000001" customHeight="1">
      <c r="A239" s="2" t="s">
        <v>279</v>
      </c>
      <c r="B239" s="2">
        <v>20160316</v>
      </c>
      <c r="C239" s="2">
        <v>1250.3086000000001</v>
      </c>
      <c r="D239" s="2">
        <v>18636.082399999999</v>
      </c>
      <c r="E239" s="3">
        <f>C239/D239</f>
        <v>6.7090742204488213E-2</v>
      </c>
      <c r="F239" s="2" t="s">
        <v>43</v>
      </c>
      <c r="G239" s="6">
        <v>11.33</v>
      </c>
      <c r="H239" s="6"/>
      <c r="I239" s="6"/>
      <c r="J239" s="1" t="s">
        <v>447</v>
      </c>
      <c r="K239" s="2"/>
      <c r="L239" s="2"/>
      <c r="M239" s="2"/>
      <c r="N239" s="2"/>
      <c r="O239" s="2"/>
      <c r="P239" s="2"/>
    </row>
    <row r="240" spans="1:16" ht="20.100000000000001" customHeight="1">
      <c r="A240" s="2" t="s">
        <v>279</v>
      </c>
      <c r="B240" s="2">
        <v>20160325</v>
      </c>
      <c r="C240" s="2">
        <v>3713.5920999999998</v>
      </c>
      <c r="D240" s="2">
        <v>18636.082399999999</v>
      </c>
      <c r="E240" s="3">
        <f>C240/D240</f>
        <v>0.19926892467485549</v>
      </c>
      <c r="F240" s="2" t="s">
        <v>87</v>
      </c>
      <c r="G240" s="6">
        <v>11.33</v>
      </c>
      <c r="H240" s="6"/>
      <c r="I240" s="6"/>
      <c r="J240" s="1" t="s">
        <v>447</v>
      </c>
      <c r="K240" s="2"/>
      <c r="L240" s="2"/>
      <c r="M240" s="2"/>
      <c r="N240" s="2"/>
      <c r="O240" s="2"/>
      <c r="P240" s="2"/>
    </row>
    <row r="241" spans="1:16" ht="20.100000000000001" customHeight="1">
      <c r="A241" s="2" t="s">
        <v>142</v>
      </c>
      <c r="B241" s="2">
        <v>20151103</v>
      </c>
      <c r="C241" s="2">
        <v>3521.1269000000002</v>
      </c>
      <c r="D241" s="2">
        <v>22014.9408</v>
      </c>
      <c r="E241" s="3">
        <f>C241/D241</f>
        <v>0.15994260134462865</v>
      </c>
      <c r="F241" s="2" t="s">
        <v>1</v>
      </c>
      <c r="G241" s="6">
        <v>11.36</v>
      </c>
      <c r="H241" s="6"/>
      <c r="I241" s="6"/>
      <c r="J241" s="1" t="s">
        <v>447</v>
      </c>
      <c r="K241" s="2"/>
      <c r="L241" s="2"/>
      <c r="M241" s="2"/>
      <c r="N241" s="2"/>
      <c r="O241" s="2"/>
      <c r="P241" s="2"/>
    </row>
    <row r="242" spans="1:16" ht="20.100000000000001" customHeight="1">
      <c r="A242" s="2" t="s">
        <v>211</v>
      </c>
      <c r="B242" s="2">
        <v>20151110</v>
      </c>
      <c r="C242" s="2">
        <v>7405.7843000000003</v>
      </c>
      <c r="D242" s="2">
        <v>44069.424599999998</v>
      </c>
      <c r="E242" s="3">
        <f>C242/D242</f>
        <v>0.16804812786232748</v>
      </c>
      <c r="F242" s="2" t="s">
        <v>5</v>
      </c>
      <c r="G242" s="6">
        <v>11.41</v>
      </c>
      <c r="H242" s="6"/>
      <c r="I242" s="6"/>
      <c r="J242" s="1" t="s">
        <v>447</v>
      </c>
      <c r="K242" s="2"/>
      <c r="L242" s="2"/>
      <c r="M242" s="2"/>
      <c r="N242" s="2"/>
      <c r="O242" s="2"/>
      <c r="P242" s="2"/>
    </row>
    <row r="243" spans="1:16" ht="20.100000000000001" customHeight="1">
      <c r="A243" s="2" t="s">
        <v>309</v>
      </c>
      <c r="B243" s="2">
        <v>20160331</v>
      </c>
      <c r="C243" s="2">
        <v>3288.9054000000001</v>
      </c>
      <c r="D243" s="2">
        <v>18963.293300000001</v>
      </c>
      <c r="E243" s="3">
        <f>C243/D243</f>
        <v>0.17343534943901331</v>
      </c>
      <c r="F243" s="2" t="s">
        <v>5</v>
      </c>
      <c r="G243" s="6">
        <v>11.42</v>
      </c>
      <c r="H243" s="6"/>
      <c r="I243" s="6"/>
      <c r="J243" s="1" t="s">
        <v>447</v>
      </c>
      <c r="K243" s="2"/>
      <c r="L243" s="2"/>
      <c r="M243" s="2"/>
      <c r="N243" s="2"/>
      <c r="O243" s="2"/>
      <c r="P243" s="2"/>
    </row>
    <row r="244" spans="1:16" ht="20.100000000000001" customHeight="1">
      <c r="A244" s="2" t="s">
        <v>143</v>
      </c>
      <c r="B244" s="2">
        <v>20160408</v>
      </c>
      <c r="C244" s="2">
        <v>1768.5589</v>
      </c>
      <c r="D244" s="2">
        <v>37032.949200000003</v>
      </c>
      <c r="E244" s="3">
        <f>C244/D244</f>
        <v>4.7756361246000897E-2</v>
      </c>
      <c r="F244" s="2" t="s">
        <v>5</v>
      </c>
      <c r="G244" s="6">
        <v>11.45</v>
      </c>
      <c r="H244" s="6"/>
      <c r="I244" s="6"/>
      <c r="J244" s="1" t="s">
        <v>447</v>
      </c>
      <c r="K244" s="2"/>
      <c r="L244" s="2"/>
      <c r="M244" s="2"/>
      <c r="N244" s="2"/>
      <c r="O244" s="2"/>
      <c r="P244" s="2"/>
    </row>
    <row r="245" spans="1:16" ht="20.100000000000001" customHeight="1">
      <c r="A245" s="2" t="s">
        <v>234</v>
      </c>
      <c r="B245" s="2">
        <v>20160113</v>
      </c>
      <c r="C245" s="2">
        <v>2199.8092999999999</v>
      </c>
      <c r="D245" s="2">
        <v>31861.974399999999</v>
      </c>
      <c r="E245" s="3">
        <f>C245/D245</f>
        <v>6.9041838788245338E-2</v>
      </c>
      <c r="F245" s="2" t="s">
        <v>7</v>
      </c>
      <c r="G245" s="6">
        <v>11.5</v>
      </c>
      <c r="H245" s="6"/>
      <c r="I245" s="6"/>
      <c r="J245" s="1" t="s">
        <v>447</v>
      </c>
      <c r="K245" s="2"/>
      <c r="L245" s="2"/>
      <c r="M245" s="2"/>
      <c r="N245" s="2"/>
      <c r="O245" s="2"/>
      <c r="P245" s="2"/>
    </row>
    <row r="246" spans="1:16" ht="20.100000000000001" customHeight="1">
      <c r="A246" s="2" t="s">
        <v>48</v>
      </c>
      <c r="B246" s="2">
        <v>20151205</v>
      </c>
      <c r="C246" s="2">
        <v>5415.6</v>
      </c>
      <c r="D246" s="2">
        <v>13913.061600000001</v>
      </c>
      <c r="E246" s="3">
        <f>C246/D246</f>
        <v>0.38924574300741971</v>
      </c>
      <c r="F246" s="2" t="s">
        <v>1</v>
      </c>
      <c r="G246" s="6">
        <v>11.51</v>
      </c>
      <c r="H246" s="6"/>
      <c r="I246" s="6"/>
      <c r="J246" s="1" t="s">
        <v>447</v>
      </c>
      <c r="K246" s="2"/>
      <c r="L246" s="2"/>
      <c r="M246" s="2"/>
      <c r="N246" s="2"/>
      <c r="O246" s="2"/>
      <c r="P246" s="2"/>
    </row>
    <row r="247" spans="1:16" ht="20.100000000000001" customHeight="1">
      <c r="A247" s="2" t="s">
        <v>75</v>
      </c>
      <c r="B247" s="2">
        <v>20151015</v>
      </c>
      <c r="C247" s="2">
        <v>96943.581699999995</v>
      </c>
      <c r="D247" s="2">
        <v>22022.151699999999</v>
      </c>
      <c r="E247" s="3">
        <f>C247/D247</f>
        <v>4.4020939924775835</v>
      </c>
      <c r="F247" s="2" t="s">
        <v>7</v>
      </c>
      <c r="G247" s="6">
        <v>11.54</v>
      </c>
      <c r="H247" s="6"/>
      <c r="I247" s="6"/>
      <c r="J247" s="1" t="s">
        <v>447</v>
      </c>
      <c r="K247" s="2"/>
      <c r="L247" s="2"/>
      <c r="M247" s="2"/>
      <c r="N247" s="2"/>
      <c r="O247" s="2"/>
      <c r="P247" s="2"/>
    </row>
    <row r="248" spans="1:16" ht="20.100000000000001" customHeight="1">
      <c r="A248" s="2" t="s">
        <v>100</v>
      </c>
      <c r="B248" s="2">
        <v>20151225</v>
      </c>
      <c r="C248" s="2">
        <v>19046.2791</v>
      </c>
      <c r="D248" s="2">
        <v>182031.44750000001</v>
      </c>
      <c r="E248" s="3">
        <f>C248/D248</f>
        <v>0.10463180599604911</v>
      </c>
      <c r="F248" s="2" t="s">
        <v>7</v>
      </c>
      <c r="G248" s="6">
        <v>11.54</v>
      </c>
      <c r="H248" s="6"/>
      <c r="I248" s="6"/>
      <c r="J248" s="1" t="s">
        <v>447</v>
      </c>
      <c r="K248" s="2"/>
      <c r="L248" s="2"/>
      <c r="M248" s="2"/>
      <c r="N248" s="2"/>
      <c r="O248" s="2"/>
      <c r="P248" s="2"/>
    </row>
    <row r="249" spans="1:16" ht="20.100000000000001" customHeight="1">
      <c r="A249" s="2" t="s">
        <v>399</v>
      </c>
      <c r="B249" s="2">
        <v>20151125</v>
      </c>
      <c r="C249" s="2">
        <v>5131.4641000000001</v>
      </c>
      <c r="D249" s="2">
        <v>14550.2063</v>
      </c>
      <c r="E249" s="3">
        <f>C249/D249</f>
        <v>0.35267294457536319</v>
      </c>
      <c r="F249" s="2" t="s">
        <v>13</v>
      </c>
      <c r="G249" s="6">
        <v>11.55</v>
      </c>
      <c r="H249" s="6"/>
      <c r="I249" s="6"/>
      <c r="J249" s="1" t="s">
        <v>447</v>
      </c>
      <c r="K249" s="2"/>
      <c r="L249" s="2"/>
      <c r="M249" s="2"/>
      <c r="N249" s="2"/>
      <c r="O249" s="2"/>
      <c r="P249" s="2"/>
    </row>
    <row r="250" spans="1:16" ht="20.100000000000001" customHeight="1">
      <c r="A250" s="2" t="s">
        <v>171</v>
      </c>
      <c r="B250" s="2">
        <v>20151124</v>
      </c>
      <c r="C250" s="2">
        <v>33552.365899999997</v>
      </c>
      <c r="D250" s="2">
        <v>108337.0873</v>
      </c>
      <c r="E250" s="3">
        <f>C250/D250</f>
        <v>0.30970341492649672</v>
      </c>
      <c r="F250" s="2" t="s">
        <v>43</v>
      </c>
      <c r="G250" s="6">
        <v>11.63</v>
      </c>
      <c r="H250" s="6"/>
      <c r="I250" s="6"/>
      <c r="J250" s="1" t="s">
        <v>447</v>
      </c>
      <c r="K250" s="2"/>
      <c r="L250" s="2"/>
      <c r="M250" s="2"/>
      <c r="N250" s="2"/>
      <c r="O250" s="2"/>
      <c r="P250" s="2"/>
    </row>
    <row r="251" spans="1:16" ht="20.100000000000001" customHeight="1">
      <c r="A251" s="2" t="s">
        <v>54</v>
      </c>
      <c r="B251" s="2">
        <v>20160229</v>
      </c>
      <c r="C251" s="2">
        <v>2807.6709999999998</v>
      </c>
      <c r="D251" s="2">
        <v>98457</v>
      </c>
      <c r="E251" s="3">
        <f>C251/D251</f>
        <v>2.851672303645246E-2</v>
      </c>
      <c r="F251" s="2" t="s">
        <v>24</v>
      </c>
      <c r="G251" s="6">
        <v>11.71</v>
      </c>
      <c r="H251" s="6"/>
      <c r="I251" s="6"/>
      <c r="J251" s="1" t="s">
        <v>447</v>
      </c>
      <c r="K251" s="2"/>
      <c r="L251" s="2"/>
      <c r="M251" s="2"/>
      <c r="N251" s="2"/>
      <c r="O251" s="2"/>
      <c r="P251" s="2"/>
    </row>
    <row r="252" spans="1:16" ht="20.100000000000001" customHeight="1">
      <c r="A252" s="2" t="s">
        <v>149</v>
      </c>
      <c r="B252" s="2">
        <v>20151117</v>
      </c>
      <c r="C252" s="2">
        <v>12733.4463</v>
      </c>
      <c r="D252" s="2">
        <v>13961.3735</v>
      </c>
      <c r="E252" s="3">
        <f>C252/D252</f>
        <v>0.91204825227260056</v>
      </c>
      <c r="F252" s="2" t="s">
        <v>43</v>
      </c>
      <c r="G252" s="6">
        <v>11.78</v>
      </c>
      <c r="H252" s="6"/>
      <c r="I252" s="6"/>
      <c r="J252" s="1" t="s">
        <v>447</v>
      </c>
      <c r="K252" s="2"/>
      <c r="L252" s="2"/>
      <c r="M252" s="2"/>
      <c r="N252" s="2"/>
      <c r="O252" s="2"/>
      <c r="P252" s="2"/>
    </row>
    <row r="253" spans="1:16" ht="20.100000000000001" customHeight="1">
      <c r="A253" s="2" t="s">
        <v>149</v>
      </c>
      <c r="B253" s="2">
        <v>20151130</v>
      </c>
      <c r="C253" s="2">
        <v>12733.4463</v>
      </c>
      <c r="D253" s="2">
        <v>13961.3735</v>
      </c>
      <c r="E253" s="3">
        <f>C253/D253</f>
        <v>0.91204825227260056</v>
      </c>
      <c r="F253" s="2" t="s">
        <v>7</v>
      </c>
      <c r="G253" s="6">
        <v>11.78</v>
      </c>
      <c r="H253" s="6"/>
      <c r="I253" s="6"/>
      <c r="J253" s="1" t="s">
        <v>447</v>
      </c>
      <c r="K253" s="2"/>
      <c r="L253" s="2"/>
      <c r="M253" s="2"/>
      <c r="N253" s="2"/>
      <c r="O253" s="2"/>
      <c r="P253" s="2"/>
    </row>
    <row r="254" spans="1:16" ht="20.100000000000001" customHeight="1">
      <c r="A254" s="2" t="s">
        <v>316</v>
      </c>
      <c r="B254" s="2">
        <v>20151130</v>
      </c>
      <c r="C254" s="2">
        <v>30000</v>
      </c>
      <c r="D254" s="2">
        <v>259100</v>
      </c>
      <c r="E254" s="3">
        <f>C254/D254</f>
        <v>0.11578541103820919</v>
      </c>
      <c r="F254" s="2" t="s">
        <v>5</v>
      </c>
      <c r="G254" s="6">
        <v>11.8</v>
      </c>
      <c r="H254" s="6"/>
      <c r="I254" s="6"/>
      <c r="J254" s="1" t="s">
        <v>447</v>
      </c>
      <c r="K254" s="2"/>
      <c r="L254" s="2"/>
      <c r="M254" s="2"/>
      <c r="N254" s="2"/>
      <c r="O254" s="2"/>
      <c r="P254" s="2"/>
    </row>
    <row r="255" spans="1:16" ht="20.100000000000001" customHeight="1">
      <c r="A255" s="2" t="s">
        <v>414</v>
      </c>
      <c r="B255" s="2">
        <v>20151010</v>
      </c>
      <c r="C255" s="2">
        <v>7021.9964</v>
      </c>
      <c r="D255" s="2">
        <v>11836.334800000001</v>
      </c>
      <c r="E255" s="3">
        <f>C255/D255</f>
        <v>0.59325766959548998</v>
      </c>
      <c r="F255" s="2" t="s">
        <v>43</v>
      </c>
      <c r="G255" s="6">
        <v>11.82</v>
      </c>
      <c r="H255" s="6"/>
      <c r="I255" s="6"/>
      <c r="J255" s="1" t="s">
        <v>447</v>
      </c>
      <c r="K255" s="2"/>
      <c r="L255" s="2"/>
      <c r="M255" s="2"/>
      <c r="N255" s="2"/>
      <c r="O255" s="2"/>
      <c r="P255" s="2"/>
    </row>
    <row r="256" spans="1:16" ht="20.100000000000001" customHeight="1">
      <c r="A256" s="2" t="s">
        <v>204</v>
      </c>
      <c r="B256" s="2">
        <v>20151130</v>
      </c>
      <c r="C256" s="2">
        <v>26009.467400000001</v>
      </c>
      <c r="D256" s="2">
        <v>83065.298599999995</v>
      </c>
      <c r="E256" s="3">
        <f>C256/D256</f>
        <v>0.31312073559439418</v>
      </c>
      <c r="F256" s="2" t="s">
        <v>5</v>
      </c>
      <c r="G256" s="6">
        <v>11.83</v>
      </c>
      <c r="H256" s="6"/>
      <c r="I256" s="6"/>
      <c r="J256" s="1" t="s">
        <v>447</v>
      </c>
      <c r="K256" s="2"/>
      <c r="L256" s="2"/>
      <c r="M256" s="2"/>
      <c r="N256" s="2"/>
      <c r="O256" s="2"/>
      <c r="P256" s="2"/>
    </row>
    <row r="257" spans="1:16" ht="20.100000000000001" customHeight="1">
      <c r="A257" s="2" t="s">
        <v>148</v>
      </c>
      <c r="B257" s="2">
        <v>20151207</v>
      </c>
      <c r="C257" s="2">
        <v>15394.6037</v>
      </c>
      <c r="D257" s="2">
        <v>48332.035000000003</v>
      </c>
      <c r="E257" s="3">
        <f>C257/D257</f>
        <v>0.31851759811065267</v>
      </c>
      <c r="F257" s="2" t="s">
        <v>5</v>
      </c>
      <c r="G257" s="6">
        <v>11.86</v>
      </c>
      <c r="H257" s="6"/>
      <c r="I257" s="6"/>
      <c r="J257" s="1" t="s">
        <v>447</v>
      </c>
      <c r="K257" s="2"/>
      <c r="L257" s="2"/>
      <c r="M257" s="2"/>
      <c r="N257" s="2"/>
      <c r="O257" s="2"/>
      <c r="P257" s="2"/>
    </row>
    <row r="258" spans="1:16" ht="20.100000000000001" customHeight="1">
      <c r="A258" s="2" t="s">
        <v>151</v>
      </c>
      <c r="B258" s="2">
        <v>20151223</v>
      </c>
      <c r="C258" s="2">
        <v>2086.7932000000001</v>
      </c>
      <c r="D258" s="2">
        <v>45933.165800000002</v>
      </c>
      <c r="E258" s="3">
        <f>C258/D258</f>
        <v>4.5431077167339511E-2</v>
      </c>
      <c r="F258" s="2" t="s">
        <v>17</v>
      </c>
      <c r="G258" s="6">
        <v>11.86</v>
      </c>
      <c r="H258" s="6"/>
      <c r="I258" s="6"/>
      <c r="J258" s="1" t="s">
        <v>447</v>
      </c>
      <c r="K258" s="2"/>
      <c r="L258" s="2"/>
      <c r="M258" s="2"/>
      <c r="N258" s="2"/>
      <c r="O258" s="2"/>
      <c r="P258" s="2"/>
    </row>
    <row r="259" spans="1:16" ht="20.100000000000001" customHeight="1">
      <c r="A259" s="2" t="s">
        <v>151</v>
      </c>
      <c r="B259" s="2">
        <v>20160218</v>
      </c>
      <c r="C259" s="2">
        <v>4609.4859999999999</v>
      </c>
      <c r="D259" s="2">
        <v>45933.165800000002</v>
      </c>
      <c r="E259" s="3">
        <f>C259/D259</f>
        <v>0.10035202058726811</v>
      </c>
      <c r="F259" s="2" t="s">
        <v>7</v>
      </c>
      <c r="G259" s="6">
        <v>11.86</v>
      </c>
      <c r="H259" s="6"/>
      <c r="I259" s="6"/>
      <c r="J259" s="1" t="s">
        <v>447</v>
      </c>
      <c r="K259" s="2"/>
      <c r="L259" s="2"/>
      <c r="M259" s="2"/>
      <c r="N259" s="2"/>
      <c r="O259" s="2"/>
      <c r="P259" s="2"/>
    </row>
    <row r="260" spans="1:16" ht="20.100000000000001" customHeight="1">
      <c r="A260" s="2" t="s">
        <v>115</v>
      </c>
      <c r="B260" s="2">
        <v>20160304</v>
      </c>
      <c r="C260" s="2">
        <v>2900</v>
      </c>
      <c r="D260" s="2">
        <v>15600</v>
      </c>
      <c r="E260" s="3">
        <f>C260/D260</f>
        <v>0.1858974358974359</v>
      </c>
      <c r="F260" s="2" t="s">
        <v>24</v>
      </c>
      <c r="G260" s="6">
        <v>11.86</v>
      </c>
      <c r="H260" s="6"/>
      <c r="I260" s="6"/>
      <c r="J260" s="1" t="s">
        <v>447</v>
      </c>
      <c r="K260" s="2"/>
      <c r="L260" s="2"/>
      <c r="M260" s="2"/>
      <c r="N260" s="2"/>
      <c r="O260" s="2"/>
      <c r="P260" s="2"/>
    </row>
    <row r="261" spans="1:16" ht="20.100000000000001" customHeight="1">
      <c r="A261" s="2" t="s">
        <v>115</v>
      </c>
      <c r="B261" s="2">
        <v>20160307</v>
      </c>
      <c r="C261" s="2">
        <v>11458.5062</v>
      </c>
      <c r="D261" s="2">
        <v>15600</v>
      </c>
      <c r="E261" s="3">
        <f>C261/D261</f>
        <v>0.73451962820512817</v>
      </c>
      <c r="F261" s="2" t="s">
        <v>7</v>
      </c>
      <c r="G261" s="6">
        <v>11.86</v>
      </c>
      <c r="H261" s="6"/>
      <c r="I261" s="6"/>
      <c r="J261" s="1" t="s">
        <v>447</v>
      </c>
      <c r="K261" s="2"/>
      <c r="L261" s="2"/>
      <c r="M261" s="2"/>
      <c r="N261" s="2"/>
      <c r="O261" s="2"/>
      <c r="P261" s="2"/>
    </row>
    <row r="262" spans="1:16" ht="20.100000000000001" customHeight="1">
      <c r="A262" s="2" t="s">
        <v>300</v>
      </c>
      <c r="B262" s="2">
        <v>20160219</v>
      </c>
      <c r="C262" s="2">
        <v>22647.651000000002</v>
      </c>
      <c r="D262" s="2">
        <v>55713.473400000003</v>
      </c>
      <c r="E262" s="3">
        <f>C262/D262</f>
        <v>0.40650222680246678</v>
      </c>
      <c r="F262" s="2" t="s">
        <v>24</v>
      </c>
      <c r="G262" s="6">
        <v>11.92</v>
      </c>
      <c r="H262" s="6"/>
      <c r="I262" s="6"/>
      <c r="J262" s="1" t="s">
        <v>447</v>
      </c>
      <c r="K262" s="2"/>
      <c r="L262" s="2"/>
      <c r="M262" s="2"/>
      <c r="N262" s="2"/>
      <c r="O262" s="2"/>
      <c r="P262" s="2"/>
    </row>
    <row r="263" spans="1:16" ht="20.100000000000001" customHeight="1">
      <c r="A263" s="2" t="s">
        <v>300</v>
      </c>
      <c r="B263" s="2">
        <v>20160308</v>
      </c>
      <c r="C263" s="2">
        <v>27826.342100000002</v>
      </c>
      <c r="D263" s="2">
        <v>55713.473400000003</v>
      </c>
      <c r="E263" s="3">
        <f>C263/D263</f>
        <v>0.49945444794328692</v>
      </c>
      <c r="F263" s="2" t="s">
        <v>5</v>
      </c>
      <c r="G263" s="6">
        <v>11.92</v>
      </c>
      <c r="H263" s="6"/>
      <c r="I263" s="6"/>
      <c r="J263" s="1" t="s">
        <v>447</v>
      </c>
      <c r="K263" s="2"/>
      <c r="L263" s="2"/>
      <c r="M263" s="2"/>
      <c r="N263" s="2"/>
      <c r="O263" s="2"/>
      <c r="P263" s="2"/>
    </row>
    <row r="264" spans="1:16" ht="20.100000000000001" customHeight="1">
      <c r="A264" s="2" t="s">
        <v>234</v>
      </c>
      <c r="B264" s="2">
        <v>20151217</v>
      </c>
      <c r="C264" s="2">
        <v>848.70069999999998</v>
      </c>
      <c r="D264" s="2">
        <v>31861.974399999999</v>
      </c>
      <c r="E264" s="3">
        <f>C264/D264</f>
        <v>2.6636789338453551E-2</v>
      </c>
      <c r="F264" s="2" t="s">
        <v>10</v>
      </c>
      <c r="G264" s="6">
        <v>11.93</v>
      </c>
      <c r="H264" s="6"/>
      <c r="I264" s="6"/>
      <c r="J264" s="1" t="s">
        <v>447</v>
      </c>
      <c r="K264" s="2"/>
      <c r="L264" s="2"/>
      <c r="M264" s="2"/>
      <c r="N264" s="2"/>
      <c r="O264" s="2"/>
      <c r="P264" s="2"/>
    </row>
    <row r="265" spans="1:16" ht="20.100000000000001" customHeight="1">
      <c r="A265" s="2" t="s">
        <v>376</v>
      </c>
      <c r="B265" s="2">
        <v>20160328</v>
      </c>
      <c r="C265" s="2">
        <v>7348.1563999999998</v>
      </c>
      <c r="D265" s="2">
        <v>99745.0677</v>
      </c>
      <c r="E265" s="3">
        <f>C265/D265</f>
        <v>7.3669371021941765E-2</v>
      </c>
      <c r="F265" s="2" t="s">
        <v>7</v>
      </c>
      <c r="G265" s="6">
        <v>12.02</v>
      </c>
      <c r="H265" s="6"/>
      <c r="I265" s="6"/>
      <c r="J265" s="1" t="s">
        <v>447</v>
      </c>
      <c r="K265" s="2"/>
      <c r="L265" s="2"/>
      <c r="M265" s="2"/>
      <c r="N265" s="2"/>
      <c r="O265" s="2"/>
      <c r="P265" s="2"/>
    </row>
    <row r="266" spans="1:16" ht="20.100000000000001" customHeight="1">
      <c r="A266" s="2" t="s">
        <v>30</v>
      </c>
      <c r="B266" s="2">
        <v>20151016</v>
      </c>
      <c r="C266" s="2">
        <v>200000</v>
      </c>
      <c r="D266" s="2">
        <v>974594.14800000004</v>
      </c>
      <c r="E266" s="3">
        <f>C266/D266</f>
        <v>0.20521362703688223</v>
      </c>
      <c r="F266" s="2" t="s">
        <v>110</v>
      </c>
      <c r="G266" s="6">
        <v>12.08</v>
      </c>
      <c r="H266" s="6"/>
      <c r="I266" s="6"/>
      <c r="J266" s="1" t="s">
        <v>447</v>
      </c>
      <c r="K266" s="2"/>
      <c r="L266" s="2"/>
      <c r="M266" s="2"/>
      <c r="N266" s="2"/>
      <c r="O266" s="2"/>
      <c r="P266" s="2"/>
    </row>
    <row r="267" spans="1:16" ht="20.100000000000001" customHeight="1">
      <c r="A267" s="2" t="s">
        <v>30</v>
      </c>
      <c r="B267" s="2">
        <v>20151020</v>
      </c>
      <c r="C267" s="2">
        <v>350000</v>
      </c>
      <c r="D267" s="2">
        <v>974594.14800000004</v>
      </c>
      <c r="E267" s="3">
        <f>C267/D267</f>
        <v>0.35912384731454389</v>
      </c>
      <c r="F267" s="2" t="s">
        <v>1</v>
      </c>
      <c r="G267" s="6">
        <v>12.08</v>
      </c>
      <c r="H267" s="6"/>
      <c r="I267" s="6"/>
      <c r="J267" s="1" t="s">
        <v>447</v>
      </c>
      <c r="K267" s="2"/>
      <c r="L267" s="2"/>
      <c r="M267" s="2"/>
      <c r="N267" s="2"/>
      <c r="O267" s="2"/>
      <c r="P267" s="2"/>
    </row>
    <row r="268" spans="1:16" ht="20.100000000000001" customHeight="1">
      <c r="A268" s="2" t="s">
        <v>290</v>
      </c>
      <c r="B268" s="2">
        <v>20160203</v>
      </c>
      <c r="C268" s="2">
        <v>4381.4706999999999</v>
      </c>
      <c r="D268" s="2">
        <v>26241.2196</v>
      </c>
      <c r="E268" s="3">
        <f>C268/D268</f>
        <v>0.1669690192295788</v>
      </c>
      <c r="F268" s="2" t="s">
        <v>61</v>
      </c>
      <c r="G268" s="6">
        <v>12.17</v>
      </c>
      <c r="H268" s="6"/>
      <c r="I268" s="6"/>
      <c r="J268" s="1" t="s">
        <v>447</v>
      </c>
      <c r="K268" s="2"/>
      <c r="L268" s="2"/>
      <c r="M268" s="2"/>
      <c r="N268" s="2"/>
      <c r="O268" s="2"/>
      <c r="P268" s="2"/>
    </row>
    <row r="269" spans="1:16" ht="20.100000000000001" customHeight="1">
      <c r="A269" s="2" t="s">
        <v>33</v>
      </c>
      <c r="B269" s="2">
        <v>20151009</v>
      </c>
      <c r="C269" s="2">
        <v>3653.5302999999999</v>
      </c>
      <c r="D269" s="2">
        <v>38123.722500000003</v>
      </c>
      <c r="E269" s="3">
        <f>C269/D269</f>
        <v>9.5833514159064603E-2</v>
      </c>
      <c r="F269" s="2" t="s">
        <v>5</v>
      </c>
      <c r="G269" s="6">
        <v>12.18</v>
      </c>
      <c r="H269" s="6"/>
      <c r="I269" s="6"/>
      <c r="J269" s="1" t="s">
        <v>447</v>
      </c>
      <c r="K269" s="2"/>
      <c r="L269" s="2"/>
      <c r="M269" s="2"/>
      <c r="N269" s="2"/>
      <c r="O269" s="2"/>
      <c r="P269" s="2"/>
    </row>
    <row r="270" spans="1:16" ht="20.100000000000001" customHeight="1">
      <c r="A270" s="2" t="s">
        <v>0</v>
      </c>
      <c r="B270" s="2">
        <v>20160215</v>
      </c>
      <c r="C270" s="2">
        <v>35200</v>
      </c>
      <c r="D270" s="2">
        <v>81704.562000000005</v>
      </c>
      <c r="E270" s="3">
        <f>C270/D270</f>
        <v>0.4308204969019967</v>
      </c>
      <c r="F270" s="2" t="s">
        <v>1</v>
      </c>
      <c r="G270" s="6">
        <v>12.25</v>
      </c>
      <c r="H270" s="6"/>
      <c r="I270" s="6"/>
      <c r="J270" s="1" t="s">
        <v>447</v>
      </c>
      <c r="K270" s="2"/>
      <c r="L270" s="2"/>
      <c r="M270" s="2"/>
      <c r="N270" s="2"/>
      <c r="O270" s="2"/>
      <c r="P270" s="2"/>
    </row>
    <row r="271" spans="1:16" ht="20.100000000000001" customHeight="1">
      <c r="A271" s="2" t="s">
        <v>158</v>
      </c>
      <c r="B271" s="2">
        <v>20160401</v>
      </c>
      <c r="C271" s="2">
        <v>660.97559999999999</v>
      </c>
      <c r="D271" s="2">
        <v>12978.854300000001</v>
      </c>
      <c r="E271" s="3">
        <f>C271/D271</f>
        <v>5.0927114575899039E-2</v>
      </c>
      <c r="F271" s="2" t="s">
        <v>5</v>
      </c>
      <c r="G271" s="6">
        <v>12.3</v>
      </c>
      <c r="H271" s="6"/>
      <c r="I271" s="6"/>
      <c r="J271" s="1" t="s">
        <v>447</v>
      </c>
      <c r="K271" s="2"/>
      <c r="L271" s="2"/>
      <c r="M271" s="2"/>
      <c r="N271" s="2"/>
      <c r="O271" s="2"/>
      <c r="P271" s="2"/>
    </row>
    <row r="272" spans="1:16" ht="20.100000000000001" customHeight="1">
      <c r="A272" s="2" t="s">
        <v>150</v>
      </c>
      <c r="B272" s="2">
        <v>20151204</v>
      </c>
      <c r="C272" s="2">
        <v>32000</v>
      </c>
      <c r="D272" s="2">
        <v>203815</v>
      </c>
      <c r="E272" s="3">
        <f>C272/D272</f>
        <v>0.15700512719868509</v>
      </c>
      <c r="F272" s="2" t="s">
        <v>13</v>
      </c>
      <c r="G272" s="6">
        <v>12.5</v>
      </c>
      <c r="H272" s="6"/>
      <c r="I272" s="6"/>
      <c r="J272" s="1" t="s">
        <v>447</v>
      </c>
      <c r="K272" s="2"/>
      <c r="L272" s="2"/>
      <c r="M272" s="2"/>
      <c r="N272" s="2"/>
      <c r="O272" s="2"/>
      <c r="P272" s="2"/>
    </row>
    <row r="273" spans="1:16" ht="20.100000000000001" customHeight="1">
      <c r="A273" s="2" t="s">
        <v>364</v>
      </c>
      <c r="B273" s="2">
        <v>20151211</v>
      </c>
      <c r="C273" s="2">
        <v>4800</v>
      </c>
      <c r="D273" s="2">
        <v>25200</v>
      </c>
      <c r="E273" s="3">
        <f>C273/D273</f>
        <v>0.19047619047619047</v>
      </c>
      <c r="F273" s="2" t="s">
        <v>5</v>
      </c>
      <c r="G273" s="6">
        <v>12.5</v>
      </c>
      <c r="H273" s="6"/>
      <c r="I273" s="6"/>
      <c r="J273" s="1" t="s">
        <v>447</v>
      </c>
      <c r="K273" s="2"/>
      <c r="L273" s="2"/>
      <c r="M273" s="2"/>
      <c r="N273" s="2"/>
      <c r="O273" s="2"/>
      <c r="P273" s="2"/>
    </row>
    <row r="274" spans="1:16" ht="20.100000000000001" customHeight="1">
      <c r="A274" s="2" t="s">
        <v>378</v>
      </c>
      <c r="B274" s="2">
        <v>20151215</v>
      </c>
      <c r="C274" s="2">
        <v>31000</v>
      </c>
      <c r="D274" s="2">
        <v>248846.9657</v>
      </c>
      <c r="E274" s="3">
        <f>C274/D274</f>
        <v>0.12457455493900764</v>
      </c>
      <c r="F274" s="2" t="s">
        <v>5</v>
      </c>
      <c r="G274" s="6">
        <v>12.51</v>
      </c>
      <c r="H274" s="6"/>
      <c r="I274" s="6"/>
      <c r="J274" s="1" t="s">
        <v>447</v>
      </c>
      <c r="K274" s="2"/>
      <c r="L274" s="2"/>
      <c r="M274" s="2"/>
      <c r="N274" s="2"/>
      <c r="O274" s="2"/>
      <c r="P274" s="2"/>
    </row>
    <row r="275" spans="1:16" ht="20.100000000000001" customHeight="1">
      <c r="A275" s="2" t="s">
        <v>352</v>
      </c>
      <c r="B275" s="2">
        <v>20151225</v>
      </c>
      <c r="C275" s="2">
        <v>3103.4481999999998</v>
      </c>
      <c r="D275" s="2">
        <v>31101.981199999998</v>
      </c>
      <c r="E275" s="3">
        <f>C275/D275</f>
        <v>9.9782974597129523E-2</v>
      </c>
      <c r="F275" s="2" t="s">
        <v>10</v>
      </c>
      <c r="G275" s="6">
        <v>12.51</v>
      </c>
      <c r="H275" s="6"/>
      <c r="I275" s="6"/>
      <c r="J275" s="1" t="s">
        <v>447</v>
      </c>
      <c r="K275" s="2"/>
      <c r="L275" s="2"/>
      <c r="M275" s="2"/>
      <c r="N275" s="2"/>
      <c r="O275" s="2"/>
      <c r="P275" s="2"/>
    </row>
    <row r="276" spans="1:16" ht="20.100000000000001" customHeight="1">
      <c r="A276" s="2" t="s">
        <v>42</v>
      </c>
      <c r="B276" s="2">
        <v>20151010</v>
      </c>
      <c r="C276" s="2">
        <v>12738.8531</v>
      </c>
      <c r="D276" s="2">
        <v>51271.590700000001</v>
      </c>
      <c r="E276" s="3">
        <f>C276/D276</f>
        <v>0.2484583163127802</v>
      </c>
      <c r="F276" s="2" t="s">
        <v>43</v>
      </c>
      <c r="G276" s="6">
        <v>12.56</v>
      </c>
      <c r="H276" s="6"/>
      <c r="I276" s="6"/>
      <c r="J276" s="1" t="s">
        <v>447</v>
      </c>
      <c r="K276" s="2"/>
      <c r="L276" s="2"/>
      <c r="M276" s="2"/>
      <c r="N276" s="2"/>
      <c r="O276" s="2"/>
      <c r="P276" s="2"/>
    </row>
    <row r="277" spans="1:16" ht="20.100000000000001" customHeight="1">
      <c r="A277" s="2" t="s">
        <v>173</v>
      </c>
      <c r="B277" s="2">
        <v>20151118</v>
      </c>
      <c r="C277" s="2">
        <v>6708.4125999999997</v>
      </c>
      <c r="D277" s="2">
        <v>36165.389000000003</v>
      </c>
      <c r="E277" s="3">
        <f>C277/D277</f>
        <v>0.18549261560548952</v>
      </c>
      <c r="F277" s="2" t="s">
        <v>5</v>
      </c>
      <c r="G277" s="6">
        <v>12.6</v>
      </c>
      <c r="H277" s="6"/>
      <c r="I277" s="6"/>
      <c r="J277" s="1" t="s">
        <v>447</v>
      </c>
      <c r="K277" s="2"/>
      <c r="L277" s="2"/>
      <c r="M277" s="2"/>
      <c r="N277" s="2"/>
      <c r="O277" s="2"/>
      <c r="P277" s="2"/>
    </row>
    <row r="278" spans="1:16" ht="20.100000000000001" customHeight="1">
      <c r="A278" s="2" t="s">
        <v>243</v>
      </c>
      <c r="B278" s="2">
        <v>20151117</v>
      </c>
      <c r="C278" s="2">
        <v>5115.3624</v>
      </c>
      <c r="D278" s="2">
        <v>20548.38</v>
      </c>
      <c r="E278" s="3">
        <f>C278/D278</f>
        <v>0.24894236917946816</v>
      </c>
      <c r="F278" s="2" t="s">
        <v>7</v>
      </c>
      <c r="G278" s="6">
        <v>12.66</v>
      </c>
      <c r="H278" s="6"/>
      <c r="I278" s="6"/>
      <c r="J278" s="1" t="s">
        <v>447</v>
      </c>
      <c r="K278" s="2"/>
      <c r="L278" s="2"/>
      <c r="M278" s="2"/>
      <c r="N278" s="2"/>
      <c r="O278" s="2"/>
      <c r="P278" s="2"/>
    </row>
    <row r="279" spans="1:16" ht="20.100000000000001" customHeight="1">
      <c r="A279" s="2" t="s">
        <v>388</v>
      </c>
      <c r="B279" s="2">
        <v>20151207</v>
      </c>
      <c r="C279" s="2">
        <v>23696.682400000002</v>
      </c>
      <c r="D279" s="2">
        <v>53021.378199999999</v>
      </c>
      <c r="E279" s="3">
        <f>C279/D279</f>
        <v>0.44692694163125324</v>
      </c>
      <c r="F279" s="2" t="s">
        <v>7</v>
      </c>
      <c r="G279" s="6">
        <v>12.66</v>
      </c>
      <c r="H279" s="6"/>
      <c r="I279" s="6"/>
      <c r="J279" s="1" t="s">
        <v>447</v>
      </c>
      <c r="K279" s="2"/>
      <c r="L279" s="2"/>
      <c r="M279" s="2"/>
      <c r="N279" s="2"/>
      <c r="O279" s="2"/>
      <c r="P279" s="2"/>
    </row>
    <row r="280" spans="1:16" ht="20.100000000000001" customHeight="1">
      <c r="A280" s="2" t="s">
        <v>407</v>
      </c>
      <c r="B280" s="2">
        <v>20151228</v>
      </c>
      <c r="C280" s="2">
        <v>6163.5219999999999</v>
      </c>
      <c r="D280" s="2">
        <v>59482.613499999999</v>
      </c>
      <c r="E280" s="3">
        <f>C280/D280</f>
        <v>0.10361888352467902</v>
      </c>
      <c r="F280" s="2" t="s">
        <v>7</v>
      </c>
      <c r="G280" s="6">
        <v>12.72</v>
      </c>
      <c r="H280" s="6"/>
      <c r="I280" s="6"/>
      <c r="J280" s="1" t="s">
        <v>447</v>
      </c>
      <c r="K280" s="2"/>
      <c r="L280" s="2"/>
      <c r="M280" s="2"/>
      <c r="N280" s="2"/>
      <c r="O280" s="2"/>
      <c r="P280" s="2"/>
    </row>
    <row r="281" spans="1:16" ht="20.100000000000001" customHeight="1">
      <c r="A281" s="2" t="s">
        <v>325</v>
      </c>
      <c r="B281" s="2">
        <v>20151106</v>
      </c>
      <c r="C281" s="2">
        <v>4487.4498999999996</v>
      </c>
      <c r="D281" s="2">
        <v>21756.6662</v>
      </c>
      <c r="E281" s="3">
        <f>C281/D281</f>
        <v>0.20625631972972033</v>
      </c>
      <c r="F281" s="2" t="s">
        <v>5</v>
      </c>
      <c r="G281" s="6">
        <v>12.8</v>
      </c>
      <c r="H281" s="6"/>
      <c r="I281" s="6"/>
      <c r="J281" s="1" t="s">
        <v>447</v>
      </c>
      <c r="K281" s="2"/>
      <c r="L281" s="2"/>
      <c r="M281" s="2"/>
      <c r="N281" s="2"/>
      <c r="O281" s="2"/>
      <c r="P281" s="2"/>
    </row>
    <row r="282" spans="1:16" ht="20.100000000000001" customHeight="1">
      <c r="A282" s="2" t="s">
        <v>423</v>
      </c>
      <c r="B282" s="2">
        <v>20151222</v>
      </c>
      <c r="C282" s="2">
        <v>15139.48</v>
      </c>
      <c r="D282" s="2">
        <v>126265.22100000001</v>
      </c>
      <c r="E282" s="3">
        <f>C282/D282</f>
        <v>0.11990221757106019</v>
      </c>
      <c r="F282" s="2" t="s">
        <v>5</v>
      </c>
      <c r="G282" s="6">
        <v>12.8</v>
      </c>
      <c r="H282" s="6"/>
      <c r="I282" s="6"/>
      <c r="J282" s="1" t="s">
        <v>447</v>
      </c>
      <c r="K282" s="2"/>
      <c r="L282" s="2"/>
      <c r="M282" s="2"/>
      <c r="N282" s="2"/>
      <c r="O282" s="2"/>
      <c r="P282" s="2"/>
    </row>
    <row r="283" spans="1:16" ht="20.100000000000001" customHeight="1">
      <c r="A283" s="2" t="s">
        <v>118</v>
      </c>
      <c r="B283" s="2">
        <v>20160310</v>
      </c>
      <c r="C283" s="2">
        <v>1937.9843000000001</v>
      </c>
      <c r="D283" s="2">
        <v>24856.3514</v>
      </c>
      <c r="E283" s="3">
        <f>C283/D283</f>
        <v>7.7967368131108744E-2</v>
      </c>
      <c r="F283" s="2" t="s">
        <v>13</v>
      </c>
      <c r="G283" s="6">
        <v>12.9</v>
      </c>
      <c r="H283" s="6"/>
      <c r="I283" s="6"/>
      <c r="J283" s="1" t="s">
        <v>447</v>
      </c>
      <c r="K283" s="2"/>
      <c r="L283" s="2"/>
      <c r="M283" s="2"/>
      <c r="N283" s="2"/>
      <c r="O283" s="2"/>
      <c r="P283" s="2"/>
    </row>
    <row r="284" spans="1:16" ht="20.100000000000001" customHeight="1">
      <c r="A284" s="2" t="s">
        <v>39</v>
      </c>
      <c r="B284" s="2">
        <v>20160325</v>
      </c>
      <c r="C284" s="2">
        <v>6855.2970999999998</v>
      </c>
      <c r="D284" s="2">
        <v>37558.234299999996</v>
      </c>
      <c r="E284" s="3">
        <f>C284/D284</f>
        <v>0.18252447772817693</v>
      </c>
      <c r="F284" s="2" t="s">
        <v>7</v>
      </c>
      <c r="G284" s="6">
        <v>12.9</v>
      </c>
      <c r="H284" s="6"/>
      <c r="I284" s="6"/>
      <c r="J284" s="1" t="s">
        <v>447</v>
      </c>
      <c r="K284" s="2"/>
      <c r="L284" s="2"/>
      <c r="M284" s="2"/>
      <c r="N284" s="2"/>
      <c r="O284" s="2"/>
      <c r="P284" s="2"/>
    </row>
    <row r="285" spans="1:16" ht="20.100000000000001" customHeight="1">
      <c r="A285" s="2" t="s">
        <v>412</v>
      </c>
      <c r="B285" s="2">
        <v>20151106</v>
      </c>
      <c r="C285" s="2">
        <v>8000</v>
      </c>
      <c r="D285" s="2">
        <v>29994.1813</v>
      </c>
      <c r="E285" s="3">
        <f>C285/D285</f>
        <v>0.26671839847817419</v>
      </c>
      <c r="F285" s="2" t="s">
        <v>7</v>
      </c>
      <c r="G285" s="6">
        <v>12.95</v>
      </c>
      <c r="H285" s="6"/>
      <c r="I285" s="6"/>
      <c r="J285" s="1" t="s">
        <v>447</v>
      </c>
      <c r="K285" s="2"/>
      <c r="L285" s="2"/>
      <c r="M285" s="2"/>
      <c r="N285" s="2"/>
      <c r="O285" s="2"/>
      <c r="P285" s="2"/>
    </row>
    <row r="286" spans="1:16" ht="20.100000000000001" customHeight="1">
      <c r="A286" s="2" t="s">
        <v>80</v>
      </c>
      <c r="B286" s="2">
        <v>20151126</v>
      </c>
      <c r="C286" s="2">
        <v>8474.5763000000006</v>
      </c>
      <c r="D286" s="2">
        <v>104182.5015</v>
      </c>
      <c r="E286" s="3">
        <f>C286/D286</f>
        <v>8.1343567086455501E-2</v>
      </c>
      <c r="F286" s="2" t="s">
        <v>45</v>
      </c>
      <c r="G286" s="6">
        <v>12.98</v>
      </c>
      <c r="H286" s="6"/>
      <c r="I286" s="6"/>
      <c r="J286" s="1" t="s">
        <v>447</v>
      </c>
      <c r="K286" s="2"/>
      <c r="L286" s="2"/>
      <c r="M286" s="2"/>
      <c r="N286" s="2"/>
      <c r="O286" s="2"/>
      <c r="P286" s="2"/>
    </row>
    <row r="287" spans="1:16" ht="20.100000000000001" customHeight="1">
      <c r="A287" s="2" t="s">
        <v>100</v>
      </c>
      <c r="B287" s="2">
        <v>20151207</v>
      </c>
      <c r="C287" s="2">
        <v>11547.3441</v>
      </c>
      <c r="D287" s="2">
        <v>182031.44750000001</v>
      </c>
      <c r="E287" s="3">
        <f>C287/D287</f>
        <v>6.3435984598210704E-2</v>
      </c>
      <c r="F287" s="2" t="s">
        <v>5</v>
      </c>
      <c r="G287" s="6">
        <v>12.99</v>
      </c>
      <c r="H287" s="6"/>
      <c r="I287" s="6"/>
      <c r="J287" s="1" t="s">
        <v>447</v>
      </c>
      <c r="K287" s="2"/>
      <c r="L287" s="2"/>
      <c r="M287" s="2"/>
      <c r="N287" s="2"/>
      <c r="O287" s="2"/>
      <c r="P287" s="2"/>
    </row>
    <row r="288" spans="1:16" ht="20.100000000000001" customHeight="1">
      <c r="A288" s="2" t="s">
        <v>405</v>
      </c>
      <c r="B288" s="2">
        <v>20151204</v>
      </c>
      <c r="C288" s="2">
        <v>8653.8544000000002</v>
      </c>
      <c r="D288" s="2">
        <v>10603.0479</v>
      </c>
      <c r="E288" s="3">
        <f>C288/D288</f>
        <v>0.81616667977138913</v>
      </c>
      <c r="F288" s="2" t="s">
        <v>17</v>
      </c>
      <c r="G288" s="6">
        <v>13</v>
      </c>
      <c r="H288" s="6"/>
      <c r="I288" s="6"/>
      <c r="J288" s="1" t="s">
        <v>447</v>
      </c>
      <c r="K288" s="2"/>
      <c r="L288" s="2"/>
      <c r="M288" s="2"/>
      <c r="N288" s="2"/>
      <c r="O288" s="2"/>
      <c r="P288" s="2"/>
    </row>
    <row r="289" spans="1:16" ht="20.100000000000001" customHeight="1">
      <c r="A289" s="2" t="s">
        <v>380</v>
      </c>
      <c r="B289" s="2">
        <v>20160126</v>
      </c>
      <c r="C289" s="2">
        <v>28717.820599999999</v>
      </c>
      <c r="D289" s="2">
        <v>64636.772199999999</v>
      </c>
      <c r="E289" s="3">
        <f>C289/D289</f>
        <v>0.44429540062955059</v>
      </c>
      <c r="F289" s="2" t="s">
        <v>5</v>
      </c>
      <c r="G289" s="6">
        <v>13</v>
      </c>
      <c r="H289" s="6"/>
      <c r="I289" s="6"/>
      <c r="J289" s="1" t="s">
        <v>447</v>
      </c>
      <c r="K289" s="2"/>
      <c r="L289" s="2"/>
      <c r="M289" s="2"/>
      <c r="N289" s="2"/>
      <c r="O289" s="2"/>
      <c r="P289" s="2"/>
    </row>
    <row r="290" spans="1:16" ht="20.100000000000001" customHeight="1">
      <c r="A290" s="2" t="s">
        <v>257</v>
      </c>
      <c r="B290" s="2">
        <v>20151125</v>
      </c>
      <c r="C290" s="2">
        <v>8455.0344999999998</v>
      </c>
      <c r="D290" s="2">
        <v>45619.199999999997</v>
      </c>
      <c r="E290" s="3">
        <f>C290/D290</f>
        <v>0.18533938560956792</v>
      </c>
      <c r="F290" s="2" t="s">
        <v>45</v>
      </c>
      <c r="G290" s="6">
        <v>13.01</v>
      </c>
      <c r="H290" s="6"/>
      <c r="I290" s="6"/>
      <c r="J290" s="1" t="s">
        <v>447</v>
      </c>
      <c r="K290" s="2"/>
      <c r="L290" s="2"/>
      <c r="M290" s="2"/>
      <c r="N290" s="2"/>
      <c r="O290" s="2"/>
      <c r="P290" s="2"/>
    </row>
    <row r="291" spans="1:16" ht="20.100000000000001" customHeight="1">
      <c r="A291" s="2" t="s">
        <v>154</v>
      </c>
      <c r="B291" s="2">
        <v>20151215</v>
      </c>
      <c r="C291" s="2">
        <v>2050.7302</v>
      </c>
      <c r="D291" s="2">
        <v>16802.846099999999</v>
      </c>
      <c r="E291" s="3">
        <f>C291/D291</f>
        <v>0.12204659780821299</v>
      </c>
      <c r="F291" s="2" t="s">
        <v>13</v>
      </c>
      <c r="G291" s="6">
        <v>13.01</v>
      </c>
      <c r="H291" s="6"/>
      <c r="I291" s="6"/>
      <c r="J291" s="1" t="s">
        <v>447</v>
      </c>
      <c r="K291" s="2"/>
      <c r="L291" s="2"/>
      <c r="M291" s="2"/>
      <c r="N291" s="2"/>
      <c r="O291" s="2"/>
      <c r="P291" s="2"/>
    </row>
    <row r="292" spans="1:16" ht="20.100000000000001" customHeight="1">
      <c r="A292" s="2" t="s">
        <v>154</v>
      </c>
      <c r="B292" s="2">
        <v>20160112</v>
      </c>
      <c r="C292" s="2">
        <v>5361.2605000000003</v>
      </c>
      <c r="D292" s="2">
        <v>16802.846099999999</v>
      </c>
      <c r="E292" s="3">
        <f>C292/D292</f>
        <v>0.3190685951709098</v>
      </c>
      <c r="F292" s="2" t="s">
        <v>10</v>
      </c>
      <c r="G292" s="6">
        <v>13.01</v>
      </c>
      <c r="H292" s="6"/>
      <c r="I292" s="6"/>
      <c r="J292" s="1" t="s">
        <v>447</v>
      </c>
      <c r="K292" s="2"/>
      <c r="L292" s="2"/>
      <c r="M292" s="2"/>
      <c r="N292" s="2"/>
      <c r="O292" s="2"/>
      <c r="P292" s="2"/>
    </row>
    <row r="293" spans="1:16" ht="20.100000000000001" customHeight="1">
      <c r="A293" s="2" t="s">
        <v>188</v>
      </c>
      <c r="B293" s="2">
        <v>20151119</v>
      </c>
      <c r="C293" s="2">
        <v>3627.5862000000002</v>
      </c>
      <c r="D293" s="2">
        <v>21099.048200000001</v>
      </c>
      <c r="E293" s="3">
        <f>C293/D293</f>
        <v>0.17193127223625188</v>
      </c>
      <c r="F293" s="2" t="s">
        <v>1</v>
      </c>
      <c r="G293" s="6">
        <v>13.05</v>
      </c>
      <c r="H293" s="6"/>
      <c r="I293" s="6"/>
      <c r="J293" s="1" t="s">
        <v>447</v>
      </c>
      <c r="K293" s="2"/>
      <c r="L293" s="2"/>
      <c r="M293" s="2"/>
      <c r="N293" s="2"/>
      <c r="O293" s="2"/>
      <c r="P293" s="2"/>
    </row>
    <row r="294" spans="1:16" ht="20.100000000000001" customHeight="1">
      <c r="A294" s="2" t="s">
        <v>199</v>
      </c>
      <c r="B294" s="2">
        <v>20151217</v>
      </c>
      <c r="C294" s="2">
        <v>4597.7011000000002</v>
      </c>
      <c r="D294" s="2">
        <v>31107.0137</v>
      </c>
      <c r="E294" s="3">
        <f>C294/D294</f>
        <v>0.1478027156300124</v>
      </c>
      <c r="F294" s="2" t="s">
        <v>5</v>
      </c>
      <c r="G294" s="6">
        <v>13.05</v>
      </c>
      <c r="H294" s="6"/>
      <c r="I294" s="6"/>
      <c r="J294" s="1" t="s">
        <v>447</v>
      </c>
      <c r="K294" s="2"/>
      <c r="L294" s="2"/>
      <c r="M294" s="2"/>
      <c r="N294" s="2"/>
      <c r="O294" s="2"/>
      <c r="P294" s="2"/>
    </row>
    <row r="295" spans="1:16" ht="20.100000000000001" customHeight="1">
      <c r="A295" s="2" t="s">
        <v>8</v>
      </c>
      <c r="B295" s="2">
        <v>20160108</v>
      </c>
      <c r="C295" s="2">
        <v>3187.7393999999999</v>
      </c>
      <c r="D295" s="2">
        <v>17031.861700000001</v>
      </c>
      <c r="E295" s="3">
        <f>C295/D295</f>
        <v>0.18716329759770181</v>
      </c>
      <c r="F295" s="2" t="s">
        <v>7</v>
      </c>
      <c r="G295" s="6">
        <v>13.05</v>
      </c>
      <c r="H295" s="6"/>
      <c r="I295" s="6"/>
      <c r="J295" s="1" t="s">
        <v>447</v>
      </c>
      <c r="K295" s="2"/>
      <c r="L295" s="2"/>
      <c r="M295" s="2"/>
      <c r="N295" s="2"/>
      <c r="O295" s="2"/>
      <c r="P295" s="2"/>
    </row>
    <row r="296" spans="1:16" ht="20.100000000000001" customHeight="1">
      <c r="A296" s="2" t="s">
        <v>217</v>
      </c>
      <c r="B296" s="2">
        <v>20160108</v>
      </c>
      <c r="C296" s="2">
        <v>7650</v>
      </c>
      <c r="D296" s="2">
        <v>22548.181199999999</v>
      </c>
      <c r="E296" s="3">
        <f>C296/D296</f>
        <v>0.33927348428439985</v>
      </c>
      <c r="F296" s="2" t="s">
        <v>45</v>
      </c>
      <c r="G296" s="6">
        <v>13.14</v>
      </c>
      <c r="H296" s="6"/>
      <c r="I296" s="6"/>
      <c r="J296" s="1" t="s">
        <v>447</v>
      </c>
      <c r="K296" s="2"/>
      <c r="L296" s="2"/>
      <c r="M296" s="2"/>
      <c r="N296" s="2"/>
      <c r="O296" s="2"/>
      <c r="P296" s="2"/>
    </row>
    <row r="297" spans="1:16" ht="20.100000000000001" customHeight="1">
      <c r="A297" s="2" t="s">
        <v>282</v>
      </c>
      <c r="B297" s="2">
        <v>20151027</v>
      </c>
      <c r="C297" s="2">
        <v>6280.8779999999997</v>
      </c>
      <c r="D297" s="2">
        <v>50719.9303</v>
      </c>
      <c r="E297" s="3">
        <f>C297/D297</f>
        <v>0.12383451560066516</v>
      </c>
      <c r="F297" s="2" t="s">
        <v>7</v>
      </c>
      <c r="G297" s="6">
        <v>13.17</v>
      </c>
      <c r="H297" s="6"/>
      <c r="I297" s="6"/>
      <c r="J297" s="1" t="s">
        <v>447</v>
      </c>
      <c r="K297" s="2"/>
      <c r="L297" s="2"/>
      <c r="M297" s="2"/>
      <c r="N297" s="2"/>
      <c r="O297" s="2"/>
      <c r="P297" s="2"/>
    </row>
    <row r="298" spans="1:16" ht="20.100000000000001" customHeight="1">
      <c r="A298" s="2" t="s">
        <v>72</v>
      </c>
      <c r="B298" s="2">
        <v>20151102</v>
      </c>
      <c r="C298" s="2">
        <v>7654.9908999999998</v>
      </c>
      <c r="D298" s="2">
        <v>31292.1253</v>
      </c>
      <c r="E298" s="3">
        <f>C298/D298</f>
        <v>0.24462994528530793</v>
      </c>
      <c r="F298" s="2" t="s">
        <v>5</v>
      </c>
      <c r="G298" s="6">
        <v>13.21</v>
      </c>
      <c r="H298" s="6"/>
      <c r="I298" s="6"/>
      <c r="J298" s="1" t="s">
        <v>447</v>
      </c>
      <c r="K298" s="2"/>
      <c r="L298" s="2"/>
      <c r="M298" s="2"/>
      <c r="N298" s="2"/>
      <c r="O298" s="2"/>
      <c r="P298" s="2"/>
    </row>
    <row r="299" spans="1:16" ht="20.100000000000001" customHeight="1">
      <c r="A299" s="2" t="s">
        <v>361</v>
      </c>
      <c r="B299" s="2">
        <v>20160226</v>
      </c>
      <c r="C299" s="2">
        <v>7620.8024999999998</v>
      </c>
      <c r="D299" s="2">
        <v>109329.726</v>
      </c>
      <c r="E299" s="3">
        <f>C299/D299</f>
        <v>6.970476172235171E-2</v>
      </c>
      <c r="F299" s="2" t="s">
        <v>7</v>
      </c>
      <c r="G299" s="6">
        <v>13.22</v>
      </c>
      <c r="H299" s="6"/>
      <c r="I299" s="6"/>
      <c r="J299" s="1" t="s">
        <v>447</v>
      </c>
      <c r="K299" s="2"/>
      <c r="L299" s="2"/>
      <c r="M299" s="2"/>
      <c r="N299" s="2"/>
      <c r="O299" s="2"/>
      <c r="P299" s="2"/>
    </row>
    <row r="300" spans="1:16" ht="20.100000000000001" customHeight="1">
      <c r="A300" s="2" t="s">
        <v>155</v>
      </c>
      <c r="B300" s="2">
        <v>20151127</v>
      </c>
      <c r="C300" s="2">
        <v>3742.5149000000001</v>
      </c>
      <c r="D300" s="2">
        <v>29475.8226</v>
      </c>
      <c r="E300" s="3">
        <f>C300/D300</f>
        <v>0.12696897219078798</v>
      </c>
      <c r="F300" s="2" t="s">
        <v>1</v>
      </c>
      <c r="G300" s="6">
        <v>13.36</v>
      </c>
      <c r="H300" s="6"/>
      <c r="I300" s="6"/>
      <c r="J300" s="1" t="s">
        <v>447</v>
      </c>
      <c r="K300" s="2"/>
      <c r="L300" s="2"/>
      <c r="M300" s="2"/>
      <c r="N300" s="2"/>
      <c r="O300" s="2"/>
      <c r="P300" s="2"/>
    </row>
    <row r="301" spans="1:16" ht="20.100000000000001" customHeight="1">
      <c r="A301" s="2" t="s">
        <v>323</v>
      </c>
      <c r="B301" s="2">
        <v>20151117</v>
      </c>
      <c r="C301" s="2">
        <v>4771.5511999999999</v>
      </c>
      <c r="D301" s="2">
        <v>50200.571199999998</v>
      </c>
      <c r="E301" s="3">
        <f>C301/D301</f>
        <v>9.5049739194999441E-2</v>
      </c>
      <c r="F301" s="2" t="s">
        <v>7</v>
      </c>
      <c r="G301" s="6">
        <v>13.37</v>
      </c>
      <c r="H301" s="6"/>
      <c r="I301" s="6"/>
      <c r="J301" s="1" t="s">
        <v>447</v>
      </c>
      <c r="K301" s="2"/>
      <c r="L301" s="2"/>
      <c r="M301" s="2"/>
      <c r="N301" s="2"/>
      <c r="O301" s="2"/>
      <c r="P301" s="2"/>
    </row>
    <row r="302" spans="1:16" ht="20.100000000000001" customHeight="1">
      <c r="A302" s="2" t="s">
        <v>258</v>
      </c>
      <c r="B302" s="2">
        <v>20160127</v>
      </c>
      <c r="C302" s="2">
        <v>8921.9328000000005</v>
      </c>
      <c r="D302" s="2">
        <v>36171.483800000002</v>
      </c>
      <c r="E302" s="3">
        <f>C302/D302</f>
        <v>0.24665653334353954</v>
      </c>
      <c r="F302" s="2" t="s">
        <v>87</v>
      </c>
      <c r="G302" s="6">
        <v>13.45</v>
      </c>
      <c r="H302" s="6"/>
      <c r="I302" s="6"/>
      <c r="J302" s="1" t="s">
        <v>447</v>
      </c>
      <c r="K302" s="2"/>
      <c r="L302" s="2"/>
      <c r="M302" s="2"/>
      <c r="N302" s="2"/>
      <c r="O302" s="2"/>
      <c r="P302" s="2"/>
    </row>
    <row r="303" spans="1:16" ht="20.100000000000001" customHeight="1">
      <c r="A303" s="2" t="s">
        <v>70</v>
      </c>
      <c r="B303" s="2">
        <v>20160401</v>
      </c>
      <c r="C303" s="2">
        <v>5185.1850999999997</v>
      </c>
      <c r="D303" s="2">
        <v>52270.756000000001</v>
      </c>
      <c r="E303" s="3">
        <f>C303/D303</f>
        <v>9.9198586299383149E-2</v>
      </c>
      <c r="F303" s="2" t="s">
        <v>7</v>
      </c>
      <c r="G303" s="6">
        <v>13.5</v>
      </c>
      <c r="H303" s="6"/>
      <c r="I303" s="6"/>
      <c r="J303" s="1" t="s">
        <v>447</v>
      </c>
      <c r="K303" s="2"/>
      <c r="L303" s="2"/>
      <c r="M303" s="2"/>
      <c r="N303" s="2"/>
      <c r="O303" s="2"/>
      <c r="P303" s="2"/>
    </row>
    <row r="304" spans="1:16" ht="20.100000000000001" customHeight="1">
      <c r="A304" s="2" t="s">
        <v>114</v>
      </c>
      <c r="B304" s="2">
        <v>20151119</v>
      </c>
      <c r="C304" s="2">
        <v>9572.9012999999995</v>
      </c>
      <c r="D304" s="2">
        <v>28969.383000000002</v>
      </c>
      <c r="E304" s="3">
        <f>C304/D304</f>
        <v>0.33044891912264751</v>
      </c>
      <c r="F304" s="2" t="s">
        <v>13</v>
      </c>
      <c r="G304" s="6">
        <v>13.58</v>
      </c>
      <c r="H304" s="6"/>
      <c r="I304" s="6"/>
      <c r="J304" s="1" t="s">
        <v>447</v>
      </c>
      <c r="K304" s="2"/>
      <c r="L304" s="2"/>
      <c r="M304" s="2"/>
      <c r="N304" s="2"/>
      <c r="O304" s="2"/>
      <c r="P304" s="2"/>
    </row>
    <row r="305" spans="1:16" ht="20.100000000000001" customHeight="1">
      <c r="A305" s="2" t="s">
        <v>326</v>
      </c>
      <c r="B305" s="2">
        <v>20151207</v>
      </c>
      <c r="C305" s="2">
        <v>9000</v>
      </c>
      <c r="D305" s="2">
        <v>41876.082600000002</v>
      </c>
      <c r="E305" s="3">
        <f>C305/D305</f>
        <v>0.21491981678343522</v>
      </c>
      <c r="F305" s="2" t="s">
        <v>45</v>
      </c>
      <c r="G305" s="6">
        <v>13.59</v>
      </c>
      <c r="H305" s="6"/>
      <c r="I305" s="6"/>
      <c r="J305" s="1" t="s">
        <v>447</v>
      </c>
      <c r="K305" s="2"/>
      <c r="L305" s="2"/>
      <c r="M305" s="2"/>
      <c r="N305" s="2"/>
      <c r="O305" s="2"/>
      <c r="P305" s="2"/>
    </row>
    <row r="306" spans="1:16" ht="20.100000000000001" customHeight="1">
      <c r="A306" s="2" t="s">
        <v>400</v>
      </c>
      <c r="B306" s="2">
        <v>20151105</v>
      </c>
      <c r="C306" s="2">
        <v>6737.0532000000003</v>
      </c>
      <c r="D306" s="2">
        <v>22284.536</v>
      </c>
      <c r="E306" s="3">
        <f>C306/D306</f>
        <v>0.30231965341347022</v>
      </c>
      <c r="F306" s="2" t="s">
        <v>5</v>
      </c>
      <c r="G306" s="6">
        <v>13.71</v>
      </c>
      <c r="H306" s="6"/>
      <c r="I306" s="6"/>
      <c r="J306" s="1" t="s">
        <v>447</v>
      </c>
      <c r="K306" s="2"/>
      <c r="L306" s="2"/>
      <c r="M306" s="2"/>
      <c r="N306" s="2"/>
      <c r="O306" s="2"/>
      <c r="P306" s="2"/>
    </row>
    <row r="307" spans="1:16" ht="20.100000000000001" customHeight="1">
      <c r="A307" s="2" t="s">
        <v>342</v>
      </c>
      <c r="B307" s="2">
        <v>20160226</v>
      </c>
      <c r="C307" s="2">
        <v>10000</v>
      </c>
      <c r="D307" s="2">
        <v>23780.86</v>
      </c>
      <c r="E307" s="3">
        <f>C307/D307</f>
        <v>0.42050623905106876</v>
      </c>
      <c r="F307" s="2" t="s">
        <v>179</v>
      </c>
      <c r="G307" s="6">
        <v>13.73</v>
      </c>
      <c r="H307" s="6"/>
      <c r="I307" s="6"/>
      <c r="J307" s="1" t="s">
        <v>447</v>
      </c>
      <c r="K307" s="2"/>
      <c r="L307" s="2"/>
      <c r="M307" s="2"/>
      <c r="N307" s="2"/>
      <c r="O307" s="2"/>
      <c r="P307" s="2"/>
    </row>
    <row r="308" spans="1:16" ht="20.100000000000001" customHeight="1">
      <c r="A308" s="2" t="s">
        <v>11</v>
      </c>
      <c r="B308" s="2">
        <v>20160412</v>
      </c>
      <c r="C308" s="2">
        <v>8651.7662999999993</v>
      </c>
      <c r="D308" s="2">
        <v>48030.1077</v>
      </c>
      <c r="E308" s="3">
        <f>C308/D308</f>
        <v>0.18013214448819567</v>
      </c>
      <c r="F308" s="2" t="s">
        <v>5</v>
      </c>
      <c r="G308" s="6">
        <v>13.87</v>
      </c>
      <c r="H308" s="6"/>
      <c r="I308" s="6"/>
      <c r="J308" s="1" t="s">
        <v>447</v>
      </c>
      <c r="K308" s="2"/>
      <c r="L308" s="2"/>
      <c r="M308" s="2"/>
      <c r="N308" s="2"/>
      <c r="O308" s="2"/>
      <c r="P308" s="2"/>
    </row>
    <row r="309" spans="1:16" ht="20.100000000000001" customHeight="1">
      <c r="A309" s="2" t="s">
        <v>136</v>
      </c>
      <c r="B309" s="2">
        <v>20151109</v>
      </c>
      <c r="C309" s="2">
        <v>1152.7376999999999</v>
      </c>
      <c r="D309" s="2">
        <v>37011.724000000002</v>
      </c>
      <c r="E309" s="3">
        <f>C309/D309</f>
        <v>3.1145204152068135E-2</v>
      </c>
      <c r="F309" s="2" t="s">
        <v>45</v>
      </c>
      <c r="G309" s="6">
        <v>13.88</v>
      </c>
      <c r="H309" s="6"/>
      <c r="I309" s="6"/>
      <c r="J309" s="1" t="s">
        <v>447</v>
      </c>
      <c r="K309" s="2"/>
      <c r="L309" s="2"/>
      <c r="M309" s="2"/>
      <c r="N309" s="2"/>
      <c r="O309" s="2"/>
      <c r="P309" s="2"/>
    </row>
    <row r="310" spans="1:16" ht="20.100000000000001" customHeight="1">
      <c r="A310" s="2" t="s">
        <v>136</v>
      </c>
      <c r="B310" s="2">
        <v>20151109</v>
      </c>
      <c r="C310" s="2">
        <v>564.8415</v>
      </c>
      <c r="D310" s="2">
        <v>37011.724000000002</v>
      </c>
      <c r="E310" s="3">
        <f>C310/D310</f>
        <v>1.5261150764011964E-2</v>
      </c>
      <c r="F310" s="2" t="s">
        <v>10</v>
      </c>
      <c r="G310" s="6">
        <v>13.88</v>
      </c>
      <c r="H310" s="6"/>
      <c r="I310" s="6"/>
      <c r="J310" s="1" t="s">
        <v>447</v>
      </c>
      <c r="K310" s="2"/>
      <c r="L310" s="2"/>
      <c r="M310" s="2"/>
      <c r="N310" s="2"/>
      <c r="O310" s="2"/>
      <c r="P310" s="2"/>
    </row>
    <row r="311" spans="1:16" ht="20.100000000000001" customHeight="1">
      <c r="A311" s="2" t="s">
        <v>135</v>
      </c>
      <c r="B311" s="2">
        <v>20151019</v>
      </c>
      <c r="C311" s="2">
        <v>5000</v>
      </c>
      <c r="D311" s="2">
        <v>18050.745900000002</v>
      </c>
      <c r="E311" s="3">
        <f>C311/D311</f>
        <v>0.27699686360329295</v>
      </c>
      <c r="F311" s="2" t="s">
        <v>10</v>
      </c>
      <c r="G311" s="6">
        <v>13.96</v>
      </c>
      <c r="H311" s="6"/>
      <c r="I311" s="6"/>
      <c r="J311" s="1" t="s">
        <v>447</v>
      </c>
      <c r="K311" s="2"/>
      <c r="L311" s="2"/>
      <c r="M311" s="2"/>
      <c r="N311" s="2"/>
      <c r="O311" s="2"/>
      <c r="P311" s="2"/>
    </row>
    <row r="312" spans="1:16" ht="20.100000000000001" customHeight="1">
      <c r="A312" s="2" t="s">
        <v>135</v>
      </c>
      <c r="B312" s="2">
        <v>20151021</v>
      </c>
      <c r="C312" s="2">
        <v>7893.98</v>
      </c>
      <c r="D312" s="2">
        <v>18050.745900000002</v>
      </c>
      <c r="E312" s="3">
        <f>C312/D312</f>
        <v>0.43732154026942449</v>
      </c>
      <c r="F312" s="2" t="s">
        <v>1</v>
      </c>
      <c r="G312" s="6">
        <v>13.96</v>
      </c>
      <c r="H312" s="6"/>
      <c r="I312" s="6"/>
      <c r="J312" s="1" t="s">
        <v>447</v>
      </c>
      <c r="K312" s="2"/>
      <c r="L312" s="2"/>
      <c r="M312" s="2"/>
      <c r="N312" s="2"/>
      <c r="O312" s="2"/>
      <c r="P312" s="2"/>
    </row>
    <row r="313" spans="1:16" ht="20.100000000000001" customHeight="1">
      <c r="A313" s="2" t="s">
        <v>63</v>
      </c>
      <c r="B313" s="2">
        <v>20160323</v>
      </c>
      <c r="C313" s="2">
        <v>6721.2030000000004</v>
      </c>
      <c r="D313" s="2">
        <v>13049.6746</v>
      </c>
      <c r="E313" s="3">
        <f>C313/D313</f>
        <v>0.51504755528540158</v>
      </c>
      <c r="F313" s="2" t="s">
        <v>7</v>
      </c>
      <c r="G313" s="6">
        <v>13.96</v>
      </c>
      <c r="H313" s="6"/>
      <c r="I313" s="6"/>
      <c r="J313" s="1" t="s">
        <v>447</v>
      </c>
      <c r="K313" s="2"/>
      <c r="L313" s="2"/>
      <c r="M313" s="2"/>
      <c r="N313" s="2"/>
      <c r="O313" s="2"/>
      <c r="P313" s="2"/>
    </row>
    <row r="314" spans="1:16" ht="20.100000000000001" customHeight="1">
      <c r="A314" s="2" t="s">
        <v>404</v>
      </c>
      <c r="B314" s="2">
        <v>20160329</v>
      </c>
      <c r="C314" s="2">
        <v>496.45389999999998</v>
      </c>
      <c r="D314" s="2">
        <v>20963.487400000002</v>
      </c>
      <c r="E314" s="3">
        <f>C314/D314</f>
        <v>2.3681837402683294E-2</v>
      </c>
      <c r="F314" s="2" t="s">
        <v>5</v>
      </c>
      <c r="G314" s="6">
        <v>14.1</v>
      </c>
      <c r="H314" s="6"/>
      <c r="I314" s="6"/>
      <c r="J314" s="1" t="s">
        <v>447</v>
      </c>
      <c r="K314" s="2"/>
      <c r="L314" s="2"/>
      <c r="M314" s="2"/>
      <c r="N314" s="2"/>
      <c r="O314" s="2"/>
      <c r="P314" s="2"/>
    </row>
    <row r="315" spans="1:16" ht="20.100000000000001" customHeight="1">
      <c r="A315" s="2" t="s">
        <v>109</v>
      </c>
      <c r="B315" s="2">
        <v>20151123</v>
      </c>
      <c r="C315" s="2">
        <v>7352.6023999999998</v>
      </c>
      <c r="D315" s="2">
        <v>50698.309300000001</v>
      </c>
      <c r="E315" s="3">
        <f>C315/D315</f>
        <v>0.14502657981140998</v>
      </c>
      <c r="F315" s="2" t="s">
        <v>24</v>
      </c>
      <c r="G315" s="6">
        <v>14.12</v>
      </c>
      <c r="H315" s="6"/>
      <c r="I315" s="6"/>
      <c r="J315" s="1" t="s">
        <v>447</v>
      </c>
      <c r="K315" s="2"/>
      <c r="L315" s="2"/>
      <c r="M315" s="2"/>
      <c r="N315" s="2"/>
      <c r="O315" s="2"/>
      <c r="P315" s="2"/>
    </row>
    <row r="316" spans="1:16" ht="20.100000000000001" customHeight="1">
      <c r="A316" s="2" t="s">
        <v>54</v>
      </c>
      <c r="B316" s="2">
        <v>20160128</v>
      </c>
      <c r="C316" s="2">
        <v>2326.8101000000001</v>
      </c>
      <c r="D316" s="2">
        <v>98457</v>
      </c>
      <c r="E316" s="3">
        <f>C316/D316</f>
        <v>2.3632754400398144E-2</v>
      </c>
      <c r="F316" s="2" t="s">
        <v>24</v>
      </c>
      <c r="G316" s="6">
        <v>14.13</v>
      </c>
      <c r="H316" s="6"/>
      <c r="I316" s="6"/>
      <c r="J316" s="1" t="s">
        <v>447</v>
      </c>
      <c r="K316" s="2"/>
      <c r="L316" s="2"/>
      <c r="M316" s="2"/>
      <c r="N316" s="2"/>
      <c r="O316" s="2"/>
      <c r="P316" s="2"/>
    </row>
    <row r="317" spans="1:16" ht="20.100000000000001" customHeight="1">
      <c r="A317" s="2" t="s">
        <v>12</v>
      </c>
      <c r="B317" s="2">
        <v>20151113</v>
      </c>
      <c r="C317" s="2">
        <v>7410.0207</v>
      </c>
      <c r="D317" s="2">
        <v>15848.991</v>
      </c>
      <c r="E317" s="3">
        <f>C317/D317</f>
        <v>0.46753895563446279</v>
      </c>
      <c r="F317" s="2" t="s">
        <v>13</v>
      </c>
      <c r="G317" s="6">
        <v>14.17</v>
      </c>
      <c r="H317" s="6"/>
      <c r="I317" s="6"/>
      <c r="J317" s="1" t="s">
        <v>447</v>
      </c>
      <c r="K317" s="2"/>
      <c r="L317" s="2"/>
      <c r="M317" s="2"/>
      <c r="N317" s="2"/>
      <c r="O317" s="2"/>
      <c r="P317" s="2"/>
    </row>
    <row r="318" spans="1:16" ht="20.100000000000001" customHeight="1">
      <c r="A318" s="2" t="s">
        <v>350</v>
      </c>
      <c r="B318" s="2">
        <v>20151103</v>
      </c>
      <c r="C318" s="2">
        <v>7050</v>
      </c>
      <c r="D318" s="2">
        <v>11550</v>
      </c>
      <c r="E318" s="3">
        <f>C318/D318</f>
        <v>0.61038961038961037</v>
      </c>
      <c r="F318" s="2" t="s">
        <v>43</v>
      </c>
      <c r="G318" s="6">
        <v>14.212</v>
      </c>
      <c r="H318" s="6"/>
      <c r="I318" s="6"/>
      <c r="J318" s="1" t="s">
        <v>447</v>
      </c>
      <c r="K318" s="2"/>
      <c r="L318" s="2"/>
      <c r="M318" s="2"/>
      <c r="N318" s="2"/>
      <c r="O318" s="2"/>
      <c r="P318" s="2"/>
    </row>
    <row r="319" spans="1:16" ht="20.100000000000001" customHeight="1">
      <c r="A319" s="2" t="s">
        <v>247</v>
      </c>
      <c r="B319" s="2">
        <v>20151230</v>
      </c>
      <c r="C319" s="2">
        <v>45835.493799999997</v>
      </c>
      <c r="D319" s="2">
        <v>21410.5268</v>
      </c>
      <c r="E319" s="3">
        <f>C319/D319</f>
        <v>2.1407924348690011</v>
      </c>
      <c r="F319" s="2" t="s">
        <v>13</v>
      </c>
      <c r="G319" s="6">
        <v>14.22</v>
      </c>
      <c r="H319" s="6"/>
      <c r="I319" s="6"/>
      <c r="J319" s="1" t="s">
        <v>447</v>
      </c>
      <c r="K319" s="2"/>
      <c r="L319" s="2"/>
      <c r="M319" s="2"/>
      <c r="N319" s="2"/>
      <c r="O319" s="2"/>
      <c r="P319" s="2"/>
    </row>
    <row r="320" spans="1:16" ht="20.100000000000001" customHeight="1">
      <c r="A320" s="2" t="s">
        <v>113</v>
      </c>
      <c r="B320" s="2">
        <v>20151021</v>
      </c>
      <c r="C320" s="2">
        <v>998.60329999999999</v>
      </c>
      <c r="D320" s="2">
        <v>23056.3148</v>
      </c>
      <c r="E320" s="3">
        <f>C320/D320</f>
        <v>4.3311487922605911E-2</v>
      </c>
      <c r="F320" s="2" t="s">
        <v>24</v>
      </c>
      <c r="G320" s="6">
        <v>14.32</v>
      </c>
      <c r="H320" s="6"/>
      <c r="I320" s="6"/>
      <c r="J320" s="1" t="s">
        <v>447</v>
      </c>
      <c r="K320" s="2"/>
      <c r="L320" s="2"/>
      <c r="M320" s="2"/>
      <c r="N320" s="2"/>
      <c r="O320" s="2"/>
      <c r="P320" s="2"/>
    </row>
    <row r="321" spans="1:16" ht="20.100000000000001" customHeight="1">
      <c r="A321" s="2" t="s">
        <v>141</v>
      </c>
      <c r="B321" s="2">
        <v>20151027</v>
      </c>
      <c r="C321" s="2">
        <v>26869.912</v>
      </c>
      <c r="D321" s="2">
        <v>18270.171399999999</v>
      </c>
      <c r="E321" s="3">
        <f>C321/D321</f>
        <v>1.4706984084451447</v>
      </c>
      <c r="F321" s="2" t="s">
        <v>24</v>
      </c>
      <c r="G321" s="6">
        <v>14.33</v>
      </c>
      <c r="H321" s="6"/>
      <c r="I321" s="6"/>
      <c r="J321" s="1" t="s">
        <v>447</v>
      </c>
      <c r="K321" s="2"/>
      <c r="L321" s="2"/>
      <c r="M321" s="2"/>
      <c r="N321" s="2"/>
      <c r="O321" s="2"/>
      <c r="P321" s="2"/>
    </row>
    <row r="322" spans="1:16" ht="20.100000000000001" customHeight="1">
      <c r="A322" s="2" t="s">
        <v>136</v>
      </c>
      <c r="B322" s="2">
        <v>20151130</v>
      </c>
      <c r="C322" s="2">
        <v>347.70499999999998</v>
      </c>
      <c r="D322" s="2">
        <v>37011.724000000002</v>
      </c>
      <c r="E322" s="3">
        <f>C322/D322</f>
        <v>9.3944556595094014E-3</v>
      </c>
      <c r="F322" s="2" t="s">
        <v>5</v>
      </c>
      <c r="G322" s="6">
        <v>14.38</v>
      </c>
      <c r="H322" s="6"/>
      <c r="I322" s="6"/>
      <c r="J322" s="1" t="s">
        <v>447</v>
      </c>
      <c r="K322" s="2"/>
      <c r="L322" s="2"/>
      <c r="M322" s="2"/>
      <c r="N322" s="2"/>
      <c r="O322" s="2"/>
      <c r="P322" s="2"/>
    </row>
    <row r="323" spans="1:16" ht="20.100000000000001" customHeight="1">
      <c r="A323" s="2" t="s">
        <v>98</v>
      </c>
      <c r="B323" s="2">
        <v>20151106</v>
      </c>
      <c r="C323" s="2">
        <v>13805.2484</v>
      </c>
      <c r="D323" s="2">
        <v>38105.921399999999</v>
      </c>
      <c r="E323" s="3">
        <f>C323/D323</f>
        <v>0.36228617214331421</v>
      </c>
      <c r="F323" s="2" t="s">
        <v>45</v>
      </c>
      <c r="G323" s="6">
        <v>14.48</v>
      </c>
      <c r="H323" s="6"/>
      <c r="I323" s="6"/>
      <c r="J323" s="1" t="s">
        <v>447</v>
      </c>
      <c r="K323" s="2"/>
      <c r="L323" s="2"/>
      <c r="M323" s="2"/>
      <c r="N323" s="2"/>
      <c r="O323" s="2"/>
      <c r="P323" s="2"/>
    </row>
    <row r="324" spans="1:16" ht="20.100000000000001" customHeight="1">
      <c r="A324" s="2" t="s">
        <v>436</v>
      </c>
      <c r="B324" s="2">
        <v>20151112</v>
      </c>
      <c r="C324" s="2">
        <v>13076.3935</v>
      </c>
      <c r="D324" s="2">
        <v>50660.452899999997</v>
      </c>
      <c r="E324" s="3">
        <f>C324/D324</f>
        <v>0.25811836948658629</v>
      </c>
      <c r="F324" s="2" t="s">
        <v>3</v>
      </c>
      <c r="G324" s="6">
        <v>14.53</v>
      </c>
      <c r="H324" s="6"/>
      <c r="I324" s="6"/>
      <c r="J324" s="1" t="s">
        <v>447</v>
      </c>
      <c r="K324" s="2"/>
      <c r="L324" s="2"/>
      <c r="M324" s="2"/>
      <c r="N324" s="2"/>
      <c r="O324" s="2"/>
      <c r="P324" s="2"/>
    </row>
    <row r="325" spans="1:16" ht="20.100000000000001" customHeight="1">
      <c r="A325" s="2" t="s">
        <v>123</v>
      </c>
      <c r="B325" s="2">
        <v>20160310</v>
      </c>
      <c r="C325" s="2">
        <v>15426.8176</v>
      </c>
      <c r="D325" s="2">
        <v>86276.752299999993</v>
      </c>
      <c r="E325" s="3">
        <f>C325/D325</f>
        <v>0.17880619273148049</v>
      </c>
      <c r="F325" s="2" t="s">
        <v>1</v>
      </c>
      <c r="G325" s="6">
        <v>14.58</v>
      </c>
      <c r="H325" s="6"/>
      <c r="I325" s="6"/>
      <c r="J325" s="1" t="s">
        <v>447</v>
      </c>
      <c r="K325" s="2"/>
      <c r="L325" s="2"/>
      <c r="M325" s="2"/>
      <c r="N325" s="2"/>
      <c r="O325" s="2"/>
      <c r="P325" s="2"/>
    </row>
    <row r="326" spans="1:16" ht="20.100000000000001" customHeight="1">
      <c r="A326" s="2" t="s">
        <v>338</v>
      </c>
      <c r="B326" s="2">
        <v>20151221</v>
      </c>
      <c r="C326" s="2">
        <v>9039.6398000000008</v>
      </c>
      <c r="D326" s="2">
        <v>70304.069399999993</v>
      </c>
      <c r="E326" s="3">
        <f>C326/D326</f>
        <v>0.12857918292849208</v>
      </c>
      <c r="F326" s="2" t="s">
        <v>7</v>
      </c>
      <c r="G326" s="6">
        <v>14.63</v>
      </c>
      <c r="H326" s="6"/>
      <c r="I326" s="6"/>
      <c r="J326" s="1" t="s">
        <v>447</v>
      </c>
      <c r="K326" s="2"/>
      <c r="L326" s="2"/>
      <c r="M326" s="2"/>
      <c r="N326" s="2"/>
      <c r="O326" s="2"/>
      <c r="P326" s="2"/>
    </row>
    <row r="327" spans="1:16" ht="20.100000000000001" customHeight="1">
      <c r="A327" s="2" t="s">
        <v>170</v>
      </c>
      <c r="B327" s="2">
        <v>20151026</v>
      </c>
      <c r="C327" s="2">
        <v>31607.629300000001</v>
      </c>
      <c r="D327" s="2">
        <v>116386.5007</v>
      </c>
      <c r="E327" s="3">
        <f>C327/D327</f>
        <v>0.27157470247750132</v>
      </c>
      <c r="F327" s="2" t="s">
        <v>5</v>
      </c>
      <c r="G327" s="6">
        <v>14.68</v>
      </c>
      <c r="H327" s="6"/>
      <c r="I327" s="6"/>
      <c r="J327" s="1" t="s">
        <v>447</v>
      </c>
      <c r="K327" s="2"/>
      <c r="L327" s="2"/>
      <c r="M327" s="2"/>
      <c r="N327" s="2"/>
      <c r="O327" s="2"/>
      <c r="P327" s="2"/>
    </row>
    <row r="328" spans="1:16" ht="20.100000000000001" customHeight="1">
      <c r="A328" s="2" t="s">
        <v>9</v>
      </c>
      <c r="B328" s="2">
        <v>20160421</v>
      </c>
      <c r="C328" s="2">
        <v>449.11799999999999</v>
      </c>
      <c r="D328" s="2">
        <v>29768.407299999999</v>
      </c>
      <c r="E328" s="3">
        <f>C328/D328</f>
        <v>1.508706849761492E-2</v>
      </c>
      <c r="F328" s="2" t="s">
        <v>10</v>
      </c>
      <c r="G328" s="6">
        <v>14.74</v>
      </c>
      <c r="H328" s="6"/>
      <c r="I328" s="6"/>
      <c r="J328" s="1" t="s">
        <v>447</v>
      </c>
      <c r="K328" s="2"/>
      <c r="L328" s="2"/>
      <c r="M328" s="2"/>
      <c r="N328" s="2"/>
      <c r="O328" s="2"/>
      <c r="P328" s="2"/>
    </row>
    <row r="329" spans="1:16" ht="20.100000000000001" customHeight="1">
      <c r="A329" s="2" t="s">
        <v>348</v>
      </c>
      <c r="B329" s="2">
        <v>20160104</v>
      </c>
      <c r="C329" s="2">
        <v>22342.585800000001</v>
      </c>
      <c r="D329" s="2">
        <v>116835.2026</v>
      </c>
      <c r="E329" s="3">
        <f>C329/D329</f>
        <v>0.19123162628041696</v>
      </c>
      <c r="F329" s="2" t="s">
        <v>87</v>
      </c>
      <c r="G329" s="6">
        <v>14.77</v>
      </c>
      <c r="H329" s="6"/>
      <c r="I329" s="6"/>
      <c r="J329" s="1" t="s">
        <v>447</v>
      </c>
      <c r="K329" s="2"/>
      <c r="L329" s="2"/>
      <c r="M329" s="2"/>
      <c r="N329" s="2"/>
      <c r="O329" s="2"/>
      <c r="P329" s="2"/>
    </row>
    <row r="330" spans="1:16" ht="20.100000000000001" customHeight="1">
      <c r="A330" s="2" t="s">
        <v>241</v>
      </c>
      <c r="B330" s="2">
        <v>20160413</v>
      </c>
      <c r="C330" s="2">
        <v>2644</v>
      </c>
      <c r="D330" s="2">
        <v>29388.483199999999</v>
      </c>
      <c r="E330" s="3">
        <f>C330/D330</f>
        <v>8.9967215456699723E-2</v>
      </c>
      <c r="F330" s="2" t="s">
        <v>5</v>
      </c>
      <c r="G330" s="6">
        <v>15</v>
      </c>
      <c r="H330" s="6"/>
      <c r="I330" s="6"/>
      <c r="J330" s="1" t="s">
        <v>447</v>
      </c>
      <c r="K330" s="2"/>
      <c r="L330" s="2"/>
      <c r="M330" s="2"/>
      <c r="N330" s="2"/>
      <c r="O330" s="2"/>
      <c r="P330" s="2"/>
    </row>
    <row r="331" spans="1:16" ht="20.100000000000001" customHeight="1">
      <c r="A331" s="2" t="s">
        <v>377</v>
      </c>
      <c r="B331" s="2">
        <v>20151016</v>
      </c>
      <c r="C331" s="2">
        <v>33156.498599999999</v>
      </c>
      <c r="D331" s="2">
        <v>222661.16949999999</v>
      </c>
      <c r="E331" s="3">
        <f>C331/D331</f>
        <v>0.14891010711232253</v>
      </c>
      <c r="F331" s="2" t="s">
        <v>5</v>
      </c>
      <c r="G331" s="6">
        <v>15.08</v>
      </c>
      <c r="H331" s="6"/>
      <c r="I331" s="6"/>
      <c r="J331" s="1" t="s">
        <v>447</v>
      </c>
      <c r="K331" s="2"/>
      <c r="L331" s="2"/>
      <c r="M331" s="2"/>
      <c r="N331" s="2"/>
      <c r="O331" s="2"/>
      <c r="P331" s="2"/>
    </row>
    <row r="332" spans="1:16" ht="20.100000000000001" customHeight="1">
      <c r="A332" s="2" t="s">
        <v>146</v>
      </c>
      <c r="B332" s="2">
        <v>20151111</v>
      </c>
      <c r="C332" s="2">
        <v>17229.953600000001</v>
      </c>
      <c r="D332" s="2">
        <v>61869.266799999998</v>
      </c>
      <c r="E332" s="3">
        <f>C332/D332</f>
        <v>0.27848970080246693</v>
      </c>
      <c r="F332" s="2" t="s">
        <v>5</v>
      </c>
      <c r="G332" s="6">
        <v>15.09</v>
      </c>
      <c r="H332" s="6"/>
      <c r="I332" s="6"/>
      <c r="J332" s="1" t="s">
        <v>447</v>
      </c>
      <c r="K332" s="2"/>
      <c r="L332" s="2"/>
      <c r="M332" s="2"/>
      <c r="N332" s="2"/>
      <c r="O332" s="2"/>
      <c r="P332" s="2"/>
    </row>
    <row r="333" spans="1:16" ht="20.100000000000001" customHeight="1">
      <c r="A333" s="2" t="s">
        <v>14</v>
      </c>
      <c r="B333" s="2">
        <v>20160412</v>
      </c>
      <c r="C333" s="2">
        <v>7717.6782000000003</v>
      </c>
      <c r="D333" s="2">
        <v>11908.618700000001</v>
      </c>
      <c r="E333" s="3">
        <f>C333/D333</f>
        <v>0.64807501142009016</v>
      </c>
      <c r="F333" s="2" t="s">
        <v>7</v>
      </c>
      <c r="G333" s="6">
        <v>15.16</v>
      </c>
      <c r="H333" s="6"/>
      <c r="I333" s="6"/>
      <c r="J333" s="1" t="s">
        <v>447</v>
      </c>
      <c r="K333" s="2"/>
      <c r="L333" s="2"/>
      <c r="M333" s="2"/>
      <c r="N333" s="2"/>
      <c r="O333" s="2"/>
      <c r="P333" s="2"/>
    </row>
    <row r="334" spans="1:16" ht="20.100000000000001" customHeight="1">
      <c r="A334" s="2" t="s">
        <v>147</v>
      </c>
      <c r="B334" s="2">
        <v>20160229</v>
      </c>
      <c r="C334" s="2">
        <v>3372.7806999999998</v>
      </c>
      <c r="D334" s="2">
        <v>14372.28</v>
      </c>
      <c r="E334" s="3">
        <f>C334/D334</f>
        <v>0.23467262675093997</v>
      </c>
      <c r="F334" s="2" t="s">
        <v>7</v>
      </c>
      <c r="G334" s="6">
        <v>15.21</v>
      </c>
      <c r="H334" s="6"/>
      <c r="I334" s="6"/>
      <c r="J334" s="1" t="s">
        <v>447</v>
      </c>
      <c r="K334" s="2"/>
      <c r="L334" s="2"/>
      <c r="M334" s="2"/>
      <c r="N334" s="2"/>
      <c r="O334" s="2"/>
      <c r="P334" s="2"/>
    </row>
    <row r="335" spans="1:16" ht="20.100000000000001" customHeight="1">
      <c r="A335" s="2" t="s">
        <v>63</v>
      </c>
      <c r="B335" s="2">
        <v>20151223</v>
      </c>
      <c r="C335" s="2">
        <v>3219.4479999999999</v>
      </c>
      <c r="D335" s="2">
        <v>13049.6746</v>
      </c>
      <c r="E335" s="3">
        <f>C335/D335</f>
        <v>0.24670714777822889</v>
      </c>
      <c r="F335" s="2" t="s">
        <v>5</v>
      </c>
      <c r="G335" s="6">
        <v>15.22</v>
      </c>
      <c r="H335" s="6"/>
      <c r="I335" s="6"/>
      <c r="J335" s="1" t="s">
        <v>447</v>
      </c>
      <c r="K335" s="2"/>
      <c r="L335" s="2"/>
      <c r="M335" s="2"/>
      <c r="N335" s="2"/>
      <c r="O335" s="2"/>
      <c r="P335" s="2"/>
    </row>
    <row r="336" spans="1:16" ht="20.100000000000001" customHeight="1">
      <c r="A336" s="2" t="s">
        <v>202</v>
      </c>
      <c r="B336" s="2">
        <v>20160105</v>
      </c>
      <c r="C336" s="2">
        <v>4787.4422000000004</v>
      </c>
      <c r="D336" s="2">
        <v>9911.6025000000009</v>
      </c>
      <c r="E336" s="3">
        <f>C336/D336</f>
        <v>0.48301394249819846</v>
      </c>
      <c r="F336" s="2" t="s">
        <v>7</v>
      </c>
      <c r="G336" s="6">
        <v>15.29</v>
      </c>
      <c r="H336" s="6"/>
      <c r="I336" s="6"/>
      <c r="J336" s="1" t="s">
        <v>447</v>
      </c>
      <c r="K336" s="2"/>
      <c r="L336" s="2"/>
      <c r="M336" s="2"/>
      <c r="N336" s="2"/>
      <c r="O336" s="2"/>
      <c r="P336" s="2"/>
    </row>
    <row r="337" spans="1:16" ht="20.100000000000001" customHeight="1">
      <c r="A337" s="2" t="s">
        <v>14</v>
      </c>
      <c r="B337" s="2">
        <v>20160324</v>
      </c>
      <c r="C337" s="2">
        <v>1239.3997999999999</v>
      </c>
      <c r="D337" s="2">
        <v>11908.618700000001</v>
      </c>
      <c r="E337" s="3">
        <f>C337/D337</f>
        <v>0.10407586565854189</v>
      </c>
      <c r="F337" s="2" t="s">
        <v>13</v>
      </c>
      <c r="G337" s="6">
        <v>15.33</v>
      </c>
      <c r="H337" s="6"/>
      <c r="I337" s="6"/>
      <c r="J337" s="1" t="s">
        <v>447</v>
      </c>
      <c r="K337" s="2"/>
      <c r="L337" s="2"/>
      <c r="M337" s="2"/>
      <c r="N337" s="2"/>
      <c r="O337" s="2"/>
      <c r="P337" s="2"/>
    </row>
    <row r="338" spans="1:16" ht="20.100000000000001" customHeight="1">
      <c r="A338" s="2" t="s">
        <v>298</v>
      </c>
      <c r="B338" s="2">
        <v>20151112</v>
      </c>
      <c r="C338" s="2">
        <v>6514.6579000000002</v>
      </c>
      <c r="D338" s="2">
        <v>35143.795400000003</v>
      </c>
      <c r="E338" s="3">
        <f>C338/D338</f>
        <v>0.18537149519143853</v>
      </c>
      <c r="F338" s="2" t="s">
        <v>5</v>
      </c>
      <c r="G338" s="6">
        <v>15.35</v>
      </c>
      <c r="H338" s="6"/>
      <c r="I338" s="6"/>
      <c r="J338" s="1" t="s">
        <v>447</v>
      </c>
      <c r="K338" s="2"/>
      <c r="L338" s="2"/>
      <c r="M338" s="2"/>
      <c r="N338" s="2"/>
      <c r="O338" s="2"/>
      <c r="P338" s="2"/>
    </row>
    <row r="339" spans="1:16" ht="20.100000000000001" customHeight="1">
      <c r="A339" s="2" t="s">
        <v>375</v>
      </c>
      <c r="B339" s="2">
        <v>20160315</v>
      </c>
      <c r="C339" s="2">
        <v>5144.6941999999999</v>
      </c>
      <c r="D339" s="2">
        <v>10824.475</v>
      </c>
      <c r="E339" s="3">
        <f>C339/D339</f>
        <v>0.47528348488032907</v>
      </c>
      <c r="F339" s="2" t="s">
        <v>5</v>
      </c>
      <c r="G339" s="6">
        <v>15.55</v>
      </c>
      <c r="H339" s="6"/>
      <c r="I339" s="6"/>
      <c r="J339" s="1" t="s">
        <v>447</v>
      </c>
      <c r="K339" s="2"/>
      <c r="L339" s="2"/>
      <c r="M339" s="2"/>
      <c r="N339" s="2"/>
      <c r="O339" s="2"/>
      <c r="P339" s="2"/>
    </row>
    <row r="340" spans="1:16" ht="20.100000000000001" customHeight="1">
      <c r="A340" s="2" t="s">
        <v>89</v>
      </c>
      <c r="B340" s="2">
        <v>20160122</v>
      </c>
      <c r="C340" s="2">
        <v>2634.0904999999998</v>
      </c>
      <c r="D340" s="2">
        <v>39837.693899999998</v>
      </c>
      <c r="E340" s="3">
        <f>C340/D340</f>
        <v>6.6120556742367054E-2</v>
      </c>
      <c r="F340" s="2" t="s">
        <v>1</v>
      </c>
      <c r="G340" s="6">
        <v>15.67</v>
      </c>
      <c r="H340" s="6"/>
      <c r="I340" s="6"/>
      <c r="J340" s="1" t="s">
        <v>447</v>
      </c>
      <c r="K340" s="2"/>
      <c r="L340" s="2"/>
      <c r="M340" s="2"/>
      <c r="N340" s="2"/>
      <c r="O340" s="2"/>
      <c r="P340" s="2"/>
    </row>
    <row r="341" spans="1:16" ht="20.100000000000001" customHeight="1">
      <c r="A341" s="2" t="s">
        <v>89</v>
      </c>
      <c r="B341" s="2">
        <v>20160128</v>
      </c>
      <c r="C341" s="2">
        <v>7902.2709000000004</v>
      </c>
      <c r="D341" s="2">
        <v>39837.693899999998</v>
      </c>
      <c r="E341" s="3">
        <f>C341/D341</f>
        <v>0.19836165516598844</v>
      </c>
      <c r="F341" s="2" t="s">
        <v>13</v>
      </c>
      <c r="G341" s="6">
        <v>15.67</v>
      </c>
      <c r="H341" s="6"/>
      <c r="I341" s="6"/>
      <c r="J341" s="1" t="s">
        <v>447</v>
      </c>
      <c r="K341" s="2"/>
      <c r="L341" s="2"/>
      <c r="M341" s="2"/>
      <c r="N341" s="2"/>
      <c r="O341" s="2"/>
      <c r="P341" s="2"/>
    </row>
    <row r="342" spans="1:16" ht="20.100000000000001" customHeight="1">
      <c r="A342" s="2" t="s">
        <v>304</v>
      </c>
      <c r="B342" s="2">
        <v>20151208</v>
      </c>
      <c r="C342" s="2">
        <v>7956.7154</v>
      </c>
      <c r="D342" s="2">
        <v>38670.400000000001</v>
      </c>
      <c r="E342" s="3">
        <f>C342/D342</f>
        <v>0.20575725619595348</v>
      </c>
      <c r="F342" s="2" t="s">
        <v>5</v>
      </c>
      <c r="G342" s="6">
        <v>15.71</v>
      </c>
      <c r="H342" s="6"/>
      <c r="I342" s="6"/>
      <c r="J342" s="1" t="s">
        <v>447</v>
      </c>
      <c r="K342" s="2"/>
      <c r="L342" s="2"/>
      <c r="M342" s="2"/>
      <c r="N342" s="2"/>
      <c r="O342" s="2"/>
      <c r="P342" s="2"/>
    </row>
    <row r="343" spans="1:16" ht="20.100000000000001" customHeight="1">
      <c r="A343" s="2" t="s">
        <v>366</v>
      </c>
      <c r="B343" s="2">
        <v>20151203</v>
      </c>
      <c r="C343" s="2">
        <v>56952.380899999996</v>
      </c>
      <c r="D343" s="2">
        <v>258320.01749999999</v>
      </c>
      <c r="E343" s="3">
        <f>C343/D343</f>
        <v>0.22047219356509992</v>
      </c>
      <c r="F343" s="2" t="s">
        <v>1</v>
      </c>
      <c r="G343" s="6">
        <v>15.75</v>
      </c>
      <c r="H343" s="6"/>
      <c r="I343" s="6"/>
      <c r="J343" s="1" t="s">
        <v>447</v>
      </c>
      <c r="K343" s="2"/>
      <c r="L343" s="2"/>
      <c r="M343" s="2"/>
      <c r="N343" s="2"/>
      <c r="O343" s="2"/>
      <c r="P343" s="2"/>
    </row>
    <row r="344" spans="1:16" ht="20.100000000000001" customHeight="1">
      <c r="A344" s="2" t="s">
        <v>147</v>
      </c>
      <c r="B344" s="2">
        <v>20160219</v>
      </c>
      <c r="C344" s="2">
        <v>1970.9412</v>
      </c>
      <c r="D344" s="2">
        <v>14372.28</v>
      </c>
      <c r="E344" s="3">
        <f>C344/D344</f>
        <v>0.13713490135176881</v>
      </c>
      <c r="F344" s="2" t="s">
        <v>17</v>
      </c>
      <c r="G344" s="6">
        <v>15.83</v>
      </c>
      <c r="H344" s="6"/>
      <c r="I344" s="6"/>
      <c r="J344" s="1" t="s">
        <v>447</v>
      </c>
      <c r="K344" s="2"/>
      <c r="L344" s="2"/>
      <c r="M344" s="2"/>
      <c r="N344" s="2"/>
      <c r="O344" s="2"/>
      <c r="P344" s="2"/>
    </row>
    <row r="345" spans="1:16" ht="20.100000000000001" customHeight="1">
      <c r="A345" s="2" t="s">
        <v>352</v>
      </c>
      <c r="B345" s="2">
        <v>20151224</v>
      </c>
      <c r="C345" s="2">
        <v>2446.4059999999999</v>
      </c>
      <c r="D345" s="2">
        <v>31101.981199999998</v>
      </c>
      <c r="E345" s="3">
        <f>C345/D345</f>
        <v>7.8657561531803644E-2</v>
      </c>
      <c r="F345" s="2" t="s">
        <v>5</v>
      </c>
      <c r="G345" s="6">
        <v>15.86</v>
      </c>
      <c r="H345" s="6"/>
      <c r="I345" s="6"/>
      <c r="J345" s="1" t="s">
        <v>447</v>
      </c>
      <c r="K345" s="2"/>
      <c r="L345" s="2"/>
      <c r="M345" s="2"/>
      <c r="N345" s="2"/>
      <c r="O345" s="2"/>
      <c r="P345" s="2"/>
    </row>
    <row r="346" spans="1:16" ht="20.100000000000001" customHeight="1">
      <c r="A346" s="2" t="s">
        <v>295</v>
      </c>
      <c r="B346" s="2">
        <v>20151030</v>
      </c>
      <c r="C346" s="2">
        <v>2553.4587999999999</v>
      </c>
      <c r="D346" s="2">
        <v>14127.09</v>
      </c>
      <c r="E346" s="3">
        <f>C346/D346</f>
        <v>0.18074909977921849</v>
      </c>
      <c r="F346" s="2" t="s">
        <v>1</v>
      </c>
      <c r="G346" s="6">
        <v>15.9</v>
      </c>
      <c r="H346" s="6"/>
      <c r="I346" s="6"/>
      <c r="J346" s="1" t="s">
        <v>447</v>
      </c>
      <c r="K346" s="2"/>
      <c r="L346" s="2"/>
      <c r="M346" s="2"/>
      <c r="N346" s="2"/>
      <c r="O346" s="2"/>
      <c r="P346" s="2"/>
    </row>
    <row r="347" spans="1:16" ht="20.100000000000001" customHeight="1">
      <c r="A347" s="2" t="s">
        <v>9</v>
      </c>
      <c r="B347" s="2">
        <v>20160330</v>
      </c>
      <c r="C347" s="2">
        <v>200.7671</v>
      </c>
      <c r="D347" s="2">
        <v>29768.407299999999</v>
      </c>
      <c r="E347" s="3">
        <f>C347/D347</f>
        <v>6.7443010295011657E-3</v>
      </c>
      <c r="F347" s="2" t="s">
        <v>10</v>
      </c>
      <c r="G347" s="6">
        <v>15.97</v>
      </c>
      <c r="H347" s="6"/>
      <c r="I347" s="6"/>
      <c r="J347" s="1" t="s">
        <v>447</v>
      </c>
      <c r="K347" s="2"/>
      <c r="L347" s="2"/>
      <c r="M347" s="2"/>
      <c r="N347" s="2"/>
      <c r="O347" s="2"/>
      <c r="P347" s="2"/>
    </row>
    <row r="348" spans="1:16" ht="20.100000000000001" customHeight="1">
      <c r="A348" s="2" t="s">
        <v>105</v>
      </c>
      <c r="B348" s="2">
        <v>20151114</v>
      </c>
      <c r="C348" s="2">
        <v>42364.219599999997</v>
      </c>
      <c r="D348" s="2">
        <v>38400</v>
      </c>
      <c r="E348" s="3">
        <f>C348/D348</f>
        <v>1.1032348854166665</v>
      </c>
      <c r="F348" s="2" t="s">
        <v>5</v>
      </c>
      <c r="G348" s="6">
        <v>15.99</v>
      </c>
      <c r="H348" s="6"/>
      <c r="I348" s="6"/>
      <c r="J348" s="1" t="s">
        <v>447</v>
      </c>
      <c r="K348" s="2"/>
      <c r="L348" s="2"/>
      <c r="M348" s="2"/>
      <c r="N348" s="2"/>
      <c r="O348" s="2"/>
      <c r="P348" s="2"/>
    </row>
    <row r="349" spans="1:16" ht="20.100000000000001" customHeight="1">
      <c r="A349" s="2" t="s">
        <v>71</v>
      </c>
      <c r="B349" s="2">
        <v>20151127</v>
      </c>
      <c r="C349" s="2">
        <v>4966.2367000000004</v>
      </c>
      <c r="D349" s="2">
        <v>24105.4856</v>
      </c>
      <c r="E349" s="3">
        <f>C349/D349</f>
        <v>0.2060210187178308</v>
      </c>
      <c r="F349" s="2" t="s">
        <v>7</v>
      </c>
      <c r="G349" s="6">
        <v>16.29</v>
      </c>
      <c r="H349" s="6"/>
      <c r="I349" s="6"/>
      <c r="J349" s="1" t="s">
        <v>447</v>
      </c>
      <c r="K349" s="2"/>
      <c r="L349" s="2"/>
      <c r="M349" s="2"/>
      <c r="N349" s="2"/>
      <c r="O349" s="2"/>
      <c r="P349" s="2"/>
    </row>
    <row r="350" spans="1:16" ht="20.100000000000001" customHeight="1">
      <c r="A350" s="2" t="s">
        <v>292</v>
      </c>
      <c r="B350" s="2">
        <v>20151215</v>
      </c>
      <c r="C350" s="2">
        <v>4601.2268999999997</v>
      </c>
      <c r="D350" s="2">
        <v>23593.8184</v>
      </c>
      <c r="E350" s="3">
        <f>C350/D350</f>
        <v>0.19501832310449588</v>
      </c>
      <c r="F350" s="2" t="s">
        <v>45</v>
      </c>
      <c r="G350" s="6">
        <v>16.3</v>
      </c>
      <c r="H350" s="6"/>
      <c r="I350" s="6"/>
      <c r="J350" s="1" t="s">
        <v>447</v>
      </c>
      <c r="K350" s="2"/>
      <c r="L350" s="2"/>
      <c r="M350" s="2"/>
      <c r="N350" s="2"/>
      <c r="O350" s="2"/>
      <c r="P350" s="2"/>
    </row>
    <row r="351" spans="1:16" ht="20.100000000000001" customHeight="1">
      <c r="A351" s="2" t="s">
        <v>202</v>
      </c>
      <c r="B351" s="2">
        <v>20151218</v>
      </c>
      <c r="C351" s="2">
        <v>3862.6606999999999</v>
      </c>
      <c r="D351" s="2">
        <v>9911.6025000000009</v>
      </c>
      <c r="E351" s="3">
        <f>C351/D351</f>
        <v>0.38971101797111007</v>
      </c>
      <c r="F351" s="2" t="s">
        <v>13</v>
      </c>
      <c r="G351" s="6">
        <v>16.309999999999999</v>
      </c>
      <c r="H351" s="6"/>
      <c r="I351" s="6"/>
      <c r="J351" s="1" t="s">
        <v>447</v>
      </c>
      <c r="K351" s="2"/>
      <c r="L351" s="2"/>
      <c r="M351" s="2"/>
      <c r="N351" s="2"/>
      <c r="O351" s="2"/>
      <c r="P351" s="2"/>
    </row>
    <row r="352" spans="1:16" ht="20.100000000000001" customHeight="1">
      <c r="A352" s="2" t="s">
        <v>25</v>
      </c>
      <c r="B352" s="2">
        <v>20160217</v>
      </c>
      <c r="C352" s="2">
        <v>12262.415199999999</v>
      </c>
      <c r="D352" s="2">
        <v>69674.293999999994</v>
      </c>
      <c r="E352" s="3">
        <f>C352/D352</f>
        <v>0.17599626054337916</v>
      </c>
      <c r="F352" s="2" t="s">
        <v>5</v>
      </c>
      <c r="G352" s="6">
        <v>16.309999999999999</v>
      </c>
      <c r="H352" s="6"/>
      <c r="I352" s="6"/>
      <c r="J352" s="1" t="s">
        <v>447</v>
      </c>
      <c r="K352" s="2"/>
      <c r="L352" s="2"/>
      <c r="M352" s="2"/>
      <c r="N352" s="2"/>
      <c r="O352" s="2"/>
      <c r="P352" s="2"/>
    </row>
    <row r="353" spans="1:16" ht="20.100000000000001" customHeight="1">
      <c r="A353" s="2" t="s">
        <v>163</v>
      </c>
      <c r="B353" s="2">
        <v>20151225</v>
      </c>
      <c r="C353" s="2">
        <v>2678.3359999999998</v>
      </c>
      <c r="D353" s="2">
        <v>64340.453600000001</v>
      </c>
      <c r="E353" s="3">
        <f>C353/D353</f>
        <v>4.1627558559829608E-2</v>
      </c>
      <c r="F353" s="2" t="s">
        <v>13</v>
      </c>
      <c r="G353" s="6">
        <v>16.350000000000001</v>
      </c>
      <c r="H353" s="6"/>
      <c r="I353" s="6"/>
      <c r="J353" s="1" t="s">
        <v>447</v>
      </c>
      <c r="K353" s="2"/>
      <c r="L353" s="2"/>
      <c r="M353" s="2"/>
      <c r="N353" s="2"/>
      <c r="O353" s="2"/>
      <c r="P353" s="2"/>
    </row>
    <row r="354" spans="1:16" ht="20.100000000000001" customHeight="1">
      <c r="A354" s="2" t="s">
        <v>163</v>
      </c>
      <c r="B354" s="2">
        <v>20160120</v>
      </c>
      <c r="C354" s="2">
        <v>8752.1929999999993</v>
      </c>
      <c r="D354" s="2">
        <v>64340.453600000001</v>
      </c>
      <c r="E354" s="3">
        <f>C354/D354</f>
        <v>0.13602939535384312</v>
      </c>
      <c r="F354" s="2" t="s">
        <v>7</v>
      </c>
      <c r="G354" s="6">
        <v>16.350000000000001</v>
      </c>
      <c r="H354" s="6"/>
      <c r="I354" s="6"/>
      <c r="J354" s="1" t="s">
        <v>447</v>
      </c>
      <c r="K354" s="2"/>
      <c r="L354" s="2"/>
      <c r="M354" s="2"/>
      <c r="N354" s="2"/>
      <c r="O354" s="2"/>
      <c r="P354" s="2"/>
    </row>
    <row r="355" spans="1:16" ht="20.100000000000001" customHeight="1">
      <c r="A355" s="2" t="s">
        <v>35</v>
      </c>
      <c r="B355" s="2">
        <v>20151030</v>
      </c>
      <c r="C355" s="2">
        <v>99951.033200000005</v>
      </c>
      <c r="D355" s="2">
        <v>1865347.1414999999</v>
      </c>
      <c r="E355" s="3">
        <f>C355/D355</f>
        <v>5.3583073614718923E-2</v>
      </c>
      <c r="F355" s="2" t="s">
        <v>1</v>
      </c>
      <c r="G355" s="6">
        <v>16.36</v>
      </c>
      <c r="H355" s="6"/>
      <c r="I355" s="6"/>
      <c r="J355" s="1" t="s">
        <v>447</v>
      </c>
      <c r="K355" s="2"/>
      <c r="L355" s="2"/>
      <c r="M355" s="2"/>
      <c r="N355" s="2"/>
      <c r="O355" s="2"/>
      <c r="P355" s="2"/>
    </row>
    <row r="356" spans="1:16" ht="20.100000000000001" customHeight="1">
      <c r="A356" s="2" t="s">
        <v>220</v>
      </c>
      <c r="B356" s="2">
        <v>20151012</v>
      </c>
      <c r="C356" s="2">
        <v>2412</v>
      </c>
      <c r="D356" s="2">
        <v>6081.7196999999996</v>
      </c>
      <c r="E356" s="3">
        <f>C356/D356</f>
        <v>0.39659835029884721</v>
      </c>
      <c r="F356" s="2" t="s">
        <v>87</v>
      </c>
      <c r="G356" s="6">
        <v>16.579999999999998</v>
      </c>
      <c r="H356" s="6"/>
      <c r="I356" s="6"/>
      <c r="J356" s="1" t="s">
        <v>447</v>
      </c>
      <c r="K356" s="2"/>
      <c r="L356" s="2"/>
      <c r="M356" s="2"/>
      <c r="N356" s="2"/>
      <c r="O356" s="2"/>
      <c r="P356" s="2"/>
    </row>
    <row r="357" spans="1:16" ht="20.100000000000001" customHeight="1">
      <c r="A357" s="2" t="s">
        <v>271</v>
      </c>
      <c r="B357" s="2">
        <v>20151027</v>
      </c>
      <c r="C357" s="2">
        <v>3586.4344999999998</v>
      </c>
      <c r="D357" s="2">
        <v>18829.071</v>
      </c>
      <c r="E357" s="3">
        <f>C357/D357</f>
        <v>0.19047325808055002</v>
      </c>
      <c r="F357" s="2" t="s">
        <v>5</v>
      </c>
      <c r="G357" s="6">
        <v>16.66</v>
      </c>
      <c r="H357" s="6"/>
      <c r="I357" s="6"/>
      <c r="J357" s="1" t="s">
        <v>447</v>
      </c>
      <c r="K357" s="2"/>
      <c r="L357" s="2"/>
      <c r="M357" s="2"/>
      <c r="N357" s="2"/>
      <c r="O357" s="2"/>
      <c r="P357" s="2"/>
    </row>
    <row r="358" spans="1:16" ht="20.100000000000001" customHeight="1">
      <c r="A358" s="2" t="s">
        <v>189</v>
      </c>
      <c r="B358" s="2">
        <v>20160303</v>
      </c>
      <c r="C358" s="2">
        <v>9328.18</v>
      </c>
      <c r="D358" s="2">
        <v>71038.329599999997</v>
      </c>
      <c r="E358" s="3">
        <f>C358/D358</f>
        <v>0.13131192769487643</v>
      </c>
      <c r="F358" s="2" t="s">
        <v>43</v>
      </c>
      <c r="G358" s="6">
        <v>16.82</v>
      </c>
      <c r="H358" s="6"/>
      <c r="I358" s="6"/>
      <c r="J358" s="1" t="s">
        <v>447</v>
      </c>
      <c r="K358" s="2"/>
      <c r="L358" s="2"/>
      <c r="M358" s="2"/>
      <c r="N358" s="2"/>
      <c r="O358" s="2"/>
      <c r="P358" s="2"/>
    </row>
    <row r="359" spans="1:16" ht="20.100000000000001" customHeight="1">
      <c r="A359" s="2" t="s">
        <v>85</v>
      </c>
      <c r="B359" s="2">
        <v>20151201</v>
      </c>
      <c r="C359" s="2">
        <v>6124.77</v>
      </c>
      <c r="D359" s="2">
        <v>93140.792400000006</v>
      </c>
      <c r="E359" s="3">
        <f>C359/D359</f>
        <v>6.5758190822520851E-2</v>
      </c>
      <c r="F359" s="2" t="s">
        <v>5</v>
      </c>
      <c r="G359" s="6">
        <v>16.87</v>
      </c>
      <c r="H359" s="6"/>
      <c r="I359" s="6"/>
      <c r="J359" s="1" t="s">
        <v>447</v>
      </c>
      <c r="K359" s="2"/>
      <c r="L359" s="2"/>
      <c r="M359" s="2"/>
      <c r="N359" s="2"/>
      <c r="O359" s="2"/>
      <c r="P359" s="2"/>
    </row>
    <row r="360" spans="1:16" ht="20.100000000000001" customHeight="1">
      <c r="A360" s="2" t="s">
        <v>235</v>
      </c>
      <c r="B360" s="2">
        <v>20160118</v>
      </c>
      <c r="C360" s="2">
        <v>11848.341200000001</v>
      </c>
      <c r="D360" s="2">
        <v>83770.462799999994</v>
      </c>
      <c r="E360" s="3">
        <f>C360/D360</f>
        <v>0.14143817288305588</v>
      </c>
      <c r="F360" s="2" t="s">
        <v>7</v>
      </c>
      <c r="G360" s="6">
        <v>16.88</v>
      </c>
      <c r="H360" s="6"/>
      <c r="I360" s="6"/>
      <c r="J360" s="1" t="s">
        <v>447</v>
      </c>
      <c r="K360" s="2"/>
      <c r="L360" s="2"/>
      <c r="M360" s="2"/>
      <c r="N360" s="2"/>
      <c r="O360" s="2"/>
      <c r="P360" s="2"/>
    </row>
    <row r="361" spans="1:16" ht="20.100000000000001" customHeight="1">
      <c r="A361" s="2" t="s">
        <v>263</v>
      </c>
      <c r="B361" s="2">
        <v>20151228</v>
      </c>
      <c r="C361" s="2">
        <v>30187.542099999999</v>
      </c>
      <c r="D361" s="2">
        <v>5278.5</v>
      </c>
      <c r="E361" s="3">
        <f>C361/D361</f>
        <v>5.7189622241166997</v>
      </c>
      <c r="F361" s="2" t="s">
        <v>179</v>
      </c>
      <c r="G361" s="6">
        <v>16.91</v>
      </c>
      <c r="H361" s="6"/>
      <c r="I361" s="6"/>
      <c r="J361" s="1" t="s">
        <v>447</v>
      </c>
      <c r="K361" s="2"/>
      <c r="L361" s="2"/>
      <c r="M361" s="2"/>
      <c r="N361" s="2"/>
      <c r="O361" s="2"/>
      <c r="P361" s="2"/>
    </row>
    <row r="362" spans="1:16" ht="20.100000000000001" customHeight="1">
      <c r="A362" s="2" t="s">
        <v>209</v>
      </c>
      <c r="B362" s="2">
        <v>20151203</v>
      </c>
      <c r="C362" s="2">
        <v>16528.9251</v>
      </c>
      <c r="D362" s="2">
        <v>15850.9725</v>
      </c>
      <c r="E362" s="3">
        <f>C362/D362</f>
        <v>1.042770410459043</v>
      </c>
      <c r="F362" s="2" t="s">
        <v>7</v>
      </c>
      <c r="G362" s="6">
        <v>16.940000000000001</v>
      </c>
      <c r="H362" s="6"/>
      <c r="I362" s="6"/>
      <c r="J362" s="1" t="s">
        <v>447</v>
      </c>
      <c r="K362" s="2"/>
      <c r="L362" s="2"/>
      <c r="M362" s="2"/>
      <c r="N362" s="2"/>
      <c r="O362" s="2"/>
      <c r="P362" s="2"/>
    </row>
    <row r="363" spans="1:16" ht="20.100000000000001" customHeight="1">
      <c r="A363" s="2" t="s">
        <v>287</v>
      </c>
      <c r="B363" s="2">
        <v>20151231</v>
      </c>
      <c r="C363" s="2">
        <v>1267.6886</v>
      </c>
      <c r="D363" s="2">
        <v>14037.5954</v>
      </c>
      <c r="E363" s="3">
        <f>C363/D363</f>
        <v>9.0306677452749493E-2</v>
      </c>
      <c r="F363" s="2" t="s">
        <v>17</v>
      </c>
      <c r="G363" s="6">
        <v>16.96</v>
      </c>
      <c r="H363" s="6"/>
      <c r="I363" s="6"/>
      <c r="J363" s="1" t="s">
        <v>447</v>
      </c>
      <c r="K363" s="2"/>
      <c r="L363" s="2"/>
      <c r="M363" s="2"/>
      <c r="N363" s="2"/>
      <c r="O363" s="2"/>
      <c r="P363" s="2"/>
    </row>
    <row r="364" spans="1:16" ht="20.100000000000001" customHeight="1">
      <c r="A364" s="2" t="s">
        <v>287</v>
      </c>
      <c r="B364" s="2">
        <v>20160122</v>
      </c>
      <c r="C364" s="2">
        <v>1267.6886</v>
      </c>
      <c r="D364" s="2">
        <v>14037.5954</v>
      </c>
      <c r="E364" s="3">
        <f>C364/D364</f>
        <v>9.0306677452749493E-2</v>
      </c>
      <c r="F364" s="2" t="s">
        <v>10</v>
      </c>
      <c r="G364" s="6">
        <v>16.96</v>
      </c>
      <c r="H364" s="6"/>
      <c r="I364" s="6"/>
      <c r="J364" s="1" t="s">
        <v>447</v>
      </c>
      <c r="K364" s="2"/>
      <c r="L364" s="2"/>
      <c r="M364" s="2"/>
      <c r="N364" s="2"/>
      <c r="O364" s="2"/>
      <c r="P364" s="2"/>
    </row>
    <row r="365" spans="1:16" ht="20.100000000000001" customHeight="1">
      <c r="A365" s="2" t="s">
        <v>146</v>
      </c>
      <c r="B365" s="2">
        <v>20151203</v>
      </c>
      <c r="C365" s="2">
        <v>11302.095499999999</v>
      </c>
      <c r="D365" s="2">
        <v>61869.266799999998</v>
      </c>
      <c r="E365" s="3">
        <f>C365/D365</f>
        <v>0.18267705574296542</v>
      </c>
      <c r="F365" s="2" t="s">
        <v>10</v>
      </c>
      <c r="G365" s="6">
        <v>16.988</v>
      </c>
      <c r="H365" s="6"/>
      <c r="I365" s="6"/>
      <c r="J365" s="1" t="s">
        <v>447</v>
      </c>
      <c r="K365" s="2"/>
      <c r="L365" s="2"/>
      <c r="M365" s="2"/>
      <c r="N365" s="2"/>
      <c r="O365" s="2"/>
      <c r="P365" s="2"/>
    </row>
    <row r="366" spans="1:16" ht="20.100000000000001" customHeight="1">
      <c r="A366" s="2" t="s">
        <v>419</v>
      </c>
      <c r="B366" s="2">
        <v>20160325</v>
      </c>
      <c r="C366" s="2">
        <v>2600.9342000000001</v>
      </c>
      <c r="D366" s="2">
        <v>19952.937300000001</v>
      </c>
      <c r="E366" s="3">
        <f>C366/D366</f>
        <v>0.13035344926383344</v>
      </c>
      <c r="F366" s="2" t="s">
        <v>7</v>
      </c>
      <c r="G366" s="6">
        <v>17.079999999999998</v>
      </c>
      <c r="H366" s="6"/>
      <c r="I366" s="6"/>
      <c r="J366" s="1" t="s">
        <v>447</v>
      </c>
      <c r="K366" s="2"/>
      <c r="L366" s="2"/>
      <c r="M366" s="2"/>
      <c r="N366" s="2"/>
      <c r="O366" s="2"/>
      <c r="P366" s="2"/>
    </row>
    <row r="367" spans="1:16" ht="20.100000000000001" customHeight="1">
      <c r="A367" s="2" t="s">
        <v>16</v>
      </c>
      <c r="B367" s="2">
        <v>20151106</v>
      </c>
      <c r="C367" s="2">
        <v>18282</v>
      </c>
      <c r="D367" s="2">
        <v>86309.845799999996</v>
      </c>
      <c r="E367" s="3">
        <f>C367/D367</f>
        <v>0.21181824426339088</v>
      </c>
      <c r="F367" s="2" t="s">
        <v>17</v>
      </c>
      <c r="G367" s="6">
        <v>17.16</v>
      </c>
      <c r="H367" s="6"/>
      <c r="I367" s="6"/>
      <c r="J367" s="1" t="s">
        <v>447</v>
      </c>
      <c r="K367" s="2"/>
      <c r="L367" s="2"/>
      <c r="M367" s="2"/>
      <c r="N367" s="2"/>
      <c r="O367" s="2"/>
      <c r="P367" s="2"/>
    </row>
    <row r="368" spans="1:16" ht="20.100000000000001" customHeight="1">
      <c r="A368" s="2" t="s">
        <v>211</v>
      </c>
      <c r="B368" s="2">
        <v>20151113</v>
      </c>
      <c r="C368" s="2">
        <v>3934.808</v>
      </c>
      <c r="D368" s="2">
        <v>44069.424599999998</v>
      </c>
      <c r="E368" s="3">
        <f>C368/D368</f>
        <v>8.9286575345937244E-2</v>
      </c>
      <c r="F368" s="2" t="s">
        <v>7</v>
      </c>
      <c r="G368" s="6">
        <v>17.18</v>
      </c>
      <c r="H368" s="6"/>
      <c r="I368" s="6"/>
      <c r="J368" s="1" t="s">
        <v>447</v>
      </c>
      <c r="K368" s="2"/>
      <c r="L368" s="2"/>
      <c r="M368" s="2"/>
      <c r="N368" s="2"/>
      <c r="O368" s="2"/>
      <c r="P368" s="2"/>
    </row>
    <row r="369" spans="1:16" ht="20.100000000000001" customHeight="1">
      <c r="A369" s="2" t="s">
        <v>101</v>
      </c>
      <c r="B369" s="2">
        <v>20160107</v>
      </c>
      <c r="C369" s="2">
        <v>11641.443499999999</v>
      </c>
      <c r="D369" s="2">
        <v>114100.97440000001</v>
      </c>
      <c r="E369" s="3">
        <f>C369/D369</f>
        <v>0.10202755551577479</v>
      </c>
      <c r="F369" s="2" t="s">
        <v>13</v>
      </c>
      <c r="G369" s="6">
        <v>17.18</v>
      </c>
      <c r="H369" s="6"/>
      <c r="I369" s="6"/>
      <c r="J369" s="1" t="s">
        <v>447</v>
      </c>
      <c r="K369" s="2"/>
      <c r="L369" s="2"/>
      <c r="M369" s="2"/>
      <c r="N369" s="2"/>
      <c r="O369" s="2"/>
      <c r="P369" s="2"/>
    </row>
    <row r="370" spans="1:16" ht="20.100000000000001" customHeight="1">
      <c r="A370" s="2" t="s">
        <v>156</v>
      </c>
      <c r="B370" s="2">
        <v>20151214</v>
      </c>
      <c r="C370" s="2">
        <v>5984.8924999999999</v>
      </c>
      <c r="D370" s="2">
        <v>7804.92</v>
      </c>
      <c r="E370" s="3">
        <f>C370/D370</f>
        <v>0.76681022995751391</v>
      </c>
      <c r="F370" s="2" t="s">
        <v>7</v>
      </c>
      <c r="G370" s="6">
        <v>17.21</v>
      </c>
      <c r="H370" s="6"/>
      <c r="I370" s="6"/>
      <c r="J370" s="1" t="s">
        <v>447</v>
      </c>
      <c r="K370" s="2"/>
      <c r="L370" s="2"/>
      <c r="M370" s="2"/>
      <c r="N370" s="2"/>
      <c r="O370" s="2"/>
      <c r="P370" s="2"/>
    </row>
    <row r="371" spans="1:16" ht="20.100000000000001" customHeight="1">
      <c r="A371" s="2" t="s">
        <v>401</v>
      </c>
      <c r="B371" s="2">
        <v>20151218</v>
      </c>
      <c r="C371" s="2">
        <v>6576.1478999999999</v>
      </c>
      <c r="D371" s="2">
        <v>38622.8341</v>
      </c>
      <c r="E371" s="3">
        <f>C371/D371</f>
        <v>0.17026580397941329</v>
      </c>
      <c r="F371" s="2" t="s">
        <v>5</v>
      </c>
      <c r="G371" s="6">
        <v>17.3</v>
      </c>
      <c r="H371" s="6"/>
      <c r="I371" s="6"/>
      <c r="J371" s="1" t="s">
        <v>447</v>
      </c>
      <c r="K371" s="2"/>
      <c r="L371" s="2"/>
      <c r="M371" s="2"/>
      <c r="N371" s="2"/>
      <c r="O371" s="2"/>
      <c r="P371" s="2"/>
    </row>
    <row r="372" spans="1:16" ht="20.100000000000001" customHeight="1">
      <c r="A372" s="2" t="s">
        <v>229</v>
      </c>
      <c r="B372" s="2">
        <v>20151020</v>
      </c>
      <c r="C372" s="2">
        <v>3040.0625</v>
      </c>
      <c r="D372" s="2">
        <v>35711.674400000004</v>
      </c>
      <c r="E372" s="3">
        <f>C372/D372</f>
        <v>8.5127974285070199E-2</v>
      </c>
      <c r="F372" s="2" t="s">
        <v>7</v>
      </c>
      <c r="G372" s="6">
        <v>17.36</v>
      </c>
      <c r="H372" s="6"/>
      <c r="I372" s="6"/>
      <c r="J372" s="1" t="s">
        <v>447</v>
      </c>
      <c r="K372" s="2"/>
      <c r="L372" s="2"/>
      <c r="M372" s="2"/>
      <c r="N372" s="2"/>
      <c r="O372" s="2"/>
      <c r="P372" s="2"/>
    </row>
    <row r="373" spans="1:16" ht="20.100000000000001" customHeight="1">
      <c r="A373" s="2" t="s">
        <v>324</v>
      </c>
      <c r="B373" s="2">
        <v>20151207</v>
      </c>
      <c r="C373" s="2">
        <v>3399.4587999999999</v>
      </c>
      <c r="D373" s="2">
        <v>12043.237999999999</v>
      </c>
      <c r="E373" s="3">
        <f>C373/D373</f>
        <v>0.28227116328681706</v>
      </c>
      <c r="F373" s="2" t="s">
        <v>17</v>
      </c>
      <c r="G373" s="6">
        <v>17.37</v>
      </c>
      <c r="H373" s="6"/>
      <c r="I373" s="6"/>
      <c r="J373" s="1" t="s">
        <v>447</v>
      </c>
      <c r="K373" s="2"/>
      <c r="L373" s="2"/>
      <c r="M373" s="2"/>
      <c r="N373" s="2"/>
      <c r="O373" s="2"/>
      <c r="P373" s="2"/>
    </row>
    <row r="374" spans="1:16" ht="20.100000000000001" customHeight="1">
      <c r="A374" s="2" t="s">
        <v>317</v>
      </c>
      <c r="B374" s="2">
        <v>20151225</v>
      </c>
      <c r="C374" s="2">
        <v>17074.558700000001</v>
      </c>
      <c r="D374" s="2">
        <v>143147.70920000001</v>
      </c>
      <c r="E374" s="3">
        <f>C374/D374</f>
        <v>0.11927930104801146</v>
      </c>
      <c r="F374" s="2" t="s">
        <v>5</v>
      </c>
      <c r="G374" s="6">
        <v>17.57</v>
      </c>
      <c r="H374" s="6"/>
      <c r="I374" s="6"/>
      <c r="J374" s="1" t="s">
        <v>447</v>
      </c>
      <c r="K374" s="2"/>
      <c r="L374" s="2"/>
      <c r="M374" s="2"/>
      <c r="N374" s="2"/>
      <c r="O374" s="2"/>
      <c r="P374" s="2"/>
    </row>
    <row r="375" spans="1:16" ht="20.100000000000001" customHeight="1">
      <c r="A375" s="2" t="s">
        <v>111</v>
      </c>
      <c r="B375" s="2">
        <v>20160127</v>
      </c>
      <c r="C375" s="2">
        <v>2837.6844000000001</v>
      </c>
      <c r="D375" s="2">
        <v>24517.945500000002</v>
      </c>
      <c r="E375" s="3">
        <f>C375/D375</f>
        <v>0.11573907772982038</v>
      </c>
      <c r="F375" s="2" t="s">
        <v>5</v>
      </c>
      <c r="G375" s="6">
        <v>17.62</v>
      </c>
      <c r="H375" s="6"/>
      <c r="I375" s="6"/>
      <c r="J375" s="1" t="s">
        <v>447</v>
      </c>
      <c r="K375" s="2"/>
      <c r="L375" s="2"/>
      <c r="M375" s="2"/>
      <c r="N375" s="2"/>
      <c r="O375" s="2"/>
      <c r="P375" s="2"/>
    </row>
    <row r="376" spans="1:16" ht="20.100000000000001" customHeight="1">
      <c r="A376" s="2" t="s">
        <v>265</v>
      </c>
      <c r="B376" s="2">
        <v>20160111</v>
      </c>
      <c r="C376" s="2">
        <v>9942.3076000000001</v>
      </c>
      <c r="D376" s="2">
        <v>63054.656999999999</v>
      </c>
      <c r="E376" s="3">
        <f>C376/D376</f>
        <v>0.1576776097600531</v>
      </c>
      <c r="F376" s="2" t="s">
        <v>5</v>
      </c>
      <c r="G376" s="6">
        <v>17.68</v>
      </c>
      <c r="H376" s="6"/>
      <c r="I376" s="6"/>
      <c r="J376" s="1" t="s">
        <v>447</v>
      </c>
      <c r="K376" s="2"/>
      <c r="L376" s="2"/>
      <c r="M376" s="2"/>
      <c r="N376" s="2"/>
      <c r="O376" s="2"/>
      <c r="P376" s="2"/>
    </row>
    <row r="377" spans="1:16" ht="20.100000000000001" customHeight="1">
      <c r="A377" s="2" t="s">
        <v>344</v>
      </c>
      <c r="B377" s="2">
        <v>20151204</v>
      </c>
      <c r="C377" s="2">
        <v>3105.4708000000001</v>
      </c>
      <c r="D377" s="2">
        <v>17987.3812</v>
      </c>
      <c r="E377" s="3">
        <f>C377/D377</f>
        <v>0.17264718890818859</v>
      </c>
      <c r="F377" s="2" t="s">
        <v>1</v>
      </c>
      <c r="G377" s="6">
        <v>17.73</v>
      </c>
      <c r="H377" s="6"/>
      <c r="I377" s="6"/>
      <c r="J377" s="1" t="s">
        <v>447</v>
      </c>
      <c r="K377" s="2"/>
      <c r="L377" s="2"/>
      <c r="M377" s="2"/>
      <c r="N377" s="2"/>
      <c r="O377" s="2"/>
      <c r="P377" s="2"/>
    </row>
    <row r="378" spans="1:16" ht="20.100000000000001" customHeight="1">
      <c r="A378" s="2" t="s">
        <v>162</v>
      </c>
      <c r="B378" s="2">
        <v>20151030</v>
      </c>
      <c r="C378" s="2">
        <v>1176.8</v>
      </c>
      <c r="D378" s="2">
        <v>22178.977200000001</v>
      </c>
      <c r="E378" s="3">
        <f>C378/D378</f>
        <v>5.3059254689165732E-2</v>
      </c>
      <c r="F378" s="2" t="s">
        <v>24</v>
      </c>
      <c r="G378" s="6">
        <v>17.760000000000002</v>
      </c>
      <c r="H378" s="6"/>
      <c r="I378" s="6"/>
      <c r="J378" s="1" t="s">
        <v>447</v>
      </c>
      <c r="K378" s="2"/>
      <c r="L378" s="2"/>
      <c r="M378" s="2"/>
      <c r="N378" s="2"/>
      <c r="O378" s="2"/>
      <c r="P378" s="2"/>
    </row>
    <row r="379" spans="1:16" ht="20.100000000000001" customHeight="1">
      <c r="A379" s="2" t="s">
        <v>260</v>
      </c>
      <c r="B379" s="2">
        <v>20151209</v>
      </c>
      <c r="C379" s="2">
        <v>26936.026900000001</v>
      </c>
      <c r="D379" s="2">
        <v>94308.645399999994</v>
      </c>
      <c r="E379" s="3">
        <f>C379/D379</f>
        <v>0.28561566954708906</v>
      </c>
      <c r="F379" s="2" t="s">
        <v>5</v>
      </c>
      <c r="G379" s="6">
        <v>17.82</v>
      </c>
      <c r="H379" s="6"/>
      <c r="I379" s="6"/>
      <c r="J379" s="1" t="s">
        <v>447</v>
      </c>
      <c r="K379" s="2"/>
      <c r="L379" s="2"/>
      <c r="M379" s="2"/>
      <c r="N379" s="2"/>
      <c r="O379" s="2"/>
      <c r="P379" s="2"/>
    </row>
    <row r="380" spans="1:16" ht="20.100000000000001" customHeight="1">
      <c r="A380" s="2" t="s">
        <v>390</v>
      </c>
      <c r="B380" s="2">
        <v>20160323</v>
      </c>
      <c r="C380" s="2">
        <v>2220.9879999999998</v>
      </c>
      <c r="D380" s="2">
        <v>13000</v>
      </c>
      <c r="E380" s="3">
        <f>C380/D380</f>
        <v>0.17084523076923075</v>
      </c>
      <c r="F380" s="2" t="s">
        <v>1</v>
      </c>
      <c r="G380" s="6">
        <v>18.010000000000002</v>
      </c>
      <c r="H380" s="6"/>
      <c r="I380" s="6"/>
      <c r="J380" s="1" t="s">
        <v>447</v>
      </c>
      <c r="K380" s="2"/>
      <c r="L380" s="2"/>
      <c r="M380" s="2"/>
      <c r="N380" s="2"/>
      <c r="O380" s="2"/>
      <c r="P380" s="2"/>
    </row>
    <row r="381" spans="1:16" ht="20.100000000000001" customHeight="1">
      <c r="A381" s="2" t="s">
        <v>52</v>
      </c>
      <c r="B381" s="2">
        <v>20160111</v>
      </c>
      <c r="C381" s="2">
        <v>2453.0106999999998</v>
      </c>
      <c r="D381" s="2">
        <v>35899.467900000003</v>
      </c>
      <c r="E381" s="3">
        <f>C381/D381</f>
        <v>6.8330001626570061E-2</v>
      </c>
      <c r="F381" s="2" t="s">
        <v>7</v>
      </c>
      <c r="G381" s="6">
        <v>18.11</v>
      </c>
      <c r="H381" s="6"/>
      <c r="I381" s="6"/>
      <c r="J381" s="1" t="s">
        <v>447</v>
      </c>
      <c r="K381" s="2"/>
      <c r="L381" s="2"/>
      <c r="M381" s="2"/>
      <c r="N381" s="2"/>
      <c r="O381" s="2"/>
      <c r="P381" s="2"/>
    </row>
    <row r="382" spans="1:16" ht="20.100000000000001" customHeight="1">
      <c r="A382" s="2" t="s">
        <v>347</v>
      </c>
      <c r="B382" s="2">
        <v>20160412</v>
      </c>
      <c r="C382" s="2">
        <v>4282.1643999999997</v>
      </c>
      <c r="D382" s="2">
        <v>66694.957200000004</v>
      </c>
      <c r="E382" s="3">
        <f>C382/D382</f>
        <v>6.4205220001250701E-2</v>
      </c>
      <c r="F382" s="2" t="s">
        <v>10</v>
      </c>
      <c r="G382" s="6">
        <v>18.11</v>
      </c>
      <c r="H382" s="6"/>
      <c r="I382" s="6"/>
      <c r="J382" s="1" t="s">
        <v>447</v>
      </c>
      <c r="K382" s="2"/>
      <c r="L382" s="2"/>
      <c r="M382" s="2"/>
      <c r="N382" s="2"/>
      <c r="O382" s="2"/>
      <c r="P382" s="2"/>
    </row>
    <row r="383" spans="1:16" ht="20.100000000000001" customHeight="1">
      <c r="A383" s="2" t="s">
        <v>60</v>
      </c>
      <c r="B383" s="2">
        <v>20151028</v>
      </c>
      <c r="C383" s="2">
        <v>4381.0571</v>
      </c>
      <c r="D383" s="2">
        <v>20618.339400000001</v>
      </c>
      <c r="E383" s="3">
        <f>C383/D383</f>
        <v>0.2124835087349469</v>
      </c>
      <c r="F383" s="2" t="s">
        <v>61</v>
      </c>
      <c r="G383" s="6">
        <v>18.16</v>
      </c>
      <c r="H383" s="6"/>
      <c r="I383" s="6"/>
      <c r="J383" s="1" t="s">
        <v>447</v>
      </c>
      <c r="K383" s="2"/>
      <c r="L383" s="2"/>
      <c r="M383" s="2"/>
      <c r="N383" s="2"/>
      <c r="O383" s="2"/>
      <c r="P383" s="2"/>
    </row>
    <row r="384" spans="1:16" ht="20.100000000000001" customHeight="1">
      <c r="A384" s="2" t="s">
        <v>422</v>
      </c>
      <c r="B384" s="2">
        <v>20151013</v>
      </c>
      <c r="C384" s="2">
        <v>13000</v>
      </c>
      <c r="D384" s="2">
        <v>64327.325799999999</v>
      </c>
      <c r="E384" s="3">
        <f>C384/D384</f>
        <v>0.20209141042825693</v>
      </c>
      <c r="F384" s="2" t="s">
        <v>5</v>
      </c>
      <c r="G384" s="6">
        <v>18.23</v>
      </c>
      <c r="H384" s="6"/>
      <c r="I384" s="6"/>
      <c r="J384" s="1" t="s">
        <v>447</v>
      </c>
      <c r="K384" s="2"/>
      <c r="L384" s="2"/>
      <c r="M384" s="2"/>
      <c r="N384" s="2"/>
      <c r="O384" s="2"/>
      <c r="P384" s="2"/>
    </row>
    <row r="385" spans="1:16" ht="20.100000000000001" customHeight="1">
      <c r="A385" s="2" t="s">
        <v>223</v>
      </c>
      <c r="B385" s="2">
        <v>20151023</v>
      </c>
      <c r="C385" s="2">
        <v>7224.9862999999996</v>
      </c>
      <c r="D385" s="2">
        <v>32966.517</v>
      </c>
      <c r="E385" s="3">
        <f>C385/D385</f>
        <v>0.21916134786092203</v>
      </c>
      <c r="F385" s="2" t="s">
        <v>1</v>
      </c>
      <c r="G385" s="6">
        <v>18.25</v>
      </c>
      <c r="H385" s="6"/>
      <c r="I385" s="6"/>
      <c r="J385" s="1" t="s">
        <v>447</v>
      </c>
      <c r="K385" s="2"/>
      <c r="L385" s="2"/>
      <c r="M385" s="2"/>
      <c r="N385" s="2"/>
      <c r="O385" s="2"/>
      <c r="P385" s="2"/>
    </row>
    <row r="386" spans="1:16" ht="20.100000000000001" customHeight="1">
      <c r="A386" s="2" t="s">
        <v>207</v>
      </c>
      <c r="B386" s="2">
        <v>20151120</v>
      </c>
      <c r="C386" s="2">
        <v>1174.8633</v>
      </c>
      <c r="D386" s="2">
        <v>25001.824199999999</v>
      </c>
      <c r="E386" s="3">
        <f>C386/D386</f>
        <v>4.6991103153185117E-2</v>
      </c>
      <c r="F386" s="2" t="s">
        <v>5</v>
      </c>
      <c r="G386" s="6">
        <v>18.3</v>
      </c>
      <c r="H386" s="6"/>
      <c r="I386" s="6"/>
      <c r="J386" s="1" t="s">
        <v>447</v>
      </c>
      <c r="K386" s="2"/>
      <c r="L386" s="2"/>
      <c r="M386" s="2"/>
      <c r="N386" s="2"/>
      <c r="O386" s="2"/>
      <c r="P386" s="2"/>
    </row>
    <row r="387" spans="1:16" ht="20.100000000000001" customHeight="1">
      <c r="A387" s="2" t="s">
        <v>15</v>
      </c>
      <c r="B387" s="2">
        <v>20160216</v>
      </c>
      <c r="C387" s="2">
        <v>10928.9614</v>
      </c>
      <c r="D387" s="2">
        <v>72055.840800000005</v>
      </c>
      <c r="E387" s="3">
        <f>C387/D387</f>
        <v>0.15167349764656413</v>
      </c>
      <c r="F387" s="2" t="s">
        <v>5</v>
      </c>
      <c r="G387" s="6">
        <v>18.3</v>
      </c>
      <c r="H387" s="6"/>
      <c r="I387" s="6"/>
      <c r="J387" s="1" t="s">
        <v>447</v>
      </c>
      <c r="K387" s="2"/>
      <c r="L387" s="2"/>
      <c r="M387" s="2"/>
      <c r="N387" s="2"/>
      <c r="O387" s="2"/>
      <c r="P387" s="2"/>
    </row>
    <row r="388" spans="1:16" ht="20.100000000000001" customHeight="1">
      <c r="A388" s="2" t="s">
        <v>392</v>
      </c>
      <c r="B388" s="2">
        <v>20151208</v>
      </c>
      <c r="C388" s="2">
        <v>4409.1206000000002</v>
      </c>
      <c r="D388" s="2">
        <v>27923.680700000001</v>
      </c>
      <c r="E388" s="3">
        <f>C388/D388</f>
        <v>0.15789897640535619</v>
      </c>
      <c r="F388" s="2" t="s">
        <v>10</v>
      </c>
      <c r="G388" s="6">
        <v>18.309999999999999</v>
      </c>
      <c r="H388" s="6"/>
      <c r="I388" s="6"/>
      <c r="J388" s="1" t="s">
        <v>447</v>
      </c>
      <c r="K388" s="2"/>
      <c r="L388" s="2"/>
      <c r="M388" s="2"/>
      <c r="N388" s="2"/>
      <c r="O388" s="2"/>
      <c r="P388" s="2"/>
    </row>
    <row r="389" spans="1:16" ht="20.100000000000001" customHeight="1">
      <c r="A389" s="2" t="s">
        <v>153</v>
      </c>
      <c r="B389" s="2">
        <v>20151225</v>
      </c>
      <c r="C389" s="2">
        <v>26688.453099999999</v>
      </c>
      <c r="D389" s="2">
        <v>156637.79490000001</v>
      </c>
      <c r="E389" s="3">
        <f>C389/D389</f>
        <v>0.17038322786041721</v>
      </c>
      <c r="F389" s="2" t="s">
        <v>5</v>
      </c>
      <c r="G389" s="6">
        <v>18.36</v>
      </c>
      <c r="H389" s="6"/>
      <c r="I389" s="6"/>
      <c r="J389" s="1" t="s">
        <v>447</v>
      </c>
      <c r="K389" s="2"/>
      <c r="L389" s="2"/>
      <c r="M389" s="2"/>
      <c r="N389" s="2"/>
      <c r="O389" s="2"/>
      <c r="P389" s="2"/>
    </row>
    <row r="390" spans="1:16" ht="20.100000000000001" customHeight="1">
      <c r="A390" s="2" t="s">
        <v>314</v>
      </c>
      <c r="B390" s="2">
        <v>20151009</v>
      </c>
      <c r="C390" s="2">
        <v>7598.3716000000004</v>
      </c>
      <c r="D390" s="2">
        <v>25886.099099999999</v>
      </c>
      <c r="E390" s="3">
        <f>C390/D390</f>
        <v>0.29353096311062182</v>
      </c>
      <c r="F390" s="2" t="s">
        <v>1</v>
      </c>
      <c r="G390" s="6">
        <v>18.38</v>
      </c>
      <c r="H390" s="6"/>
      <c r="I390" s="6"/>
      <c r="J390" s="1" t="s">
        <v>447</v>
      </c>
      <c r="K390" s="2"/>
      <c r="L390" s="2"/>
      <c r="M390" s="2"/>
      <c r="N390" s="2"/>
      <c r="O390" s="2"/>
      <c r="P390" s="2"/>
    </row>
    <row r="391" spans="1:16" ht="20.100000000000001" customHeight="1">
      <c r="A391" s="2" t="s">
        <v>91</v>
      </c>
      <c r="B391" s="2">
        <v>20160224</v>
      </c>
      <c r="C391" s="2">
        <v>1784.7482</v>
      </c>
      <c r="D391" s="2">
        <v>7529.9961000000003</v>
      </c>
      <c r="E391" s="3">
        <f>C391/D391</f>
        <v>0.23701847601222528</v>
      </c>
      <c r="F391" s="2" t="s">
        <v>43</v>
      </c>
      <c r="G391" s="6">
        <v>18.489999999999998</v>
      </c>
      <c r="H391" s="6"/>
      <c r="I391" s="6"/>
      <c r="J391" s="1" t="s">
        <v>447</v>
      </c>
      <c r="K391" s="2"/>
      <c r="L391" s="2"/>
      <c r="M391" s="2"/>
      <c r="N391" s="2"/>
      <c r="O391" s="2"/>
      <c r="P391" s="2"/>
    </row>
    <row r="392" spans="1:16" ht="20.100000000000001" customHeight="1">
      <c r="A392" s="2" t="s">
        <v>176</v>
      </c>
      <c r="B392" s="2">
        <v>20160218</v>
      </c>
      <c r="C392" s="2">
        <v>843.81529999999998</v>
      </c>
      <c r="D392" s="2">
        <v>21808.908800000001</v>
      </c>
      <c r="E392" s="3">
        <f>C392/D392</f>
        <v>3.8691312240252934E-2</v>
      </c>
      <c r="F392" s="2" t="s">
        <v>10</v>
      </c>
      <c r="G392" s="6">
        <v>19.079999999999998</v>
      </c>
      <c r="H392" s="6"/>
      <c r="I392" s="6"/>
      <c r="J392" s="1" t="s">
        <v>447</v>
      </c>
      <c r="K392" s="2"/>
      <c r="L392" s="2"/>
      <c r="M392" s="2"/>
      <c r="N392" s="2"/>
      <c r="O392" s="2"/>
      <c r="P392" s="2"/>
    </row>
    <row r="393" spans="1:16" ht="20.100000000000001" customHeight="1">
      <c r="A393" s="2" t="s">
        <v>353</v>
      </c>
      <c r="B393" s="2">
        <v>20151208</v>
      </c>
      <c r="C393" s="2">
        <v>6774.3612999999996</v>
      </c>
      <c r="D393" s="2">
        <v>25047.9588</v>
      </c>
      <c r="E393" s="3">
        <f>C393/D393</f>
        <v>0.27045562291487002</v>
      </c>
      <c r="F393" s="2" t="s">
        <v>5</v>
      </c>
      <c r="G393" s="6">
        <v>19.190000000000001</v>
      </c>
      <c r="H393" s="6"/>
      <c r="I393" s="6"/>
      <c r="J393" s="1" t="s">
        <v>447</v>
      </c>
      <c r="K393" s="2"/>
      <c r="L393" s="2"/>
      <c r="M393" s="2"/>
      <c r="N393" s="2"/>
      <c r="O393" s="2"/>
      <c r="P393" s="2"/>
    </row>
    <row r="394" spans="1:16" ht="20.100000000000001" customHeight="1">
      <c r="A394" s="2" t="s">
        <v>124</v>
      </c>
      <c r="B394" s="2">
        <v>20151008</v>
      </c>
      <c r="C394" s="2">
        <v>61443.9323</v>
      </c>
      <c r="D394" s="2">
        <v>27782.1014</v>
      </c>
      <c r="E394" s="3">
        <f>C394/D394</f>
        <v>2.2116373205663988</v>
      </c>
      <c r="F394" s="2" t="s">
        <v>45</v>
      </c>
      <c r="G394" s="6">
        <v>19.53</v>
      </c>
      <c r="H394" s="6"/>
      <c r="I394" s="6"/>
      <c r="J394" s="1" t="s">
        <v>447</v>
      </c>
      <c r="K394" s="2"/>
      <c r="L394" s="2"/>
      <c r="M394" s="2"/>
      <c r="N394" s="2"/>
      <c r="O394" s="2"/>
      <c r="P394" s="2"/>
    </row>
    <row r="395" spans="1:16" ht="20.100000000000001" customHeight="1">
      <c r="A395" s="2" t="s">
        <v>144</v>
      </c>
      <c r="B395" s="2">
        <v>20160107</v>
      </c>
      <c r="C395" s="2">
        <v>15277.4683</v>
      </c>
      <c r="D395" s="2">
        <v>57169.594799999999</v>
      </c>
      <c r="E395" s="3">
        <f>C395/D395</f>
        <v>0.267230655621159</v>
      </c>
      <c r="F395" s="2" t="s">
        <v>24</v>
      </c>
      <c r="G395" s="6">
        <v>19.690000000000001</v>
      </c>
      <c r="H395" s="6"/>
      <c r="I395" s="6"/>
      <c r="J395" s="1" t="s">
        <v>447</v>
      </c>
      <c r="K395" s="2"/>
      <c r="L395" s="2"/>
      <c r="M395" s="2"/>
      <c r="N395" s="2"/>
      <c r="O395" s="2"/>
      <c r="P395" s="2"/>
    </row>
    <row r="396" spans="1:16" ht="20.100000000000001" customHeight="1">
      <c r="A396" s="2" t="s">
        <v>184</v>
      </c>
      <c r="B396" s="2">
        <v>20151012</v>
      </c>
      <c r="C396" s="2">
        <v>9920.2024999999994</v>
      </c>
      <c r="D396" s="2">
        <v>111391.6186</v>
      </c>
      <c r="E396" s="3">
        <f>C396/D396</f>
        <v>8.9056992120949391E-2</v>
      </c>
      <c r="F396" s="2" t="s">
        <v>5</v>
      </c>
      <c r="G396" s="6">
        <v>19.75</v>
      </c>
      <c r="H396" s="6"/>
      <c r="I396" s="6"/>
      <c r="J396" s="1" t="s">
        <v>447</v>
      </c>
      <c r="K396" s="2"/>
      <c r="L396" s="2"/>
      <c r="M396" s="2"/>
      <c r="N396" s="2"/>
      <c r="O396" s="2"/>
      <c r="P396" s="2"/>
    </row>
    <row r="397" spans="1:16" ht="20.100000000000001" customHeight="1">
      <c r="A397" s="2" t="s">
        <v>190</v>
      </c>
      <c r="B397" s="2">
        <v>20151030</v>
      </c>
      <c r="C397" s="2">
        <v>25252.5252</v>
      </c>
      <c r="D397" s="2">
        <v>20489.358199999999</v>
      </c>
      <c r="E397" s="3">
        <f>C397/D397</f>
        <v>1.2324702879175591</v>
      </c>
      <c r="F397" s="2" t="s">
        <v>5</v>
      </c>
      <c r="G397" s="6">
        <v>19.8</v>
      </c>
      <c r="H397" s="6"/>
      <c r="I397" s="6"/>
      <c r="J397" s="1" t="s">
        <v>447</v>
      </c>
      <c r="K397" s="2"/>
      <c r="L397" s="2"/>
      <c r="M397" s="2"/>
      <c r="N397" s="2"/>
      <c r="O397" s="2"/>
      <c r="P397" s="2"/>
    </row>
    <row r="398" spans="1:16" ht="20.100000000000001" customHeight="1">
      <c r="A398" s="2" t="s">
        <v>212</v>
      </c>
      <c r="B398" s="2">
        <v>20151217</v>
      </c>
      <c r="C398" s="2">
        <v>2144.4175</v>
      </c>
      <c r="D398" s="2">
        <v>52054.875</v>
      </c>
      <c r="E398" s="3">
        <f>C398/D398</f>
        <v>4.1195325125648656E-2</v>
      </c>
      <c r="F398" s="2" t="s">
        <v>7</v>
      </c>
      <c r="G398" s="6">
        <v>19.88</v>
      </c>
      <c r="H398" s="6"/>
      <c r="I398" s="6"/>
      <c r="J398" s="1" t="s">
        <v>447</v>
      </c>
      <c r="K398" s="2"/>
      <c r="L398" s="2"/>
      <c r="M398" s="2"/>
      <c r="N398" s="2"/>
      <c r="O398" s="2"/>
      <c r="P398" s="2"/>
    </row>
    <row r="399" spans="1:16" ht="20.100000000000001" customHeight="1">
      <c r="A399" s="2" t="s">
        <v>26</v>
      </c>
      <c r="B399" s="2">
        <v>20151123</v>
      </c>
      <c r="C399" s="2">
        <v>8350</v>
      </c>
      <c r="D399" s="2">
        <v>45084.049899999998</v>
      </c>
      <c r="E399" s="3">
        <f>C399/D399</f>
        <v>0.18520962554431031</v>
      </c>
      <c r="F399" s="2" t="s">
        <v>7</v>
      </c>
      <c r="G399" s="6">
        <v>20</v>
      </c>
      <c r="H399" s="6"/>
      <c r="I399" s="6"/>
      <c r="J399" s="1" t="s">
        <v>447</v>
      </c>
      <c r="K399" s="2"/>
      <c r="L399" s="2"/>
      <c r="M399" s="2"/>
      <c r="N399" s="2"/>
      <c r="O399" s="2"/>
      <c r="P399" s="2"/>
    </row>
    <row r="400" spans="1:16" ht="20.100000000000001" customHeight="1">
      <c r="A400" s="2" t="s">
        <v>138</v>
      </c>
      <c r="B400" s="2">
        <v>20151204</v>
      </c>
      <c r="C400" s="2">
        <v>7674.1046999999999</v>
      </c>
      <c r="D400" s="2">
        <v>6289.9382999999998</v>
      </c>
      <c r="E400" s="3">
        <f>C400/D400</f>
        <v>1.220060409813559</v>
      </c>
      <c r="F400" s="2" t="s">
        <v>61</v>
      </c>
      <c r="G400" s="6">
        <v>20.05</v>
      </c>
      <c r="H400" s="6"/>
      <c r="I400" s="6"/>
      <c r="J400" s="1" t="s">
        <v>447</v>
      </c>
      <c r="K400" s="2"/>
      <c r="L400" s="2"/>
      <c r="M400" s="2"/>
      <c r="N400" s="2"/>
      <c r="O400" s="2"/>
      <c r="P400" s="2"/>
    </row>
    <row r="401" spans="1:16" ht="20.100000000000001" customHeight="1">
      <c r="A401" s="2" t="s">
        <v>71</v>
      </c>
      <c r="B401" s="2">
        <v>20151118</v>
      </c>
      <c r="C401" s="2">
        <v>2991.0264999999999</v>
      </c>
      <c r="D401" s="2">
        <v>24105.4856</v>
      </c>
      <c r="E401" s="3">
        <f>C401/D401</f>
        <v>0.12408074036060904</v>
      </c>
      <c r="F401" s="2" t="s">
        <v>179</v>
      </c>
      <c r="G401" s="6">
        <v>20.059999999999999</v>
      </c>
      <c r="H401" s="6"/>
      <c r="I401" s="6"/>
      <c r="J401" s="1" t="s">
        <v>447</v>
      </c>
      <c r="K401" s="2"/>
      <c r="L401" s="2"/>
      <c r="M401" s="2"/>
      <c r="N401" s="2"/>
      <c r="O401" s="2"/>
      <c r="P401" s="2"/>
    </row>
    <row r="402" spans="1:16" ht="20.100000000000001" customHeight="1">
      <c r="A402" s="2" t="s">
        <v>421</v>
      </c>
      <c r="B402" s="2">
        <v>20160323</v>
      </c>
      <c r="C402" s="2">
        <v>961.85720000000003</v>
      </c>
      <c r="D402" s="2">
        <v>71619.036999999997</v>
      </c>
      <c r="E402" s="3">
        <f>C402/D402</f>
        <v>1.3430188959396369E-2</v>
      </c>
      <c r="F402" s="2" t="s">
        <v>5</v>
      </c>
      <c r="G402" s="6">
        <v>20.100000000000001</v>
      </c>
      <c r="H402" s="6"/>
      <c r="I402" s="6"/>
      <c r="J402" s="1" t="s">
        <v>447</v>
      </c>
      <c r="K402" s="2"/>
      <c r="L402" s="2"/>
      <c r="M402" s="2"/>
      <c r="N402" s="2"/>
      <c r="O402" s="2"/>
      <c r="P402" s="2"/>
    </row>
    <row r="403" spans="1:16" ht="20.100000000000001" customHeight="1">
      <c r="A403" s="2" t="s">
        <v>187</v>
      </c>
      <c r="B403" s="2">
        <v>20160113</v>
      </c>
      <c r="C403" s="2">
        <v>1243.1626000000001</v>
      </c>
      <c r="D403" s="2">
        <v>18627.5039</v>
      </c>
      <c r="E403" s="3">
        <f>C403/D403</f>
        <v>6.6738013137659313E-2</v>
      </c>
      <c r="F403" s="2" t="s">
        <v>5</v>
      </c>
      <c r="G403" s="6">
        <v>20.11</v>
      </c>
      <c r="H403" s="6"/>
      <c r="I403" s="6"/>
      <c r="J403" s="1" t="s">
        <v>447</v>
      </c>
      <c r="K403" s="2"/>
      <c r="L403" s="2"/>
      <c r="M403" s="2"/>
      <c r="N403" s="2"/>
      <c r="O403" s="2"/>
      <c r="P403" s="2"/>
    </row>
    <row r="404" spans="1:16" ht="20.100000000000001" customHeight="1">
      <c r="A404" s="2" t="s">
        <v>256</v>
      </c>
      <c r="B404" s="2">
        <v>20160323</v>
      </c>
      <c r="C404" s="2">
        <v>14570.069299999999</v>
      </c>
      <c r="D404" s="2">
        <v>53918.2814</v>
      </c>
      <c r="E404" s="3">
        <f>C404/D404</f>
        <v>0.2702250316902719</v>
      </c>
      <c r="F404" s="2" t="s">
        <v>7</v>
      </c>
      <c r="G404" s="6">
        <v>20.18</v>
      </c>
      <c r="H404" s="6"/>
      <c r="I404" s="6"/>
      <c r="J404" s="1" t="s">
        <v>447</v>
      </c>
      <c r="K404" s="2"/>
      <c r="L404" s="2"/>
      <c r="M404" s="2"/>
      <c r="N404" s="2"/>
      <c r="O404" s="2"/>
      <c r="P404" s="2"/>
    </row>
    <row r="405" spans="1:16" ht="20.100000000000001" customHeight="1">
      <c r="A405" s="2" t="s">
        <v>341</v>
      </c>
      <c r="B405" s="2">
        <v>20160308</v>
      </c>
      <c r="C405" s="2">
        <v>2294.1174999999998</v>
      </c>
      <c r="D405" s="2">
        <v>55563.184200000003</v>
      </c>
      <c r="E405" s="3">
        <f>C405/D405</f>
        <v>4.1288445452339638E-2</v>
      </c>
      <c r="F405" s="2" t="s">
        <v>10</v>
      </c>
      <c r="G405" s="6">
        <v>20.23</v>
      </c>
      <c r="H405" s="6"/>
      <c r="I405" s="6"/>
      <c r="J405" s="1" t="s">
        <v>447</v>
      </c>
      <c r="K405" s="2"/>
      <c r="L405" s="2"/>
      <c r="M405" s="2"/>
      <c r="N405" s="2"/>
      <c r="O405" s="2"/>
      <c r="P405" s="2"/>
    </row>
    <row r="406" spans="1:16" ht="20.100000000000001" customHeight="1">
      <c r="A406" s="2" t="s">
        <v>341</v>
      </c>
      <c r="B406" s="2">
        <v>20160315</v>
      </c>
      <c r="C406" s="2">
        <v>454.2758</v>
      </c>
      <c r="D406" s="2">
        <v>55563.184200000003</v>
      </c>
      <c r="E406" s="3">
        <f>C406/D406</f>
        <v>8.1758417293874234E-3</v>
      </c>
      <c r="F406" s="2" t="s">
        <v>24</v>
      </c>
      <c r="G406" s="6">
        <v>20.23</v>
      </c>
      <c r="H406" s="6"/>
      <c r="I406" s="6"/>
      <c r="J406" s="1" t="s">
        <v>447</v>
      </c>
      <c r="K406" s="2"/>
      <c r="L406" s="2"/>
      <c r="M406" s="2"/>
      <c r="N406" s="2"/>
      <c r="O406" s="2"/>
      <c r="P406" s="2"/>
    </row>
    <row r="407" spans="1:16" ht="20.100000000000001" customHeight="1">
      <c r="A407" s="2" t="s">
        <v>349</v>
      </c>
      <c r="B407" s="2">
        <v>20151208</v>
      </c>
      <c r="C407" s="2">
        <v>9583.6003000000001</v>
      </c>
      <c r="D407" s="2">
        <v>3773.1439999999998</v>
      </c>
      <c r="E407" s="3">
        <f>C407/D407</f>
        <v>2.5399508473570052</v>
      </c>
      <c r="F407" s="2" t="s">
        <v>43</v>
      </c>
      <c r="G407" s="6">
        <v>20.420000000000002</v>
      </c>
      <c r="H407" s="6"/>
      <c r="I407" s="6"/>
      <c r="J407" s="1" t="s">
        <v>447</v>
      </c>
      <c r="K407" s="2"/>
      <c r="L407" s="2"/>
      <c r="M407" s="2"/>
      <c r="N407" s="2"/>
      <c r="O407" s="2"/>
      <c r="P407" s="2"/>
    </row>
    <row r="408" spans="1:16" ht="20.100000000000001" customHeight="1">
      <c r="A408" s="2" t="s">
        <v>415</v>
      </c>
      <c r="B408" s="2">
        <v>20151023</v>
      </c>
      <c r="C408" s="2">
        <v>2682.9268000000002</v>
      </c>
      <c r="D408" s="2">
        <v>19183.9794</v>
      </c>
      <c r="E408" s="3">
        <f>C408/D408</f>
        <v>0.13985246460387671</v>
      </c>
      <c r="F408" s="2" t="s">
        <v>5</v>
      </c>
      <c r="G408" s="6">
        <v>20.5</v>
      </c>
      <c r="H408" s="6"/>
      <c r="I408" s="6"/>
      <c r="J408" s="1" t="s">
        <v>447</v>
      </c>
      <c r="K408" s="2"/>
      <c r="L408" s="2"/>
      <c r="M408" s="2"/>
      <c r="N408" s="2"/>
      <c r="O408" s="2"/>
      <c r="P408" s="2"/>
    </row>
    <row r="409" spans="1:16" ht="20.100000000000001" customHeight="1">
      <c r="A409" s="2" t="s">
        <v>51</v>
      </c>
      <c r="B409" s="2">
        <v>20151021</v>
      </c>
      <c r="C409" s="2">
        <v>2549.6635000000001</v>
      </c>
      <c r="D409" s="2">
        <v>14185.2021</v>
      </c>
      <c r="E409" s="3">
        <f>C409/D409</f>
        <v>0.17974107679438703</v>
      </c>
      <c r="F409" s="2" t="s">
        <v>5</v>
      </c>
      <c r="G409" s="6">
        <v>20.51</v>
      </c>
      <c r="H409" s="6"/>
      <c r="I409" s="6"/>
      <c r="J409" s="1" t="s">
        <v>447</v>
      </c>
      <c r="K409" s="2"/>
      <c r="L409" s="2"/>
      <c r="M409" s="2"/>
      <c r="N409" s="2"/>
      <c r="O409" s="2"/>
      <c r="P409" s="2"/>
    </row>
    <row r="410" spans="1:16" ht="20.100000000000001" customHeight="1">
      <c r="A410" s="2" t="s">
        <v>297</v>
      </c>
      <c r="B410" s="2">
        <v>20151113</v>
      </c>
      <c r="C410" s="2">
        <v>7791.3206</v>
      </c>
      <c r="D410" s="2">
        <v>42736.429700000001</v>
      </c>
      <c r="E410" s="3">
        <f>C410/D410</f>
        <v>0.18231098514062347</v>
      </c>
      <c r="F410" s="2" t="s">
        <v>7</v>
      </c>
      <c r="G410" s="6">
        <v>20.51</v>
      </c>
      <c r="H410" s="6"/>
      <c r="I410" s="6"/>
      <c r="J410" s="1" t="s">
        <v>447</v>
      </c>
      <c r="K410" s="2"/>
      <c r="L410" s="2"/>
      <c r="M410" s="2"/>
      <c r="N410" s="2"/>
      <c r="O410" s="2"/>
      <c r="P410" s="2"/>
    </row>
    <row r="411" spans="1:16" ht="20.100000000000001" customHeight="1">
      <c r="A411" s="2" t="s">
        <v>389</v>
      </c>
      <c r="B411" s="2">
        <v>20151209</v>
      </c>
      <c r="C411" s="2">
        <v>23289.665199999999</v>
      </c>
      <c r="D411" s="2">
        <v>87262.95</v>
      </c>
      <c r="E411" s="3">
        <f>C411/D411</f>
        <v>0.2668906471761498</v>
      </c>
      <c r="F411" s="2" t="s">
        <v>5</v>
      </c>
      <c r="G411" s="6">
        <v>20.61</v>
      </c>
      <c r="H411" s="6"/>
      <c r="I411" s="6"/>
      <c r="J411" s="1" t="s">
        <v>447</v>
      </c>
      <c r="K411" s="2"/>
      <c r="L411" s="2"/>
      <c r="M411" s="2"/>
      <c r="N411" s="2"/>
      <c r="O411" s="2"/>
      <c r="P411" s="2"/>
    </row>
    <row r="412" spans="1:16" ht="20.100000000000001" customHeight="1">
      <c r="A412" s="2" t="s">
        <v>284</v>
      </c>
      <c r="B412" s="2">
        <v>20151210</v>
      </c>
      <c r="C412" s="2">
        <v>1012.588</v>
      </c>
      <c r="D412" s="2">
        <v>12324.42</v>
      </c>
      <c r="E412" s="3">
        <f>C412/D412</f>
        <v>8.2161107784382542E-2</v>
      </c>
      <c r="F412" s="2" t="s">
        <v>5</v>
      </c>
      <c r="G412" s="6">
        <v>21.29</v>
      </c>
      <c r="H412" s="6"/>
      <c r="I412" s="6"/>
      <c r="J412" s="1" t="s">
        <v>447</v>
      </c>
      <c r="K412" s="2"/>
      <c r="L412" s="2"/>
      <c r="M412" s="2"/>
      <c r="N412" s="2"/>
      <c r="O412" s="2"/>
      <c r="P412" s="2"/>
    </row>
    <row r="413" spans="1:16" ht="20.100000000000001" customHeight="1">
      <c r="A413" s="2" t="s">
        <v>166</v>
      </c>
      <c r="B413" s="2">
        <v>20151225</v>
      </c>
      <c r="C413" s="2">
        <v>1362.5057999999999</v>
      </c>
      <c r="D413" s="2">
        <v>23164.539199999999</v>
      </c>
      <c r="E413" s="3">
        <f>C413/D413</f>
        <v>5.8818601494132032E-2</v>
      </c>
      <c r="F413" s="2" t="s">
        <v>24</v>
      </c>
      <c r="G413" s="6">
        <v>21.31</v>
      </c>
      <c r="H413" s="6"/>
      <c r="I413" s="6"/>
      <c r="J413" s="1" t="s">
        <v>447</v>
      </c>
      <c r="K413" s="2"/>
      <c r="L413" s="2"/>
      <c r="M413" s="2"/>
      <c r="N413" s="2"/>
      <c r="O413" s="2"/>
      <c r="P413" s="2"/>
    </row>
    <row r="414" spans="1:16" ht="20.100000000000001" customHeight="1">
      <c r="A414" s="2" t="s">
        <v>166</v>
      </c>
      <c r="B414" s="2">
        <v>20151228</v>
      </c>
      <c r="C414" s="2">
        <v>1951.1966</v>
      </c>
      <c r="D414" s="2">
        <v>23164.539199999999</v>
      </c>
      <c r="E414" s="3">
        <f>C414/D414</f>
        <v>8.4232048958694586E-2</v>
      </c>
      <c r="F414" s="2" t="s">
        <v>7</v>
      </c>
      <c r="G414" s="6">
        <v>21.31</v>
      </c>
      <c r="H414" s="6"/>
      <c r="I414" s="6"/>
      <c r="J414" s="1" t="s">
        <v>447</v>
      </c>
      <c r="K414" s="2"/>
      <c r="L414" s="2"/>
      <c r="M414" s="2"/>
      <c r="N414" s="2"/>
      <c r="O414" s="2"/>
      <c r="P414" s="2"/>
    </row>
    <row r="415" spans="1:16" ht="20.100000000000001" customHeight="1">
      <c r="A415" s="2" t="s">
        <v>385</v>
      </c>
      <c r="B415" s="2">
        <v>20151202</v>
      </c>
      <c r="C415" s="2">
        <v>5978.5146999999997</v>
      </c>
      <c r="D415" s="2">
        <v>68610.672500000001</v>
      </c>
      <c r="E415" s="3">
        <f>C415/D415</f>
        <v>8.713680368021462E-2</v>
      </c>
      <c r="F415" s="2" t="s">
        <v>386</v>
      </c>
      <c r="G415" s="6">
        <v>21.41</v>
      </c>
      <c r="H415" s="6"/>
      <c r="I415" s="6"/>
      <c r="J415" s="1" t="s">
        <v>447</v>
      </c>
      <c r="K415" s="2"/>
      <c r="L415" s="2"/>
      <c r="M415" s="2"/>
      <c r="N415" s="2"/>
      <c r="O415" s="2"/>
      <c r="P415" s="2"/>
    </row>
    <row r="416" spans="1:16" ht="20.100000000000001" customHeight="1">
      <c r="A416" s="2" t="s">
        <v>91</v>
      </c>
      <c r="B416" s="2">
        <v>20151222</v>
      </c>
      <c r="C416" s="2">
        <v>652.68050000000005</v>
      </c>
      <c r="D416" s="2">
        <v>7529.9961000000003</v>
      </c>
      <c r="E416" s="3">
        <f>C416/D416</f>
        <v>8.6677402130394196E-2</v>
      </c>
      <c r="F416" s="2" t="s">
        <v>7</v>
      </c>
      <c r="G416" s="6">
        <v>21.45</v>
      </c>
      <c r="H416" s="6"/>
      <c r="I416" s="6"/>
      <c r="J416" s="1" t="s">
        <v>447</v>
      </c>
      <c r="K416" s="2"/>
      <c r="L416" s="2"/>
      <c r="M416" s="2"/>
      <c r="N416" s="2"/>
      <c r="O416" s="2"/>
      <c r="P416" s="2"/>
    </row>
    <row r="417" spans="1:16" ht="20.100000000000001" customHeight="1">
      <c r="A417" s="2" t="s">
        <v>191</v>
      </c>
      <c r="B417" s="2">
        <v>20151020</v>
      </c>
      <c r="C417" s="2">
        <v>1194.2379000000001</v>
      </c>
      <c r="D417" s="2">
        <v>18897.845000000001</v>
      </c>
      <c r="E417" s="3">
        <f>C417/D417</f>
        <v>6.3194395974779133E-2</v>
      </c>
      <c r="F417" s="2" t="s">
        <v>10</v>
      </c>
      <c r="G417" s="6">
        <v>21.52</v>
      </c>
      <c r="H417" s="6"/>
      <c r="I417" s="6"/>
      <c r="J417" s="1" t="s">
        <v>447</v>
      </c>
      <c r="K417" s="2"/>
      <c r="L417" s="2"/>
      <c r="M417" s="2"/>
      <c r="N417" s="2"/>
      <c r="O417" s="2"/>
      <c r="P417" s="2"/>
    </row>
    <row r="418" spans="1:16" ht="20.100000000000001" customHeight="1">
      <c r="A418" s="2" t="s">
        <v>159</v>
      </c>
      <c r="B418" s="2">
        <v>20151012</v>
      </c>
      <c r="C418" s="2">
        <v>2878.9985999999999</v>
      </c>
      <c r="D418" s="2">
        <v>37881</v>
      </c>
      <c r="E418" s="3">
        <f>C418/D418</f>
        <v>7.6001124574324855E-2</v>
      </c>
      <c r="F418" s="2" t="s">
        <v>1</v>
      </c>
      <c r="G418" s="6">
        <v>21.57</v>
      </c>
      <c r="H418" s="6"/>
      <c r="I418" s="6"/>
      <c r="J418" s="1" t="s">
        <v>447</v>
      </c>
      <c r="K418" s="2"/>
      <c r="L418" s="2"/>
      <c r="M418" s="2"/>
      <c r="N418" s="2"/>
      <c r="O418" s="2"/>
      <c r="P418" s="2"/>
    </row>
    <row r="419" spans="1:16" ht="20.100000000000001" customHeight="1">
      <c r="A419" s="2" t="s">
        <v>319</v>
      </c>
      <c r="B419" s="2">
        <v>20151229</v>
      </c>
      <c r="C419" s="2">
        <v>1651.2915</v>
      </c>
      <c r="D419" s="2">
        <v>11954.682199999999</v>
      </c>
      <c r="E419" s="3">
        <f>C419/D419</f>
        <v>0.13812926787798677</v>
      </c>
      <c r="F419" s="2" t="s">
        <v>7</v>
      </c>
      <c r="G419" s="6">
        <v>21.68</v>
      </c>
      <c r="H419" s="6"/>
      <c r="I419" s="6"/>
      <c r="J419" s="1" t="s">
        <v>447</v>
      </c>
      <c r="K419" s="2"/>
      <c r="L419" s="2"/>
      <c r="M419" s="2"/>
      <c r="N419" s="2"/>
      <c r="O419" s="2"/>
      <c r="P419" s="2"/>
    </row>
    <row r="420" spans="1:16" ht="20.100000000000001" customHeight="1">
      <c r="A420" s="2" t="s">
        <v>108</v>
      </c>
      <c r="B420" s="2">
        <v>20160205</v>
      </c>
      <c r="C420" s="2">
        <v>949.86310000000003</v>
      </c>
      <c r="D420" s="2">
        <v>6831.66</v>
      </c>
      <c r="E420" s="3">
        <f>C420/D420</f>
        <v>0.13903840355052799</v>
      </c>
      <c r="F420" s="2" t="s">
        <v>7</v>
      </c>
      <c r="G420" s="6">
        <v>21.94</v>
      </c>
      <c r="H420" s="6"/>
      <c r="I420" s="6"/>
      <c r="J420" s="1" t="s">
        <v>447</v>
      </c>
      <c r="K420" s="2"/>
      <c r="L420" s="2"/>
      <c r="M420" s="2"/>
      <c r="N420" s="2"/>
      <c r="O420" s="2"/>
      <c r="P420" s="2"/>
    </row>
    <row r="421" spans="1:16" ht="20.100000000000001" customHeight="1">
      <c r="A421" s="2" t="s">
        <v>108</v>
      </c>
      <c r="B421" s="2">
        <v>20160321</v>
      </c>
      <c r="C421" s="2">
        <v>872.26379999999995</v>
      </c>
      <c r="D421" s="2">
        <v>6831.66</v>
      </c>
      <c r="E421" s="3">
        <f>C421/D421</f>
        <v>0.12767962691351736</v>
      </c>
      <c r="F421" s="2" t="s">
        <v>7</v>
      </c>
      <c r="G421" s="6">
        <v>21.94</v>
      </c>
      <c r="H421" s="6"/>
      <c r="I421" s="6"/>
      <c r="J421" s="1" t="s">
        <v>447</v>
      </c>
      <c r="K421" s="2"/>
      <c r="L421" s="2"/>
      <c r="M421" s="2"/>
      <c r="N421" s="2"/>
      <c r="O421" s="2"/>
      <c r="P421" s="2"/>
    </row>
    <row r="422" spans="1:16" ht="20.100000000000001" customHeight="1">
      <c r="A422" s="2" t="s">
        <v>40</v>
      </c>
      <c r="B422" s="2">
        <v>20160322</v>
      </c>
      <c r="C422" s="2">
        <v>2734.7310000000002</v>
      </c>
      <c r="D422" s="2">
        <v>40959.768900000003</v>
      </c>
      <c r="E422" s="3">
        <f>C422/D422</f>
        <v>6.6766270255982821E-2</v>
      </c>
      <c r="F422" s="2" t="s">
        <v>5</v>
      </c>
      <c r="G422" s="6">
        <v>21.94</v>
      </c>
      <c r="H422" s="6"/>
      <c r="I422" s="6"/>
      <c r="J422" s="1" t="s">
        <v>447</v>
      </c>
      <c r="K422" s="2"/>
      <c r="L422" s="2"/>
      <c r="M422" s="2"/>
      <c r="N422" s="2"/>
      <c r="O422" s="2"/>
      <c r="P422" s="2"/>
    </row>
    <row r="423" spans="1:16" ht="20.100000000000001" customHeight="1">
      <c r="A423" s="2" t="s">
        <v>123</v>
      </c>
      <c r="B423" s="2">
        <v>20160111</v>
      </c>
      <c r="C423" s="2">
        <v>2727.2727</v>
      </c>
      <c r="D423" s="2">
        <v>86276.752299999993</v>
      </c>
      <c r="E423" s="3">
        <f>C423/D423</f>
        <v>3.1610748287288049E-2</v>
      </c>
      <c r="F423" s="2" t="s">
        <v>5</v>
      </c>
      <c r="G423" s="6">
        <v>22</v>
      </c>
      <c r="H423" s="6"/>
      <c r="I423" s="6"/>
      <c r="J423" s="1" t="s">
        <v>447</v>
      </c>
      <c r="K423" s="2"/>
      <c r="L423" s="2"/>
      <c r="M423" s="2"/>
      <c r="N423" s="2"/>
      <c r="O423" s="2"/>
      <c r="P423" s="2"/>
    </row>
    <row r="424" spans="1:16" ht="20.100000000000001" customHeight="1">
      <c r="A424" s="2" t="s">
        <v>331</v>
      </c>
      <c r="B424" s="2">
        <v>20151231</v>
      </c>
      <c r="C424" s="2">
        <v>4539.2646000000004</v>
      </c>
      <c r="D424" s="2">
        <v>31259.553800000002</v>
      </c>
      <c r="E424" s="3">
        <f>C424/D424</f>
        <v>0.14521207273278483</v>
      </c>
      <c r="F424" s="2" t="s">
        <v>45</v>
      </c>
      <c r="G424" s="6">
        <v>22.03</v>
      </c>
      <c r="H424" s="6"/>
      <c r="I424" s="6"/>
      <c r="J424" s="1" t="s">
        <v>447</v>
      </c>
      <c r="K424" s="2"/>
      <c r="L424" s="2"/>
      <c r="M424" s="2"/>
      <c r="N424" s="2"/>
      <c r="O424" s="2"/>
      <c r="P424" s="2"/>
    </row>
    <row r="425" spans="1:16" ht="20.100000000000001" customHeight="1">
      <c r="A425" s="2" t="s">
        <v>343</v>
      </c>
      <c r="B425" s="2">
        <v>20151116</v>
      </c>
      <c r="C425" s="2">
        <v>4535.1472999999996</v>
      </c>
      <c r="D425" s="2">
        <v>27874.727999999999</v>
      </c>
      <c r="E425" s="3">
        <f>C425/D425</f>
        <v>0.16269745484153245</v>
      </c>
      <c r="F425" s="2" t="s">
        <v>5</v>
      </c>
      <c r="G425" s="6">
        <v>22.05</v>
      </c>
      <c r="H425" s="6"/>
      <c r="I425" s="6"/>
      <c r="J425" s="1" t="s">
        <v>447</v>
      </c>
      <c r="K425" s="2"/>
      <c r="L425" s="2"/>
      <c r="M425" s="2"/>
      <c r="N425" s="2"/>
      <c r="O425" s="2"/>
      <c r="P425" s="2"/>
    </row>
    <row r="426" spans="1:16" ht="20.100000000000001" customHeight="1">
      <c r="A426" s="2" t="s">
        <v>347</v>
      </c>
      <c r="B426" s="2">
        <v>20160331</v>
      </c>
      <c r="C426" s="2">
        <v>1154.5333000000001</v>
      </c>
      <c r="D426" s="2">
        <v>66694.957200000004</v>
      </c>
      <c r="E426" s="3">
        <f>C426/D426</f>
        <v>1.7310653585665695E-2</v>
      </c>
      <c r="F426" s="2" t="s">
        <v>17</v>
      </c>
      <c r="G426" s="6">
        <v>22.39</v>
      </c>
      <c r="H426" s="6"/>
      <c r="I426" s="6"/>
      <c r="J426" s="1" t="s">
        <v>447</v>
      </c>
      <c r="K426" s="2"/>
      <c r="L426" s="2"/>
      <c r="M426" s="2"/>
      <c r="N426" s="2"/>
      <c r="O426" s="2"/>
      <c r="P426" s="2"/>
    </row>
    <row r="427" spans="1:16" ht="20.100000000000001" customHeight="1">
      <c r="A427" s="2" t="s">
        <v>133</v>
      </c>
      <c r="B427" s="2">
        <v>20151224</v>
      </c>
      <c r="C427" s="2">
        <v>2516.9036999999998</v>
      </c>
      <c r="D427" s="2">
        <v>4574.165</v>
      </c>
      <c r="E427" s="3">
        <f>C427/D427</f>
        <v>0.55024331216735733</v>
      </c>
      <c r="F427" s="2" t="s">
        <v>10</v>
      </c>
      <c r="G427" s="6">
        <v>22.48</v>
      </c>
      <c r="H427" s="6"/>
      <c r="I427" s="6"/>
      <c r="J427" s="1" t="s">
        <v>447</v>
      </c>
      <c r="K427" s="2"/>
      <c r="L427" s="2"/>
      <c r="M427" s="2"/>
      <c r="N427" s="2"/>
      <c r="O427" s="2"/>
      <c r="P427" s="2"/>
    </row>
    <row r="428" spans="1:16" ht="20.100000000000001" customHeight="1">
      <c r="A428" s="2" t="s">
        <v>365</v>
      </c>
      <c r="B428" s="2">
        <v>20160111</v>
      </c>
      <c r="C428" s="2">
        <v>15593.0697</v>
      </c>
      <c r="D428" s="2">
        <v>237037.8462</v>
      </c>
      <c r="E428" s="3">
        <f>C428/D428</f>
        <v>6.5783038236195385E-2</v>
      </c>
      <c r="F428" s="2" t="s">
        <v>1</v>
      </c>
      <c r="G428" s="6">
        <v>22.51</v>
      </c>
      <c r="H428" s="6"/>
      <c r="I428" s="6"/>
      <c r="J428" s="1" t="s">
        <v>447</v>
      </c>
      <c r="K428" s="2"/>
      <c r="L428" s="2"/>
      <c r="M428" s="2"/>
      <c r="N428" s="2"/>
      <c r="O428" s="2"/>
      <c r="P428" s="2"/>
    </row>
    <row r="429" spans="1:16" ht="20.100000000000001" customHeight="1">
      <c r="A429" s="2" t="s">
        <v>319</v>
      </c>
      <c r="B429" s="2">
        <v>20151224</v>
      </c>
      <c r="C429" s="2">
        <v>433.60849999999999</v>
      </c>
      <c r="D429" s="2">
        <v>11954.682199999999</v>
      </c>
      <c r="E429" s="3">
        <f>C429/D429</f>
        <v>3.6271018563755718E-2</v>
      </c>
      <c r="F429" s="2" t="s">
        <v>13</v>
      </c>
      <c r="G429" s="6">
        <v>22.54</v>
      </c>
      <c r="H429" s="6"/>
      <c r="I429" s="6"/>
      <c r="J429" s="1" t="s">
        <v>447</v>
      </c>
      <c r="K429" s="2"/>
      <c r="L429" s="2"/>
      <c r="M429" s="2"/>
      <c r="N429" s="2"/>
      <c r="O429" s="2"/>
      <c r="P429" s="2"/>
    </row>
    <row r="430" spans="1:16" ht="20.100000000000001" customHeight="1">
      <c r="A430" s="2" t="s">
        <v>168</v>
      </c>
      <c r="B430" s="2">
        <v>20151125</v>
      </c>
      <c r="C430" s="2">
        <v>30918.727900000002</v>
      </c>
      <c r="D430" s="2">
        <v>264575.94300000003</v>
      </c>
      <c r="E430" s="3">
        <f>C430/D430</f>
        <v>0.11686144835927127</v>
      </c>
      <c r="F430" s="2" t="s">
        <v>5</v>
      </c>
      <c r="G430" s="6">
        <v>22.64</v>
      </c>
      <c r="H430" s="6"/>
      <c r="I430" s="6"/>
      <c r="J430" s="1" t="s">
        <v>447</v>
      </c>
      <c r="K430" s="2"/>
      <c r="L430" s="2"/>
      <c r="M430" s="2"/>
      <c r="N430" s="2"/>
      <c r="O430" s="2"/>
      <c r="P430" s="2"/>
    </row>
    <row r="431" spans="1:16" ht="20.100000000000001" customHeight="1">
      <c r="A431" s="2" t="s">
        <v>433</v>
      </c>
      <c r="B431" s="2">
        <v>20160112</v>
      </c>
      <c r="C431" s="2">
        <v>487.76729999999998</v>
      </c>
      <c r="D431" s="2">
        <v>10480.052</v>
      </c>
      <c r="E431" s="3">
        <f>C431/D431</f>
        <v>4.6542450361887519E-2</v>
      </c>
      <c r="F431" s="2" t="s">
        <v>268</v>
      </c>
      <c r="G431" s="6">
        <v>22.78</v>
      </c>
      <c r="H431" s="6"/>
      <c r="I431" s="6"/>
      <c r="J431" s="1" t="s">
        <v>447</v>
      </c>
      <c r="K431" s="2"/>
      <c r="L431" s="2"/>
      <c r="M431" s="2"/>
      <c r="N431" s="2"/>
      <c r="O431" s="2"/>
      <c r="P431" s="2"/>
    </row>
    <row r="432" spans="1:16" ht="20.100000000000001" customHeight="1">
      <c r="A432" s="2" t="s">
        <v>433</v>
      </c>
      <c r="B432" s="2">
        <v>20160226</v>
      </c>
      <c r="C432" s="2">
        <v>1075.5046</v>
      </c>
      <c r="D432" s="2">
        <v>10480.052</v>
      </c>
      <c r="E432" s="3">
        <f>C432/D432</f>
        <v>0.10262397552989241</v>
      </c>
      <c r="F432" s="2" t="s">
        <v>10</v>
      </c>
      <c r="G432" s="6">
        <v>22.78</v>
      </c>
      <c r="H432" s="6"/>
      <c r="I432" s="6"/>
      <c r="J432" s="1" t="s">
        <v>447</v>
      </c>
      <c r="K432" s="2"/>
      <c r="L432" s="2"/>
      <c r="M432" s="2"/>
      <c r="N432" s="2"/>
      <c r="O432" s="2"/>
      <c r="P432" s="2"/>
    </row>
    <row r="433" spans="1:16" ht="20.100000000000001" customHeight="1">
      <c r="A433" s="2" t="s">
        <v>369</v>
      </c>
      <c r="B433" s="2">
        <v>20151202</v>
      </c>
      <c r="C433" s="2">
        <v>1875</v>
      </c>
      <c r="D433" s="2">
        <v>19570</v>
      </c>
      <c r="E433" s="3">
        <f>C433/D433</f>
        <v>9.5809913132345423E-2</v>
      </c>
      <c r="F433" s="2" t="s">
        <v>10</v>
      </c>
      <c r="G433" s="6">
        <v>22.88</v>
      </c>
      <c r="H433" s="6"/>
      <c r="I433" s="6"/>
      <c r="J433" s="1" t="s">
        <v>447</v>
      </c>
      <c r="K433" s="2"/>
      <c r="L433" s="2"/>
      <c r="M433" s="2"/>
      <c r="N433" s="2"/>
      <c r="O433" s="2"/>
      <c r="P433" s="2"/>
    </row>
    <row r="434" spans="1:16" ht="20.100000000000001" customHeight="1">
      <c r="A434" s="2" t="s">
        <v>308</v>
      </c>
      <c r="B434" s="2">
        <v>20151112</v>
      </c>
      <c r="C434" s="2">
        <v>15052.4246</v>
      </c>
      <c r="D434" s="2">
        <v>41085.824699999997</v>
      </c>
      <c r="E434" s="3">
        <f>C434/D434</f>
        <v>0.36636539998672585</v>
      </c>
      <c r="F434" s="2" t="s">
        <v>45</v>
      </c>
      <c r="G434" s="6">
        <v>22.89</v>
      </c>
      <c r="H434" s="6"/>
      <c r="I434" s="6"/>
      <c r="J434" s="1" t="s">
        <v>447</v>
      </c>
      <c r="K434" s="2"/>
      <c r="L434" s="2"/>
      <c r="M434" s="2"/>
      <c r="N434" s="2"/>
      <c r="O434" s="2"/>
      <c r="P434" s="2"/>
    </row>
    <row r="435" spans="1:16" ht="20.100000000000001" customHeight="1">
      <c r="A435" s="2" t="s">
        <v>420</v>
      </c>
      <c r="B435" s="2">
        <v>20151229</v>
      </c>
      <c r="C435" s="2">
        <v>3522.4069</v>
      </c>
      <c r="D435" s="2">
        <v>14000</v>
      </c>
      <c r="E435" s="3">
        <f>C435/D435</f>
        <v>0.25160049285714287</v>
      </c>
      <c r="F435" s="2" t="s">
        <v>5</v>
      </c>
      <c r="G435" s="6">
        <v>23.43</v>
      </c>
      <c r="H435" s="6"/>
      <c r="I435" s="6"/>
      <c r="J435" s="1" t="s">
        <v>447</v>
      </c>
      <c r="K435" s="2"/>
      <c r="L435" s="2"/>
      <c r="M435" s="2"/>
      <c r="N435" s="2"/>
      <c r="O435" s="2"/>
      <c r="P435" s="2"/>
    </row>
    <row r="436" spans="1:16" ht="20.100000000000001" customHeight="1">
      <c r="A436" s="2" t="s">
        <v>275</v>
      </c>
      <c r="B436" s="2">
        <v>20160324</v>
      </c>
      <c r="C436" s="2">
        <v>5321.4133000000002</v>
      </c>
      <c r="D436" s="2">
        <v>68090.315400000007</v>
      </c>
      <c r="E436" s="3">
        <f>C436/D436</f>
        <v>7.8152278613178514E-2</v>
      </c>
      <c r="F436" s="2" t="s">
        <v>24</v>
      </c>
      <c r="G436" s="6">
        <v>23.49</v>
      </c>
      <c r="H436" s="6"/>
      <c r="I436" s="6"/>
      <c r="J436" s="1" t="s">
        <v>447</v>
      </c>
      <c r="K436" s="2"/>
      <c r="L436" s="2"/>
      <c r="M436" s="2"/>
      <c r="N436" s="2"/>
      <c r="O436" s="2"/>
      <c r="P436" s="2"/>
    </row>
    <row r="437" spans="1:16" ht="20.100000000000001" customHeight="1">
      <c r="A437" s="2" t="s">
        <v>262</v>
      </c>
      <c r="B437" s="2">
        <v>20160113</v>
      </c>
      <c r="C437" s="2">
        <v>2212.7658999999999</v>
      </c>
      <c r="D437" s="2">
        <v>14254.528</v>
      </c>
      <c r="E437" s="3">
        <f>C437/D437</f>
        <v>0.15523249173876538</v>
      </c>
      <c r="F437" s="2" t="s">
        <v>3</v>
      </c>
      <c r="G437" s="6">
        <v>23.5</v>
      </c>
      <c r="H437" s="6"/>
      <c r="I437" s="6"/>
      <c r="J437" s="1" t="s">
        <v>447</v>
      </c>
      <c r="K437" s="2"/>
      <c r="L437" s="2"/>
      <c r="M437" s="2"/>
      <c r="N437" s="2"/>
      <c r="O437" s="2"/>
      <c r="P437" s="2"/>
    </row>
    <row r="438" spans="1:16" ht="20.100000000000001" customHeight="1">
      <c r="A438" s="2" t="s">
        <v>81</v>
      </c>
      <c r="B438" s="2">
        <v>20160108</v>
      </c>
      <c r="C438" s="2">
        <v>8067.9400999999998</v>
      </c>
      <c r="D438" s="2">
        <v>22763.653399999999</v>
      </c>
      <c r="E438" s="3">
        <f>C438/D438</f>
        <v>0.35442202348767093</v>
      </c>
      <c r="F438" s="2" t="s">
        <v>7</v>
      </c>
      <c r="G438" s="6">
        <v>23.55</v>
      </c>
      <c r="H438" s="6"/>
      <c r="I438" s="6"/>
      <c r="J438" s="1" t="s">
        <v>447</v>
      </c>
      <c r="K438" s="2"/>
      <c r="L438" s="2"/>
      <c r="M438" s="2"/>
      <c r="N438" s="2"/>
      <c r="O438" s="2"/>
      <c r="P438" s="2"/>
    </row>
    <row r="439" spans="1:16" ht="20.100000000000001" customHeight="1">
      <c r="A439" s="2" t="s">
        <v>311</v>
      </c>
      <c r="B439" s="2">
        <v>20151216</v>
      </c>
      <c r="C439" s="2">
        <v>50229.512300000002</v>
      </c>
      <c r="D439" s="2">
        <v>189944.60140000001</v>
      </c>
      <c r="E439" s="3">
        <f>C439/D439</f>
        <v>0.26444295826140812</v>
      </c>
      <c r="F439" s="2" t="s">
        <v>43</v>
      </c>
      <c r="G439" s="6">
        <v>23.6</v>
      </c>
      <c r="H439" s="6"/>
      <c r="I439" s="6"/>
      <c r="J439" s="1" t="s">
        <v>447</v>
      </c>
      <c r="K439" s="2"/>
      <c r="L439" s="2"/>
      <c r="M439" s="2"/>
      <c r="N439" s="2"/>
      <c r="O439" s="2"/>
      <c r="P439" s="2"/>
    </row>
    <row r="440" spans="1:16" ht="20.100000000000001" customHeight="1">
      <c r="A440" s="2" t="s">
        <v>288</v>
      </c>
      <c r="B440" s="2">
        <v>20151214</v>
      </c>
      <c r="C440" s="2">
        <v>5000</v>
      </c>
      <c r="D440" s="2">
        <v>19517.933799999999</v>
      </c>
      <c r="E440" s="3">
        <f>C440/D440</f>
        <v>0.25617465717605825</v>
      </c>
      <c r="F440" s="2" t="s">
        <v>7</v>
      </c>
      <c r="G440" s="6">
        <v>24</v>
      </c>
      <c r="H440" s="6"/>
      <c r="I440" s="6"/>
      <c r="J440" s="1" t="s">
        <v>447</v>
      </c>
      <c r="K440" s="2"/>
      <c r="L440" s="2"/>
      <c r="M440" s="2"/>
      <c r="N440" s="2"/>
      <c r="O440" s="2"/>
      <c r="P440" s="2"/>
    </row>
    <row r="441" spans="1:16" ht="20.100000000000001" customHeight="1">
      <c r="A441" s="2" t="s">
        <v>133</v>
      </c>
      <c r="B441" s="2">
        <v>20151109</v>
      </c>
      <c r="C441" s="2">
        <v>1619.7505000000001</v>
      </c>
      <c r="D441" s="2">
        <v>4574.165</v>
      </c>
      <c r="E441" s="3">
        <f>C441/D441</f>
        <v>0.35410845476715425</v>
      </c>
      <c r="F441" s="2" t="s">
        <v>5</v>
      </c>
      <c r="G441" s="6">
        <v>24.05</v>
      </c>
      <c r="H441" s="6"/>
      <c r="I441" s="6"/>
      <c r="J441" s="1" t="s">
        <v>447</v>
      </c>
      <c r="K441" s="2"/>
      <c r="L441" s="2"/>
      <c r="M441" s="2"/>
      <c r="N441" s="2"/>
      <c r="O441" s="2"/>
      <c r="P441" s="2"/>
    </row>
    <row r="442" spans="1:16" ht="20.100000000000001" customHeight="1">
      <c r="A442" s="2" t="s">
        <v>58</v>
      </c>
      <c r="B442" s="2">
        <v>20160322</v>
      </c>
      <c r="C442" s="2">
        <v>269.14</v>
      </c>
      <c r="D442" s="2">
        <v>14336.91</v>
      </c>
      <c r="E442" s="3">
        <f>C442/D442</f>
        <v>1.8772524902506884E-2</v>
      </c>
      <c r="F442" s="2" t="s">
        <v>5</v>
      </c>
      <c r="G442" s="6">
        <v>24.15</v>
      </c>
      <c r="H442" s="6"/>
      <c r="I442" s="6"/>
      <c r="J442" s="1" t="s">
        <v>447</v>
      </c>
      <c r="K442" s="2"/>
      <c r="L442" s="2"/>
      <c r="M442" s="2"/>
      <c r="N442" s="2"/>
      <c r="O442" s="2"/>
      <c r="P442" s="2"/>
    </row>
    <row r="443" spans="1:16" ht="20.100000000000001" customHeight="1">
      <c r="A443" s="2" t="s">
        <v>105</v>
      </c>
      <c r="B443" s="2">
        <v>20151208</v>
      </c>
      <c r="C443" s="2">
        <v>28542.218199999999</v>
      </c>
      <c r="D443" s="2">
        <v>38400</v>
      </c>
      <c r="E443" s="3">
        <f>C443/D443</f>
        <v>0.74328693229166665</v>
      </c>
      <c r="F443" s="2" t="s">
        <v>45</v>
      </c>
      <c r="G443" s="6">
        <v>24.2</v>
      </c>
      <c r="H443" s="6"/>
      <c r="I443" s="6"/>
      <c r="J443" s="1" t="s">
        <v>447</v>
      </c>
      <c r="K443" s="2"/>
      <c r="L443" s="2"/>
      <c r="M443" s="2"/>
      <c r="N443" s="2"/>
      <c r="O443" s="2"/>
      <c r="P443" s="2"/>
    </row>
    <row r="444" spans="1:16" ht="20.100000000000001" customHeight="1">
      <c r="A444" s="2" t="s">
        <v>180</v>
      </c>
      <c r="B444" s="2">
        <v>20151208</v>
      </c>
      <c r="C444" s="2">
        <v>809.154</v>
      </c>
      <c r="D444" s="2">
        <v>13507.6124</v>
      </c>
      <c r="E444" s="3">
        <f>C444/D444</f>
        <v>5.9903554828090864E-2</v>
      </c>
      <c r="F444" s="2" t="s">
        <v>10</v>
      </c>
      <c r="G444" s="6">
        <v>24.47</v>
      </c>
      <c r="H444" s="6"/>
      <c r="I444" s="6"/>
      <c r="J444" s="1" t="s">
        <v>447</v>
      </c>
      <c r="K444" s="2"/>
      <c r="L444" s="2"/>
      <c r="M444" s="2"/>
      <c r="N444" s="2"/>
      <c r="O444" s="2"/>
      <c r="P444" s="2"/>
    </row>
    <row r="445" spans="1:16" ht="20.100000000000001" customHeight="1">
      <c r="A445" s="2" t="s">
        <v>413</v>
      </c>
      <c r="B445" s="2">
        <v>20151113</v>
      </c>
      <c r="C445" s="2">
        <v>8446.6093999999994</v>
      </c>
      <c r="D445" s="2">
        <v>25888.606800000001</v>
      </c>
      <c r="E445" s="3">
        <f>C445/D445</f>
        <v>0.32626743745824122</v>
      </c>
      <c r="F445" s="2" t="s">
        <v>7</v>
      </c>
      <c r="G445" s="6">
        <v>24.59</v>
      </c>
      <c r="H445" s="6"/>
      <c r="I445" s="6"/>
      <c r="J445" s="1" t="s">
        <v>447</v>
      </c>
      <c r="K445" s="2"/>
      <c r="L445" s="2"/>
      <c r="M445" s="2"/>
      <c r="N445" s="2"/>
      <c r="O445" s="2"/>
      <c r="P445" s="2"/>
    </row>
    <row r="446" spans="1:16" ht="20.100000000000001" customHeight="1">
      <c r="A446" s="2" t="s">
        <v>176</v>
      </c>
      <c r="B446" s="2">
        <v>20160114</v>
      </c>
      <c r="C446" s="2">
        <v>634.9</v>
      </c>
      <c r="D446" s="2">
        <v>21808.908800000001</v>
      </c>
      <c r="E446" s="3">
        <f>C446/D446</f>
        <v>2.9111956302921491E-2</v>
      </c>
      <c r="F446" s="2" t="s">
        <v>7</v>
      </c>
      <c r="G446" s="6">
        <v>25.2</v>
      </c>
      <c r="H446" s="6"/>
      <c r="I446" s="6"/>
      <c r="J446" s="1" t="s">
        <v>447</v>
      </c>
      <c r="K446" s="2"/>
      <c r="L446" s="2"/>
      <c r="M446" s="2"/>
      <c r="N446" s="2"/>
      <c r="O446" s="2"/>
      <c r="P446" s="2"/>
    </row>
    <row r="447" spans="1:16" ht="20.100000000000001" customHeight="1">
      <c r="A447" s="2" t="s">
        <v>236</v>
      </c>
      <c r="B447" s="2">
        <v>20151127</v>
      </c>
      <c r="C447" s="2">
        <v>3955.6961999999999</v>
      </c>
      <c r="D447" s="2">
        <v>95972.575200000007</v>
      </c>
      <c r="E447" s="3">
        <f>C447/D447</f>
        <v>4.1216943400305878E-2</v>
      </c>
      <c r="F447" s="2" t="s">
        <v>45</v>
      </c>
      <c r="G447" s="6">
        <v>25.28</v>
      </c>
      <c r="H447" s="6"/>
      <c r="I447" s="6"/>
      <c r="J447" s="1" t="s">
        <v>447</v>
      </c>
      <c r="K447" s="2"/>
      <c r="L447" s="2"/>
      <c r="M447" s="2"/>
      <c r="N447" s="2"/>
      <c r="O447" s="2"/>
      <c r="P447" s="2"/>
    </row>
    <row r="448" spans="1:16" ht="20.100000000000001" customHeight="1">
      <c r="A448" s="2" t="s">
        <v>249</v>
      </c>
      <c r="B448" s="2">
        <v>20151113</v>
      </c>
      <c r="C448" s="2">
        <v>1262.4254000000001</v>
      </c>
      <c r="D448" s="2">
        <v>66209.659899999999</v>
      </c>
      <c r="E448" s="3">
        <f>C448/D448</f>
        <v>1.9067087822331498E-2</v>
      </c>
      <c r="F448" s="2" t="s">
        <v>7</v>
      </c>
      <c r="G448" s="6">
        <v>25.97</v>
      </c>
      <c r="H448" s="6"/>
      <c r="I448" s="6"/>
      <c r="J448" s="1" t="s">
        <v>447</v>
      </c>
      <c r="K448" s="2"/>
      <c r="L448" s="2"/>
      <c r="M448" s="2"/>
      <c r="N448" s="2"/>
      <c r="O448" s="2"/>
      <c r="P448" s="2"/>
    </row>
    <row r="449" spans="1:16" ht="20.100000000000001" customHeight="1">
      <c r="A449" s="2" t="s">
        <v>397</v>
      </c>
      <c r="B449" s="2">
        <v>20151104</v>
      </c>
      <c r="C449" s="2">
        <v>3599.1649000000002</v>
      </c>
      <c r="D449" s="2">
        <v>10532.4743</v>
      </c>
      <c r="E449" s="3">
        <f>C449/D449</f>
        <v>0.3417207388770937</v>
      </c>
      <c r="F449" s="2" t="s">
        <v>5</v>
      </c>
      <c r="G449" s="6">
        <v>26.01</v>
      </c>
      <c r="H449" s="6"/>
      <c r="I449" s="6"/>
      <c r="J449" s="1" t="s">
        <v>447</v>
      </c>
      <c r="K449" s="2"/>
      <c r="L449" s="2"/>
      <c r="M449" s="2"/>
      <c r="N449" s="2"/>
      <c r="O449" s="2"/>
      <c r="P449" s="2"/>
    </row>
    <row r="450" spans="1:16" ht="20.100000000000001" customHeight="1">
      <c r="A450" s="2" t="s">
        <v>346</v>
      </c>
      <c r="B450" s="2">
        <v>20160413</v>
      </c>
      <c r="C450" s="2">
        <v>1152.0736999999999</v>
      </c>
      <c r="D450" s="2">
        <v>11297.6536</v>
      </c>
      <c r="E450" s="3">
        <f>C450/D450</f>
        <v>0.10197459939823256</v>
      </c>
      <c r="F450" s="2" t="s">
        <v>5</v>
      </c>
      <c r="G450" s="6">
        <v>26.04</v>
      </c>
      <c r="H450" s="6"/>
      <c r="I450" s="6"/>
      <c r="J450" s="1" t="s">
        <v>447</v>
      </c>
      <c r="K450" s="2"/>
      <c r="L450" s="2"/>
      <c r="M450" s="2"/>
      <c r="N450" s="2"/>
      <c r="O450" s="2"/>
      <c r="P450" s="2"/>
    </row>
    <row r="451" spans="1:16" ht="20.100000000000001" customHeight="1">
      <c r="A451" s="2" t="s">
        <v>328</v>
      </c>
      <c r="B451" s="2">
        <v>20160218</v>
      </c>
      <c r="C451" s="2">
        <v>6830.9138999999996</v>
      </c>
      <c r="D451" s="2">
        <v>35731.850599999998</v>
      </c>
      <c r="E451" s="3">
        <f>C451/D451</f>
        <v>0.19117156781126807</v>
      </c>
      <c r="F451" s="2" t="s">
        <v>7</v>
      </c>
      <c r="G451" s="6">
        <v>26.26</v>
      </c>
      <c r="H451" s="6"/>
      <c r="I451" s="6"/>
      <c r="J451" s="1" t="s">
        <v>447</v>
      </c>
      <c r="K451" s="2"/>
      <c r="L451" s="2"/>
      <c r="M451" s="2"/>
      <c r="N451" s="2"/>
      <c r="O451" s="2"/>
      <c r="P451" s="2"/>
    </row>
    <row r="452" spans="1:16" ht="20.100000000000001" customHeight="1">
      <c r="A452" s="2" t="s">
        <v>246</v>
      </c>
      <c r="B452" s="2">
        <v>20160126</v>
      </c>
      <c r="C452" s="2">
        <v>1754.4394</v>
      </c>
      <c r="D452" s="2">
        <v>29812.4827</v>
      </c>
      <c r="E452" s="3">
        <f>C452/D452</f>
        <v>5.8849154485211656E-2</v>
      </c>
      <c r="F452" s="2" t="s">
        <v>10</v>
      </c>
      <c r="G452" s="6">
        <v>26.28</v>
      </c>
      <c r="H452" s="6"/>
      <c r="I452" s="6"/>
      <c r="J452" s="1" t="s">
        <v>447</v>
      </c>
      <c r="K452" s="2"/>
      <c r="L452" s="2"/>
      <c r="M452" s="2"/>
      <c r="N452" s="2"/>
      <c r="O452" s="2"/>
      <c r="P452" s="2"/>
    </row>
    <row r="453" spans="1:16" ht="20.100000000000001" customHeight="1">
      <c r="A453" s="2" t="s">
        <v>431</v>
      </c>
      <c r="B453" s="2">
        <v>20151008</v>
      </c>
      <c r="C453" s="2">
        <v>83622.316200000001</v>
      </c>
      <c r="D453" s="2">
        <v>20607.456300000002</v>
      </c>
      <c r="E453" s="3">
        <f>C453/D453</f>
        <v>4.057866967307362</v>
      </c>
      <c r="F453" s="2" t="s">
        <v>43</v>
      </c>
      <c r="G453" s="6">
        <v>26.41</v>
      </c>
      <c r="H453" s="6"/>
      <c r="I453" s="6"/>
      <c r="J453" s="1" t="s">
        <v>447</v>
      </c>
      <c r="K453" s="2"/>
      <c r="L453" s="2"/>
      <c r="M453" s="2"/>
      <c r="N453" s="2"/>
      <c r="O453" s="2"/>
      <c r="P453" s="2"/>
    </row>
    <row r="454" spans="1:16" ht="20.100000000000001" customHeight="1">
      <c r="A454" s="2" t="s">
        <v>360</v>
      </c>
      <c r="B454" s="2">
        <v>20151203</v>
      </c>
      <c r="C454" s="2">
        <v>3770.7388999999998</v>
      </c>
      <c r="D454" s="2">
        <v>4773.9399999999996</v>
      </c>
      <c r="E454" s="3">
        <f>C454/D454</f>
        <v>0.78985887966752832</v>
      </c>
      <c r="F454" s="2" t="s">
        <v>1</v>
      </c>
      <c r="G454" s="6">
        <v>26.52</v>
      </c>
      <c r="H454" s="6"/>
      <c r="I454" s="6"/>
      <c r="J454" s="1" t="s">
        <v>447</v>
      </c>
      <c r="K454" s="2"/>
      <c r="L454" s="2"/>
      <c r="M454" s="2"/>
      <c r="N454" s="2"/>
      <c r="O454" s="2"/>
      <c r="P454" s="2"/>
    </row>
    <row r="455" spans="1:16" ht="20.100000000000001" customHeight="1">
      <c r="A455" s="2" t="s">
        <v>382</v>
      </c>
      <c r="B455" s="2">
        <v>20160122</v>
      </c>
      <c r="C455" s="2">
        <v>1503.7707</v>
      </c>
      <c r="D455" s="2">
        <v>25966.945400000001</v>
      </c>
      <c r="E455" s="3">
        <f>C455/D455</f>
        <v>5.791095859892708E-2</v>
      </c>
      <c r="F455" s="2" t="s">
        <v>5</v>
      </c>
      <c r="G455" s="6">
        <v>26.52</v>
      </c>
      <c r="H455" s="6"/>
      <c r="I455" s="6"/>
      <c r="J455" s="1" t="s">
        <v>447</v>
      </c>
      <c r="K455" s="2"/>
      <c r="L455" s="2"/>
      <c r="M455" s="2"/>
      <c r="N455" s="2"/>
      <c r="O455" s="2"/>
      <c r="P455" s="2"/>
    </row>
    <row r="456" spans="1:16" ht="20.100000000000001" customHeight="1">
      <c r="A456" s="2" t="s">
        <v>255</v>
      </c>
      <c r="B456" s="2">
        <v>20151221</v>
      </c>
      <c r="C456" s="2">
        <v>916.55430000000001</v>
      </c>
      <c r="D456" s="2">
        <v>3579.0288</v>
      </c>
      <c r="E456" s="3">
        <f>C456/D456</f>
        <v>0.25609022760588013</v>
      </c>
      <c r="F456" s="2" t="s">
        <v>45</v>
      </c>
      <c r="G456" s="6">
        <v>26.7</v>
      </c>
      <c r="H456" s="6"/>
      <c r="I456" s="6"/>
      <c r="J456" s="1" t="s">
        <v>447</v>
      </c>
      <c r="K456" s="2"/>
      <c r="L456" s="2"/>
      <c r="M456" s="2"/>
      <c r="N456" s="2"/>
      <c r="O456" s="2"/>
      <c r="P456" s="2"/>
    </row>
    <row r="457" spans="1:16" ht="20.100000000000001" customHeight="1">
      <c r="A457" s="2" t="s">
        <v>255</v>
      </c>
      <c r="B457" s="2">
        <v>20151229</v>
      </c>
      <c r="C457" s="2">
        <v>2455.056</v>
      </c>
      <c r="D457" s="2">
        <v>3579.0288</v>
      </c>
      <c r="E457" s="3">
        <f>C457/D457</f>
        <v>0.68595592189702415</v>
      </c>
      <c r="F457" s="2" t="s">
        <v>7</v>
      </c>
      <c r="G457" s="6">
        <v>26.7</v>
      </c>
      <c r="H457" s="6"/>
      <c r="I457" s="6"/>
      <c r="J457" s="1" t="s">
        <v>447</v>
      </c>
      <c r="K457" s="2"/>
      <c r="L457" s="2"/>
      <c r="M457" s="2"/>
      <c r="N457" s="2"/>
      <c r="O457" s="2"/>
      <c r="P457" s="2"/>
    </row>
    <row r="458" spans="1:16" ht="20.100000000000001" customHeight="1">
      <c r="A458" s="2" t="s">
        <v>145</v>
      </c>
      <c r="B458" s="2">
        <v>20151112</v>
      </c>
      <c r="C458" s="2">
        <v>1821.4936</v>
      </c>
      <c r="D458" s="2">
        <v>13343.33</v>
      </c>
      <c r="E458" s="3">
        <f>C458/D458</f>
        <v>0.13650967187351284</v>
      </c>
      <c r="F458" s="2" t="s">
        <v>5</v>
      </c>
      <c r="G458" s="6">
        <v>27.45</v>
      </c>
      <c r="H458" s="6"/>
      <c r="I458" s="6"/>
      <c r="J458" s="1" t="s">
        <v>447</v>
      </c>
      <c r="K458" s="2"/>
      <c r="L458" s="2"/>
      <c r="M458" s="2"/>
      <c r="N458" s="2"/>
      <c r="O458" s="2"/>
      <c r="P458" s="2"/>
    </row>
    <row r="459" spans="1:16" ht="20.100000000000001" customHeight="1">
      <c r="A459" s="2" t="s">
        <v>76</v>
      </c>
      <c r="B459" s="2">
        <v>20151229</v>
      </c>
      <c r="C459" s="2">
        <v>1450</v>
      </c>
      <c r="D459" s="2">
        <v>7964.9493000000002</v>
      </c>
      <c r="E459" s="3">
        <f>C459/D459</f>
        <v>0.18204761202936973</v>
      </c>
      <c r="F459" s="2" t="s">
        <v>13</v>
      </c>
      <c r="G459" s="6">
        <v>27.7</v>
      </c>
      <c r="H459" s="6"/>
      <c r="I459" s="6"/>
      <c r="J459" s="1" t="s">
        <v>447</v>
      </c>
      <c r="K459" s="2"/>
      <c r="L459" s="2"/>
      <c r="M459" s="2"/>
      <c r="N459" s="2"/>
      <c r="O459" s="2"/>
      <c r="P459" s="2"/>
    </row>
    <row r="460" spans="1:16" ht="20.100000000000001" customHeight="1">
      <c r="A460" s="2" t="s">
        <v>76</v>
      </c>
      <c r="B460" s="2">
        <v>20160127</v>
      </c>
      <c r="C460" s="2">
        <v>1198.5559000000001</v>
      </c>
      <c r="D460" s="2">
        <v>7964.9493000000002</v>
      </c>
      <c r="E460" s="3">
        <f>C460/D460</f>
        <v>0.15047878584738764</v>
      </c>
      <c r="F460" s="2" t="s">
        <v>10</v>
      </c>
      <c r="G460" s="6">
        <v>27.7</v>
      </c>
      <c r="H460" s="6"/>
      <c r="I460" s="6"/>
      <c r="J460" s="1" t="s">
        <v>447</v>
      </c>
      <c r="K460" s="2"/>
      <c r="L460" s="2"/>
      <c r="M460" s="2"/>
      <c r="N460" s="2"/>
      <c r="O460" s="2"/>
      <c r="P460" s="2"/>
    </row>
    <row r="461" spans="1:16" ht="20.100000000000001" customHeight="1">
      <c r="A461" s="2" t="s">
        <v>370</v>
      </c>
      <c r="B461" s="2">
        <v>20151104</v>
      </c>
      <c r="C461" s="2">
        <v>1072.1944000000001</v>
      </c>
      <c r="D461" s="2">
        <v>16165.7387</v>
      </c>
      <c r="E461" s="3">
        <f>C461/D461</f>
        <v>6.6325110154106359E-2</v>
      </c>
      <c r="F461" s="2" t="s">
        <v>5</v>
      </c>
      <c r="G461" s="6">
        <v>27.98</v>
      </c>
      <c r="H461" s="6"/>
      <c r="I461" s="6"/>
      <c r="J461" s="1" t="s">
        <v>447</v>
      </c>
      <c r="K461" s="2"/>
      <c r="L461" s="2"/>
      <c r="M461" s="2"/>
      <c r="N461" s="2"/>
      <c r="O461" s="2"/>
      <c r="P461" s="2"/>
    </row>
    <row r="462" spans="1:16" ht="20.100000000000001" customHeight="1">
      <c r="A462" s="2" t="s">
        <v>262</v>
      </c>
      <c r="B462" s="2">
        <v>20151218</v>
      </c>
      <c r="C462" s="2">
        <v>1785.7141999999999</v>
      </c>
      <c r="D462" s="2">
        <v>14254.528</v>
      </c>
      <c r="E462" s="3">
        <f>C462/D462</f>
        <v>0.12527347099812775</v>
      </c>
      <c r="F462" s="2" t="s">
        <v>45</v>
      </c>
      <c r="G462" s="6">
        <v>28</v>
      </c>
      <c r="H462" s="6"/>
      <c r="I462" s="6"/>
      <c r="J462" s="1" t="s">
        <v>447</v>
      </c>
      <c r="K462" s="2"/>
      <c r="L462" s="2"/>
      <c r="M462" s="2"/>
      <c r="N462" s="2"/>
      <c r="O462" s="2"/>
      <c r="P462" s="2"/>
    </row>
    <row r="463" spans="1:16" ht="20.100000000000001" customHeight="1">
      <c r="A463" s="2" t="s">
        <v>435</v>
      </c>
      <c r="B463" s="2">
        <v>20151202</v>
      </c>
      <c r="C463" s="2">
        <v>2382.88</v>
      </c>
      <c r="D463" s="2">
        <v>12815.9745</v>
      </c>
      <c r="E463" s="3">
        <f>C463/D463</f>
        <v>0.18593045733666216</v>
      </c>
      <c r="F463" s="2" t="s">
        <v>43</v>
      </c>
      <c r="G463" s="6">
        <v>28.08</v>
      </c>
      <c r="H463" s="6"/>
      <c r="I463" s="6"/>
      <c r="J463" s="1" t="s">
        <v>447</v>
      </c>
      <c r="K463" s="2"/>
      <c r="L463" s="2"/>
      <c r="M463" s="2"/>
      <c r="N463" s="2"/>
      <c r="O463" s="2"/>
      <c r="P463" s="2"/>
    </row>
    <row r="464" spans="1:16" ht="20.100000000000001" customHeight="1">
      <c r="A464" s="2" t="s">
        <v>239</v>
      </c>
      <c r="B464" s="2">
        <v>20160315</v>
      </c>
      <c r="C464" s="2">
        <v>312</v>
      </c>
      <c r="D464" s="2">
        <v>45897.614200000004</v>
      </c>
      <c r="E464" s="3">
        <f>C464/D464</f>
        <v>6.7977389552418164E-3</v>
      </c>
      <c r="F464" s="2" t="s">
        <v>10</v>
      </c>
      <c r="G464" s="6">
        <v>28.15</v>
      </c>
      <c r="H464" s="6"/>
      <c r="I464" s="6"/>
      <c r="J464" s="1" t="s">
        <v>447</v>
      </c>
      <c r="K464" s="2"/>
      <c r="L464" s="2"/>
      <c r="M464" s="2"/>
      <c r="N464" s="2"/>
      <c r="O464" s="2"/>
      <c r="P464" s="2"/>
    </row>
    <row r="465" spans="1:16" ht="20.100000000000001" customHeight="1">
      <c r="A465" s="2" t="s">
        <v>239</v>
      </c>
      <c r="B465" s="2">
        <v>20160323</v>
      </c>
      <c r="C465" s="2">
        <v>489.56470000000002</v>
      </c>
      <c r="D465" s="2">
        <v>45897.614200000004</v>
      </c>
      <c r="E465" s="3">
        <f>C465/D465</f>
        <v>1.0666452026606646E-2</v>
      </c>
      <c r="F465" s="2" t="s">
        <v>7</v>
      </c>
      <c r="G465" s="6">
        <v>28.15</v>
      </c>
      <c r="H465" s="6"/>
      <c r="I465" s="6"/>
      <c r="J465" s="1" t="s">
        <v>447</v>
      </c>
      <c r="K465" s="2"/>
      <c r="L465" s="2"/>
      <c r="M465" s="2"/>
      <c r="N465" s="2"/>
      <c r="O465" s="2"/>
      <c r="P465" s="2"/>
    </row>
    <row r="466" spans="1:16" ht="20.100000000000001" customHeight="1">
      <c r="A466" s="2" t="s">
        <v>328</v>
      </c>
      <c r="B466" s="2">
        <v>20160128</v>
      </c>
      <c r="C466" s="2">
        <v>175.87049999999999</v>
      </c>
      <c r="D466" s="2">
        <v>35731.850599999998</v>
      </c>
      <c r="E466" s="3">
        <f>C466/D466</f>
        <v>4.9219533006779111E-3</v>
      </c>
      <c r="F466" s="2" t="s">
        <v>24</v>
      </c>
      <c r="G466" s="6">
        <v>28.43</v>
      </c>
      <c r="H466" s="6"/>
      <c r="I466" s="6"/>
      <c r="J466" s="1" t="s">
        <v>447</v>
      </c>
      <c r="K466" s="2"/>
      <c r="L466" s="2"/>
      <c r="M466" s="2"/>
      <c r="N466" s="2"/>
      <c r="O466" s="2"/>
      <c r="P466" s="2"/>
    </row>
    <row r="467" spans="1:16" ht="20.100000000000001" customHeight="1">
      <c r="A467" s="2" t="s">
        <v>356</v>
      </c>
      <c r="B467" s="2">
        <v>20151124</v>
      </c>
      <c r="C467" s="2">
        <v>16836.197800000002</v>
      </c>
      <c r="D467" s="2">
        <v>64604.2768</v>
      </c>
      <c r="E467" s="3">
        <f>C467/D467</f>
        <v>0.26060500378513646</v>
      </c>
      <c r="F467" s="2" t="s">
        <v>7</v>
      </c>
      <c r="G467" s="6">
        <v>28.51</v>
      </c>
      <c r="H467" s="6"/>
      <c r="I467" s="6"/>
      <c r="J467" s="1" t="s">
        <v>447</v>
      </c>
      <c r="K467" s="2"/>
      <c r="L467" s="2"/>
      <c r="M467" s="2"/>
      <c r="N467" s="2"/>
      <c r="O467" s="2"/>
      <c r="P467" s="2"/>
    </row>
    <row r="468" spans="1:16" ht="20.100000000000001" customHeight="1">
      <c r="A468" s="2" t="s">
        <v>226</v>
      </c>
      <c r="B468" s="2">
        <v>20151224</v>
      </c>
      <c r="C468" s="2">
        <v>15438.5908</v>
      </c>
      <c r="D468" s="2">
        <v>232425.95629999999</v>
      </c>
      <c r="E468" s="3">
        <f>C468/D468</f>
        <v>6.6423694865098859E-2</v>
      </c>
      <c r="F468" s="2" t="s">
        <v>5</v>
      </c>
      <c r="G468" s="6">
        <v>28.53</v>
      </c>
      <c r="H468" s="6"/>
      <c r="I468" s="6"/>
      <c r="J468" s="1" t="s">
        <v>447</v>
      </c>
      <c r="K468" s="2"/>
      <c r="L468" s="2"/>
      <c r="M468" s="2"/>
      <c r="N468" s="2"/>
      <c r="O468" s="2"/>
      <c r="P468" s="2"/>
    </row>
    <row r="469" spans="1:16" ht="20.100000000000001" customHeight="1">
      <c r="A469" s="2" t="s">
        <v>20</v>
      </c>
      <c r="B469" s="2">
        <v>20160114</v>
      </c>
      <c r="C469" s="2">
        <v>175.3775</v>
      </c>
      <c r="D469" s="2">
        <v>6186.4845999999998</v>
      </c>
      <c r="E469" s="3">
        <f>C469/D469</f>
        <v>2.8348490514305977E-2</v>
      </c>
      <c r="F469" s="2" t="s">
        <v>10</v>
      </c>
      <c r="G469" s="6">
        <v>28.71</v>
      </c>
      <c r="H469" s="6"/>
      <c r="I469" s="6"/>
      <c r="J469" s="1" t="s">
        <v>447</v>
      </c>
      <c r="K469" s="2"/>
      <c r="L469" s="2"/>
      <c r="M469" s="2"/>
      <c r="N469" s="2"/>
      <c r="O469" s="2"/>
      <c r="P469" s="2"/>
    </row>
    <row r="470" spans="1:16" ht="20.100000000000001" customHeight="1">
      <c r="A470" s="2" t="s">
        <v>249</v>
      </c>
      <c r="B470" s="2">
        <v>20151106</v>
      </c>
      <c r="C470" s="2">
        <v>3131.2781</v>
      </c>
      <c r="D470" s="2">
        <v>66209.659899999999</v>
      </c>
      <c r="E470" s="3">
        <f>C470/D470</f>
        <v>4.7293372367858973E-2</v>
      </c>
      <c r="F470" s="2" t="s">
        <v>5</v>
      </c>
      <c r="G470" s="6">
        <v>28.87</v>
      </c>
      <c r="H470" s="6"/>
      <c r="I470" s="6"/>
      <c r="J470" s="1" t="s">
        <v>447</v>
      </c>
      <c r="K470" s="2"/>
      <c r="L470" s="2"/>
      <c r="M470" s="2"/>
      <c r="N470" s="2"/>
      <c r="O470" s="2"/>
      <c r="P470" s="2"/>
    </row>
    <row r="471" spans="1:16" ht="20.100000000000001" customHeight="1">
      <c r="A471" s="2" t="s">
        <v>246</v>
      </c>
      <c r="B471" s="2">
        <v>20160121</v>
      </c>
      <c r="C471" s="2">
        <v>265.21600000000001</v>
      </c>
      <c r="D471" s="2">
        <v>29812.4827</v>
      </c>
      <c r="E471" s="3">
        <f>C471/D471</f>
        <v>8.8961393342795979E-3</v>
      </c>
      <c r="F471" s="2" t="s">
        <v>24</v>
      </c>
      <c r="G471" s="6">
        <v>29.41</v>
      </c>
      <c r="H471" s="6"/>
      <c r="I471" s="6"/>
      <c r="J471" s="1" t="s">
        <v>447</v>
      </c>
      <c r="K471" s="2"/>
      <c r="L471" s="2"/>
      <c r="M471" s="2"/>
      <c r="N471" s="2"/>
      <c r="O471" s="2"/>
      <c r="P471" s="2"/>
    </row>
    <row r="472" spans="1:16" ht="20.100000000000001" customHeight="1">
      <c r="A472" s="2" t="s">
        <v>128</v>
      </c>
      <c r="B472" s="2">
        <v>20151014</v>
      </c>
      <c r="C472" s="2">
        <v>44368.627</v>
      </c>
      <c r="D472" s="2">
        <v>3246.1550000000002</v>
      </c>
      <c r="E472" s="3">
        <f>C472/D472</f>
        <v>13.668055591923368</v>
      </c>
      <c r="F472" s="2" t="s">
        <v>5</v>
      </c>
      <c r="G472" s="6">
        <v>29.58</v>
      </c>
      <c r="H472" s="6"/>
      <c r="I472" s="6"/>
      <c r="J472" s="1" t="s">
        <v>447</v>
      </c>
      <c r="K472" s="2"/>
      <c r="L472" s="2"/>
      <c r="M472" s="2"/>
      <c r="N472" s="2"/>
      <c r="O472" s="2"/>
      <c r="P472" s="2"/>
    </row>
    <row r="473" spans="1:16" ht="20.100000000000001" customHeight="1">
      <c r="A473" s="2" t="s">
        <v>245</v>
      </c>
      <c r="B473" s="2">
        <v>20151119</v>
      </c>
      <c r="C473" s="2">
        <v>3380</v>
      </c>
      <c r="D473" s="2">
        <v>32652.557499999999</v>
      </c>
      <c r="E473" s="3">
        <f>C473/D473</f>
        <v>0.10351409686668495</v>
      </c>
      <c r="F473" s="2" t="s">
        <v>87</v>
      </c>
      <c r="G473" s="6">
        <v>29.68</v>
      </c>
      <c r="H473" s="6"/>
      <c r="I473" s="6"/>
      <c r="J473" s="1" t="s">
        <v>447</v>
      </c>
      <c r="K473" s="2"/>
      <c r="L473" s="2"/>
      <c r="M473" s="2"/>
      <c r="N473" s="2"/>
      <c r="O473" s="2"/>
      <c r="P473" s="2"/>
    </row>
    <row r="474" spans="1:16" ht="20.100000000000001" customHeight="1">
      <c r="A474" s="2" t="s">
        <v>27</v>
      </c>
      <c r="B474" s="2">
        <v>20160118</v>
      </c>
      <c r="C474" s="2">
        <v>2175.3681000000001</v>
      </c>
      <c r="D474" s="2">
        <v>109478.6617</v>
      </c>
      <c r="E474" s="3">
        <f>C474/D474</f>
        <v>1.9870247463940276E-2</v>
      </c>
      <c r="F474" s="2" t="s">
        <v>5</v>
      </c>
      <c r="G474" s="6">
        <v>29.88</v>
      </c>
      <c r="H474" s="6"/>
      <c r="I474" s="6"/>
      <c r="J474" s="1" t="s">
        <v>447</v>
      </c>
      <c r="K474" s="2"/>
      <c r="L474" s="2"/>
      <c r="M474" s="2"/>
      <c r="N474" s="2"/>
      <c r="O474" s="2"/>
      <c r="P474" s="2"/>
    </row>
    <row r="475" spans="1:16" ht="20.100000000000001" customHeight="1">
      <c r="A475" s="2" t="s">
        <v>79</v>
      </c>
      <c r="B475" s="2">
        <v>20160401</v>
      </c>
      <c r="C475" s="2">
        <v>2012.2155</v>
      </c>
      <c r="D475" s="2">
        <v>46891.840199999999</v>
      </c>
      <c r="E475" s="3">
        <f>C475/D475</f>
        <v>4.2911847592622308E-2</v>
      </c>
      <c r="F475" s="2" t="s">
        <v>5</v>
      </c>
      <c r="G475" s="6">
        <v>29.88</v>
      </c>
      <c r="H475" s="6"/>
      <c r="I475" s="6"/>
      <c r="J475" s="1" t="s">
        <v>447</v>
      </c>
      <c r="K475" s="2"/>
      <c r="L475" s="2"/>
      <c r="M475" s="2"/>
      <c r="N475" s="2"/>
      <c r="O475" s="2"/>
      <c r="P475" s="2"/>
    </row>
    <row r="476" spans="1:16" ht="20.100000000000001" customHeight="1">
      <c r="A476" s="2" t="s">
        <v>57</v>
      </c>
      <c r="B476" s="2">
        <v>20151221</v>
      </c>
      <c r="C476" s="2">
        <v>1751.7517</v>
      </c>
      <c r="D476" s="2">
        <v>3044.2251000000001</v>
      </c>
      <c r="E476" s="3">
        <f>C476/D476</f>
        <v>0.57543435273561072</v>
      </c>
      <c r="F476" s="2" t="s">
        <v>7</v>
      </c>
      <c r="G476" s="6">
        <v>29.97</v>
      </c>
      <c r="H476" s="6"/>
      <c r="I476" s="6"/>
      <c r="J476" s="1" t="s">
        <v>447</v>
      </c>
      <c r="K476" s="2"/>
      <c r="L476" s="2"/>
      <c r="M476" s="2"/>
      <c r="N476" s="2"/>
      <c r="O476" s="2"/>
      <c r="P476" s="2"/>
    </row>
    <row r="477" spans="1:16" ht="20.100000000000001" customHeight="1">
      <c r="A477" s="2" t="s">
        <v>267</v>
      </c>
      <c r="B477" s="2">
        <v>20151209</v>
      </c>
      <c r="C477" s="2">
        <v>3287.3108999999999</v>
      </c>
      <c r="D477" s="2">
        <v>15352.499</v>
      </c>
      <c r="E477" s="3">
        <f>C477/D477</f>
        <v>0.21412220251569467</v>
      </c>
      <c r="F477" s="2" t="s">
        <v>268</v>
      </c>
      <c r="G477" s="6">
        <v>30.42</v>
      </c>
      <c r="H477" s="6"/>
      <c r="I477" s="6"/>
      <c r="J477" s="1" t="s">
        <v>447</v>
      </c>
      <c r="K477" s="2"/>
      <c r="L477" s="2"/>
      <c r="M477" s="2"/>
      <c r="N477" s="2"/>
      <c r="O477" s="2"/>
      <c r="P477" s="2"/>
    </row>
    <row r="478" spans="1:16" ht="20.100000000000001" customHeight="1">
      <c r="A478" s="2" t="s">
        <v>330</v>
      </c>
      <c r="B478" s="2">
        <v>20160201</v>
      </c>
      <c r="C478" s="2">
        <v>1598.7437</v>
      </c>
      <c r="D478" s="2">
        <v>18243.943500000001</v>
      </c>
      <c r="E478" s="3">
        <f>C478/D478</f>
        <v>8.7631476166323358E-2</v>
      </c>
      <c r="F478" s="2" t="s">
        <v>7</v>
      </c>
      <c r="G478" s="6">
        <v>31.9</v>
      </c>
      <c r="H478" s="6"/>
      <c r="I478" s="6"/>
      <c r="J478" s="1" t="s">
        <v>447</v>
      </c>
      <c r="K478" s="2"/>
      <c r="L478" s="2"/>
      <c r="M478" s="2"/>
      <c r="N478" s="2"/>
      <c r="O478" s="2"/>
      <c r="P478" s="2"/>
    </row>
    <row r="479" spans="1:16" ht="20.100000000000001" customHeight="1">
      <c r="A479" s="2" t="s">
        <v>81</v>
      </c>
      <c r="B479" s="2">
        <v>20160107</v>
      </c>
      <c r="C479" s="2">
        <v>4700.7206999999999</v>
      </c>
      <c r="D479" s="2">
        <v>22763.653399999999</v>
      </c>
      <c r="E479" s="3">
        <f>C479/D479</f>
        <v>0.20650115416007872</v>
      </c>
      <c r="F479" s="2" t="s">
        <v>5</v>
      </c>
      <c r="G479" s="6">
        <v>31.91</v>
      </c>
      <c r="H479" s="6"/>
      <c r="I479" s="6"/>
      <c r="J479" s="1" t="s">
        <v>447</v>
      </c>
      <c r="K479" s="2"/>
      <c r="L479" s="2"/>
      <c r="M479" s="2"/>
      <c r="N479" s="2"/>
      <c r="O479" s="2"/>
      <c r="P479" s="2"/>
    </row>
    <row r="480" spans="1:16" ht="20.100000000000001" customHeight="1">
      <c r="A480" s="2" t="s">
        <v>172</v>
      </c>
      <c r="B480" s="2">
        <v>20151112</v>
      </c>
      <c r="C480" s="2">
        <v>2910.9375</v>
      </c>
      <c r="D480" s="2">
        <v>36419.056600000004</v>
      </c>
      <c r="E480" s="3">
        <f>C480/D480</f>
        <v>7.9928964991366633E-2</v>
      </c>
      <c r="F480" s="2" t="s">
        <v>7</v>
      </c>
      <c r="G480" s="6">
        <v>32</v>
      </c>
      <c r="H480" s="6"/>
      <c r="I480" s="6"/>
      <c r="J480" s="1" t="s">
        <v>447</v>
      </c>
      <c r="K480" s="2"/>
      <c r="L480" s="2"/>
      <c r="M480" s="2"/>
      <c r="N480" s="2"/>
      <c r="O480" s="2"/>
      <c r="P480" s="2"/>
    </row>
    <row r="481" spans="1:16" ht="20.100000000000001" customHeight="1">
      <c r="A481" s="2" t="s">
        <v>330</v>
      </c>
      <c r="B481" s="2">
        <v>20160119</v>
      </c>
      <c r="C481" s="2">
        <v>279.8503</v>
      </c>
      <c r="D481" s="2">
        <v>18243.943500000001</v>
      </c>
      <c r="E481" s="3">
        <f>C481/D481</f>
        <v>1.5339353577805149E-2</v>
      </c>
      <c r="F481" s="2" t="s">
        <v>13</v>
      </c>
      <c r="G481" s="6">
        <v>32.159999999999997</v>
      </c>
      <c r="H481" s="6"/>
      <c r="I481" s="6"/>
      <c r="J481" s="1" t="s">
        <v>447</v>
      </c>
      <c r="K481" s="2"/>
      <c r="L481" s="2"/>
      <c r="M481" s="2"/>
      <c r="N481" s="2"/>
      <c r="O481" s="2"/>
      <c r="P481" s="2"/>
    </row>
    <row r="482" spans="1:16" ht="20.100000000000001" customHeight="1">
      <c r="A482" s="2" t="s">
        <v>145</v>
      </c>
      <c r="B482" s="2">
        <v>20151104</v>
      </c>
      <c r="C482" s="2">
        <v>3044.1399000000001</v>
      </c>
      <c r="D482" s="2">
        <v>13343.33</v>
      </c>
      <c r="E482" s="3">
        <f>C482/D482</f>
        <v>0.22813944495114788</v>
      </c>
      <c r="F482" s="2" t="s">
        <v>5</v>
      </c>
      <c r="G482" s="6">
        <v>32.85</v>
      </c>
      <c r="H482" s="6"/>
      <c r="I482" s="6"/>
      <c r="J482" s="1" t="s">
        <v>447</v>
      </c>
      <c r="K482" s="2"/>
      <c r="L482" s="2"/>
      <c r="M482" s="2"/>
      <c r="N482" s="2"/>
      <c r="O482" s="2"/>
      <c r="P482" s="2"/>
    </row>
    <row r="483" spans="1:16" ht="20.100000000000001" customHeight="1">
      <c r="A483" s="2" t="s">
        <v>49</v>
      </c>
      <c r="B483" s="2">
        <v>20151218</v>
      </c>
      <c r="C483" s="2">
        <v>5298.2137000000002</v>
      </c>
      <c r="D483" s="2">
        <v>165548.1986</v>
      </c>
      <c r="E483" s="3">
        <f>C483/D483</f>
        <v>3.2004055283027404E-2</v>
      </c>
      <c r="F483" s="2" t="s">
        <v>5</v>
      </c>
      <c r="G483" s="6">
        <v>33.03</v>
      </c>
      <c r="H483" s="6"/>
      <c r="I483" s="6"/>
      <c r="J483" s="1" t="s">
        <v>447</v>
      </c>
      <c r="K483" s="2"/>
      <c r="L483" s="2"/>
      <c r="M483" s="2"/>
      <c r="N483" s="2"/>
      <c r="O483" s="2"/>
      <c r="P483" s="2"/>
    </row>
    <row r="484" spans="1:16" ht="20.100000000000001" customHeight="1">
      <c r="A484" s="2" t="s">
        <v>55</v>
      </c>
      <c r="B484" s="2">
        <v>20151110</v>
      </c>
      <c r="C484" s="2">
        <v>2469.1878000000002</v>
      </c>
      <c r="D484" s="2">
        <v>58843.200599999996</v>
      </c>
      <c r="E484" s="3">
        <f>C484/D484</f>
        <v>4.1962160025673385E-2</v>
      </c>
      <c r="F484" s="2" t="s">
        <v>7</v>
      </c>
      <c r="G484" s="6">
        <v>33.21</v>
      </c>
      <c r="H484" s="6"/>
      <c r="I484" s="6"/>
      <c r="J484" s="1" t="s">
        <v>447</v>
      </c>
      <c r="K484" s="2"/>
      <c r="L484" s="2"/>
      <c r="M484" s="2"/>
      <c r="N484" s="2"/>
      <c r="O484" s="2"/>
      <c r="P484" s="2"/>
    </row>
    <row r="485" spans="1:16" ht="20.100000000000001" customHeight="1">
      <c r="A485" s="2" t="s">
        <v>191</v>
      </c>
      <c r="B485" s="2">
        <v>20151012</v>
      </c>
      <c r="C485" s="2">
        <v>707.82740000000001</v>
      </c>
      <c r="D485" s="2">
        <v>18897.845000000001</v>
      </c>
      <c r="E485" s="3">
        <f>C485/D485</f>
        <v>3.7455455899865826E-2</v>
      </c>
      <c r="F485" s="2" t="s">
        <v>1</v>
      </c>
      <c r="G485" s="6">
        <v>33.85</v>
      </c>
      <c r="H485" s="6"/>
      <c r="I485" s="6"/>
      <c r="J485" s="1" t="s">
        <v>447</v>
      </c>
      <c r="K485" s="2"/>
      <c r="L485" s="2"/>
      <c r="M485" s="2"/>
      <c r="N485" s="2"/>
      <c r="O485" s="2"/>
      <c r="P485" s="2"/>
    </row>
    <row r="486" spans="1:16" ht="20.100000000000001" customHeight="1">
      <c r="A486" s="2" t="s">
        <v>172</v>
      </c>
      <c r="B486" s="2">
        <v>20151012</v>
      </c>
      <c r="C486" s="2">
        <v>1920.5797</v>
      </c>
      <c r="D486" s="2">
        <v>36419.056600000004</v>
      </c>
      <c r="E486" s="3">
        <f>C486/D486</f>
        <v>5.2735569762122826E-2</v>
      </c>
      <c r="F486" s="2" t="s">
        <v>5</v>
      </c>
      <c r="G486" s="6">
        <v>34.5</v>
      </c>
      <c r="H486" s="6"/>
      <c r="I486" s="6"/>
      <c r="J486" s="1" t="s">
        <v>447</v>
      </c>
      <c r="K486" s="2"/>
      <c r="L486" s="2"/>
      <c r="M486" s="2"/>
      <c r="N486" s="2"/>
      <c r="O486" s="2"/>
      <c r="P486" s="2"/>
    </row>
    <row r="487" spans="1:16" ht="20.100000000000001" customHeight="1">
      <c r="A487" s="2" t="s">
        <v>41</v>
      </c>
      <c r="B487" s="2">
        <v>20160107</v>
      </c>
      <c r="C487" s="2">
        <v>1078.4308000000001</v>
      </c>
      <c r="D487" s="2">
        <v>2935.0680000000002</v>
      </c>
      <c r="E487" s="3">
        <f>C487/D487</f>
        <v>0.36742957914433327</v>
      </c>
      <c r="F487" s="2" t="s">
        <v>7</v>
      </c>
      <c r="G487" s="6">
        <v>34.68</v>
      </c>
      <c r="H487" s="6"/>
      <c r="I487" s="6"/>
      <c r="J487" s="1" t="s">
        <v>447</v>
      </c>
      <c r="K487" s="2"/>
      <c r="L487" s="2"/>
      <c r="M487" s="2"/>
      <c r="N487" s="2"/>
      <c r="O487" s="2"/>
      <c r="P487" s="2"/>
    </row>
    <row r="488" spans="1:16" ht="20.100000000000001" customHeight="1">
      <c r="A488" s="2" t="s">
        <v>437</v>
      </c>
      <c r="B488" s="2">
        <v>20160330</v>
      </c>
      <c r="C488" s="2">
        <v>745.71420000000001</v>
      </c>
      <c r="D488" s="2">
        <v>5725.7587000000003</v>
      </c>
      <c r="E488" s="3">
        <f>C488/D488</f>
        <v>0.13023849572983226</v>
      </c>
      <c r="F488" s="2" t="s">
        <v>7</v>
      </c>
      <c r="G488" s="6">
        <v>35</v>
      </c>
      <c r="H488" s="6"/>
      <c r="I488" s="6"/>
      <c r="J488" s="1" t="s">
        <v>447</v>
      </c>
      <c r="K488" s="2"/>
      <c r="L488" s="2"/>
      <c r="M488" s="2"/>
      <c r="N488" s="2"/>
      <c r="O488" s="2"/>
      <c r="P488" s="2"/>
    </row>
    <row r="489" spans="1:16" ht="20.100000000000001" customHeight="1">
      <c r="A489" s="2" t="s">
        <v>363</v>
      </c>
      <c r="B489" s="2">
        <v>20151124</v>
      </c>
      <c r="C489" s="2">
        <v>2498.5803000000001</v>
      </c>
      <c r="D489" s="2">
        <v>21645</v>
      </c>
      <c r="E489" s="3">
        <f>C489/D489</f>
        <v>0.1154345252945253</v>
      </c>
      <c r="F489" s="2" t="s">
        <v>43</v>
      </c>
      <c r="G489" s="6">
        <v>35.22</v>
      </c>
      <c r="H489" s="6"/>
      <c r="I489" s="6"/>
      <c r="J489" s="1" t="s">
        <v>447</v>
      </c>
      <c r="K489" s="2"/>
      <c r="L489" s="2"/>
      <c r="M489" s="2"/>
      <c r="N489" s="2"/>
      <c r="O489" s="2"/>
      <c r="P489" s="2"/>
    </row>
    <row r="490" spans="1:16" ht="20.100000000000001" customHeight="1">
      <c r="A490" s="2" t="s">
        <v>263</v>
      </c>
      <c r="B490" s="2">
        <v>20151210</v>
      </c>
      <c r="C490" s="2">
        <v>4681.9768000000004</v>
      </c>
      <c r="D490" s="2">
        <v>5278.5</v>
      </c>
      <c r="E490" s="3">
        <f>C490/D490</f>
        <v>0.88699001610305961</v>
      </c>
      <c r="F490" s="2" t="s">
        <v>7</v>
      </c>
      <c r="G490" s="6">
        <v>35.450000000000003</v>
      </c>
      <c r="H490" s="6"/>
      <c r="I490" s="6"/>
      <c r="J490" s="1" t="s">
        <v>447</v>
      </c>
      <c r="K490" s="2"/>
      <c r="L490" s="2"/>
      <c r="M490" s="2"/>
      <c r="N490" s="2"/>
      <c r="O490" s="2"/>
      <c r="P490" s="2"/>
    </row>
    <row r="491" spans="1:16" ht="20.100000000000001" customHeight="1">
      <c r="A491" s="2" t="s">
        <v>23</v>
      </c>
      <c r="B491" s="2">
        <v>20160118</v>
      </c>
      <c r="C491" s="2">
        <v>1449.4793</v>
      </c>
      <c r="D491" s="2">
        <v>3444</v>
      </c>
      <c r="E491" s="3">
        <f>C491/D491</f>
        <v>0.42087087688734032</v>
      </c>
      <c r="F491" s="2" t="s">
        <v>24</v>
      </c>
      <c r="G491" s="6">
        <v>35.53</v>
      </c>
      <c r="H491" s="6"/>
      <c r="I491" s="6"/>
      <c r="J491" s="1" t="s">
        <v>447</v>
      </c>
      <c r="K491" s="2"/>
      <c r="L491" s="2"/>
      <c r="M491" s="2"/>
      <c r="N491" s="2"/>
      <c r="O491" s="2"/>
      <c r="P491" s="2"/>
    </row>
    <row r="492" spans="1:16" ht="20.100000000000001" customHeight="1">
      <c r="A492" s="2" t="s">
        <v>222</v>
      </c>
      <c r="B492" s="2">
        <v>20151103</v>
      </c>
      <c r="C492" s="2">
        <v>1417.848</v>
      </c>
      <c r="D492" s="2">
        <v>3593.5639999999999</v>
      </c>
      <c r="E492" s="3">
        <f>C492/D492</f>
        <v>0.39455203803243799</v>
      </c>
      <c r="F492" s="2" t="s">
        <v>13</v>
      </c>
      <c r="G492" s="6">
        <v>35.97</v>
      </c>
      <c r="H492" s="6"/>
      <c r="I492" s="6"/>
      <c r="J492" s="1" t="s">
        <v>447</v>
      </c>
      <c r="K492" s="2"/>
      <c r="L492" s="2"/>
      <c r="M492" s="2"/>
      <c r="N492" s="2"/>
      <c r="O492" s="2"/>
      <c r="P492" s="2"/>
    </row>
    <row r="493" spans="1:16" ht="20.100000000000001" customHeight="1">
      <c r="A493" s="2" t="s">
        <v>67</v>
      </c>
      <c r="B493" s="2">
        <v>20151012</v>
      </c>
      <c r="C493" s="2">
        <v>4608.1099999999997</v>
      </c>
      <c r="D493" s="2">
        <v>18497.050999999999</v>
      </c>
      <c r="E493" s="3">
        <f>C493/D493</f>
        <v>0.24912673917588268</v>
      </c>
      <c r="F493" s="2" t="s">
        <v>1</v>
      </c>
      <c r="G493" s="6">
        <v>35.979999999999997</v>
      </c>
      <c r="H493" s="6"/>
      <c r="I493" s="6"/>
      <c r="J493" s="1" t="s">
        <v>447</v>
      </c>
      <c r="K493" s="2"/>
      <c r="L493" s="2"/>
      <c r="M493" s="2"/>
      <c r="N493" s="2"/>
      <c r="O493" s="2"/>
      <c r="P493" s="2"/>
    </row>
    <row r="494" spans="1:16" ht="20.100000000000001" customHeight="1">
      <c r="A494" s="2" t="s">
        <v>206</v>
      </c>
      <c r="B494" s="2">
        <v>20160222</v>
      </c>
      <c r="C494" s="2">
        <v>1187.0725</v>
      </c>
      <c r="D494" s="2">
        <v>37442.164499999999</v>
      </c>
      <c r="E494" s="3">
        <f>C494/D494</f>
        <v>3.1704163363739296E-2</v>
      </c>
      <c r="F494" s="2" t="s">
        <v>7</v>
      </c>
      <c r="G494" s="6">
        <v>36.840000000000003</v>
      </c>
      <c r="H494" s="6"/>
      <c r="I494" s="6"/>
      <c r="J494" s="1" t="s">
        <v>447</v>
      </c>
      <c r="K494" s="2"/>
      <c r="L494" s="2"/>
      <c r="M494" s="2"/>
      <c r="N494" s="2"/>
      <c r="O494" s="2"/>
      <c r="P494" s="2"/>
    </row>
    <row r="495" spans="1:16" ht="20.100000000000001" customHeight="1">
      <c r="A495" s="2" t="s">
        <v>83</v>
      </c>
      <c r="B495" s="2">
        <v>20151124</v>
      </c>
      <c r="C495" s="2">
        <v>3000</v>
      </c>
      <c r="D495" s="2">
        <v>66357.472800000003</v>
      </c>
      <c r="E495" s="3">
        <f>C495/D495</f>
        <v>4.5209678328798561E-2</v>
      </c>
      <c r="F495" s="2" t="s">
        <v>10</v>
      </c>
      <c r="G495" s="6">
        <v>37.409999999999997</v>
      </c>
      <c r="H495" s="6"/>
      <c r="I495" s="6"/>
      <c r="J495" s="1" t="s">
        <v>447</v>
      </c>
      <c r="K495" s="2"/>
      <c r="L495" s="2"/>
      <c r="M495" s="2"/>
      <c r="N495" s="2"/>
      <c r="O495" s="2"/>
      <c r="P495" s="2"/>
    </row>
    <row r="496" spans="1:16" ht="20.100000000000001" customHeight="1">
      <c r="A496" s="2" t="s">
        <v>132</v>
      </c>
      <c r="B496" s="2">
        <v>20160115</v>
      </c>
      <c r="C496" s="2">
        <v>2461.7428</v>
      </c>
      <c r="D496" s="2">
        <v>9358.9262999999992</v>
      </c>
      <c r="E496" s="3">
        <f>C496/D496</f>
        <v>0.26303688276720377</v>
      </c>
      <c r="F496" s="2" t="s">
        <v>13</v>
      </c>
      <c r="G496" s="6">
        <v>37.64</v>
      </c>
      <c r="H496" s="6"/>
      <c r="I496" s="6"/>
      <c r="J496" s="1" t="s">
        <v>447</v>
      </c>
      <c r="K496" s="2"/>
      <c r="L496" s="2"/>
      <c r="M496" s="2"/>
      <c r="N496" s="2"/>
      <c r="O496" s="2"/>
      <c r="P496" s="2"/>
    </row>
    <row r="497" spans="1:16" ht="20.100000000000001" customHeight="1">
      <c r="A497" s="2" t="s">
        <v>132</v>
      </c>
      <c r="B497" s="2">
        <v>20160128</v>
      </c>
      <c r="C497" s="2">
        <v>1522.3164999999999</v>
      </c>
      <c r="D497" s="2">
        <v>9358.9262999999992</v>
      </c>
      <c r="E497" s="3">
        <f>C497/D497</f>
        <v>0.16265931060916677</v>
      </c>
      <c r="F497" s="2" t="s">
        <v>7</v>
      </c>
      <c r="G497" s="6">
        <v>37.64</v>
      </c>
      <c r="H497" s="6"/>
      <c r="I497" s="6"/>
      <c r="J497" s="1" t="s">
        <v>447</v>
      </c>
      <c r="K497" s="2"/>
      <c r="L497" s="2"/>
      <c r="M497" s="2"/>
      <c r="N497" s="2"/>
      <c r="O497" s="2"/>
      <c r="P497" s="2"/>
    </row>
    <row r="498" spans="1:16" ht="20.100000000000001" customHeight="1">
      <c r="A498" s="2" t="s">
        <v>396</v>
      </c>
      <c r="B498" s="2">
        <v>20151119</v>
      </c>
      <c r="C498" s="2">
        <v>1052.6315</v>
      </c>
      <c r="D498" s="2">
        <v>19647.53</v>
      </c>
      <c r="E498" s="3">
        <f>C498/D498</f>
        <v>5.3575767539227576E-2</v>
      </c>
      <c r="F498" s="2" t="s">
        <v>5</v>
      </c>
      <c r="G498" s="6">
        <v>38</v>
      </c>
      <c r="H498" s="6"/>
      <c r="I498" s="6"/>
      <c r="J498" s="1" t="s">
        <v>447</v>
      </c>
      <c r="K498" s="2"/>
      <c r="L498" s="2"/>
      <c r="M498" s="2"/>
      <c r="N498" s="2"/>
      <c r="O498" s="2"/>
      <c r="P498" s="2"/>
    </row>
    <row r="499" spans="1:16" ht="20.100000000000001" customHeight="1">
      <c r="A499" s="2" t="s">
        <v>214</v>
      </c>
      <c r="B499" s="2">
        <v>20160121</v>
      </c>
      <c r="C499" s="2">
        <v>4668.0496999999996</v>
      </c>
      <c r="D499" s="2">
        <v>43722.215799999998</v>
      </c>
      <c r="E499" s="3">
        <f>C499/D499</f>
        <v>0.1067660825186266</v>
      </c>
      <c r="F499" s="2" t="s">
        <v>13</v>
      </c>
      <c r="G499" s="6">
        <v>38.56</v>
      </c>
      <c r="H499" s="6"/>
      <c r="I499" s="6"/>
      <c r="J499" s="1" t="s">
        <v>447</v>
      </c>
      <c r="K499" s="2"/>
      <c r="L499" s="2"/>
      <c r="M499" s="2"/>
      <c r="N499" s="2"/>
      <c r="O499" s="2"/>
      <c r="P499" s="2"/>
    </row>
    <row r="500" spans="1:16" ht="20.100000000000001" customHeight="1">
      <c r="A500" s="2" t="s">
        <v>20</v>
      </c>
      <c r="B500" s="2">
        <v>20151221</v>
      </c>
      <c r="C500" s="2">
        <v>296.4975</v>
      </c>
      <c r="D500" s="2">
        <v>6186.4845999999998</v>
      </c>
      <c r="E500" s="3">
        <f>C500/D500</f>
        <v>4.7926652884580041E-2</v>
      </c>
      <c r="F500" s="2" t="s">
        <v>10</v>
      </c>
      <c r="G500" s="6">
        <v>39.24</v>
      </c>
      <c r="H500" s="6"/>
      <c r="I500" s="6"/>
      <c r="J500" s="1" t="s">
        <v>447</v>
      </c>
      <c r="K500" s="2"/>
      <c r="L500" s="2"/>
      <c r="M500" s="2"/>
      <c r="N500" s="2"/>
      <c r="O500" s="2"/>
      <c r="P500" s="2"/>
    </row>
    <row r="501" spans="1:16" ht="20.100000000000001" customHeight="1">
      <c r="A501" s="2" t="s">
        <v>274</v>
      </c>
      <c r="B501" s="2">
        <v>20160203</v>
      </c>
      <c r="C501" s="2">
        <v>2493.4695000000002</v>
      </c>
      <c r="D501" s="2">
        <v>21510.5131</v>
      </c>
      <c r="E501" s="3">
        <f>C501/D501</f>
        <v>0.11591864352133935</v>
      </c>
      <c r="F501" s="2" t="s">
        <v>7</v>
      </c>
      <c r="G501" s="6">
        <v>40.119999999999997</v>
      </c>
      <c r="H501" s="6"/>
      <c r="I501" s="6"/>
      <c r="J501" s="1" t="s">
        <v>447</v>
      </c>
      <c r="K501" s="2"/>
      <c r="L501" s="2"/>
      <c r="M501" s="2"/>
      <c r="N501" s="2"/>
      <c r="O501" s="2"/>
      <c r="P501" s="2"/>
    </row>
    <row r="502" spans="1:16" ht="20.100000000000001" customHeight="1">
      <c r="A502" s="2" t="s">
        <v>203</v>
      </c>
      <c r="B502" s="2">
        <v>20160129</v>
      </c>
      <c r="C502" s="2">
        <v>1117.1796999999999</v>
      </c>
      <c r="D502" s="2">
        <v>12656.7835</v>
      </c>
      <c r="E502" s="3">
        <f>C502/D502</f>
        <v>8.8267267904203306E-2</v>
      </c>
      <c r="F502" s="2" t="s">
        <v>7</v>
      </c>
      <c r="G502" s="6">
        <v>40.28</v>
      </c>
      <c r="H502" s="6"/>
      <c r="I502" s="6"/>
      <c r="J502" s="1" t="s">
        <v>447</v>
      </c>
      <c r="K502" s="2"/>
      <c r="L502" s="2"/>
      <c r="M502" s="2"/>
      <c r="N502" s="2"/>
      <c r="O502" s="2"/>
      <c r="P502" s="2"/>
    </row>
    <row r="503" spans="1:16" ht="20.100000000000001" customHeight="1">
      <c r="A503" s="2" t="s">
        <v>340</v>
      </c>
      <c r="B503" s="2">
        <v>20151104</v>
      </c>
      <c r="C503" s="2">
        <v>605.47339999999997</v>
      </c>
      <c r="D503" s="2">
        <v>5340.8414000000002</v>
      </c>
      <c r="E503" s="3">
        <f>C503/D503</f>
        <v>0.1133666691544145</v>
      </c>
      <c r="F503" s="2" t="s">
        <v>1</v>
      </c>
      <c r="G503" s="6">
        <v>41.29</v>
      </c>
      <c r="H503" s="6"/>
      <c r="I503" s="6"/>
      <c r="J503" s="1" t="s">
        <v>447</v>
      </c>
      <c r="K503" s="2"/>
      <c r="L503" s="2"/>
      <c r="M503" s="2"/>
      <c r="N503" s="2"/>
      <c r="O503" s="2"/>
      <c r="P503" s="2"/>
    </row>
    <row r="504" spans="1:16" ht="20.100000000000001" customHeight="1">
      <c r="A504" s="2" t="s">
        <v>95</v>
      </c>
      <c r="B504" s="2">
        <v>20151118</v>
      </c>
      <c r="C504" s="2">
        <v>356.98790000000002</v>
      </c>
      <c r="D504" s="2">
        <v>17857.1888</v>
      </c>
      <c r="E504" s="3">
        <f>C504/D504</f>
        <v>1.9991270966458058E-2</v>
      </c>
      <c r="F504" s="2" t="s">
        <v>43</v>
      </c>
      <c r="G504" s="6">
        <v>41.57</v>
      </c>
      <c r="H504" s="6"/>
      <c r="I504" s="6"/>
      <c r="J504" s="1" t="s">
        <v>447</v>
      </c>
      <c r="K504" s="2"/>
      <c r="L504" s="2"/>
      <c r="M504" s="2"/>
      <c r="N504" s="2"/>
      <c r="O504" s="2"/>
      <c r="P504" s="2"/>
    </row>
    <row r="505" spans="1:16" ht="20.100000000000001" customHeight="1">
      <c r="A505" s="2" t="s">
        <v>31</v>
      </c>
      <c r="B505" s="2">
        <v>20160411</v>
      </c>
      <c r="C505" s="2">
        <v>2749.3009999999999</v>
      </c>
      <c r="D505" s="2">
        <v>47369.529600000002</v>
      </c>
      <c r="E505" s="3">
        <f>C505/D505</f>
        <v>5.8039440611206743E-2</v>
      </c>
      <c r="F505" s="2" t="s">
        <v>1</v>
      </c>
      <c r="G505" s="6">
        <v>42.92</v>
      </c>
      <c r="H505" s="6"/>
      <c r="I505" s="6"/>
      <c r="J505" s="1" t="s">
        <v>447</v>
      </c>
      <c r="K505" s="2"/>
      <c r="L505" s="2"/>
      <c r="M505" s="2"/>
      <c r="N505" s="2"/>
      <c r="O505" s="2"/>
      <c r="P505" s="2"/>
    </row>
    <row r="506" spans="1:16" ht="20.100000000000001" customHeight="1">
      <c r="A506" s="2" t="s">
        <v>206</v>
      </c>
      <c r="B506" s="2">
        <v>20160126</v>
      </c>
      <c r="C506" s="2">
        <v>1060.7116000000001</v>
      </c>
      <c r="D506" s="2">
        <v>37442.164499999999</v>
      </c>
      <c r="E506" s="3">
        <f>C506/D506</f>
        <v>2.8329334432575341E-2</v>
      </c>
      <c r="F506" s="2" t="s">
        <v>7</v>
      </c>
      <c r="G506" s="6">
        <v>42.99</v>
      </c>
      <c r="H506" s="6"/>
      <c r="I506" s="6"/>
      <c r="J506" s="1" t="s">
        <v>447</v>
      </c>
      <c r="K506" s="2"/>
      <c r="L506" s="2"/>
      <c r="M506" s="2"/>
      <c r="N506" s="2"/>
      <c r="O506" s="2"/>
      <c r="P506" s="2"/>
    </row>
    <row r="507" spans="1:16" ht="20.100000000000001" customHeight="1">
      <c r="A507" s="2" t="s">
        <v>293</v>
      </c>
      <c r="B507" s="2">
        <v>20151113</v>
      </c>
      <c r="C507" s="2">
        <v>8121.8420999999998</v>
      </c>
      <c r="D507" s="2">
        <v>50408.054799999998</v>
      </c>
      <c r="E507" s="3">
        <f>C507/D507</f>
        <v>0.16112191061972897</v>
      </c>
      <c r="F507" s="2" t="s">
        <v>45</v>
      </c>
      <c r="G507" s="6">
        <v>43.95</v>
      </c>
      <c r="H507" s="6"/>
      <c r="I507" s="6"/>
      <c r="J507" s="1" t="s">
        <v>447</v>
      </c>
      <c r="K507" s="2"/>
      <c r="L507" s="2"/>
      <c r="M507" s="2"/>
      <c r="N507" s="2"/>
      <c r="O507" s="2"/>
      <c r="P507" s="2"/>
    </row>
    <row r="508" spans="1:16" ht="20.100000000000001" customHeight="1">
      <c r="A508" s="2" t="s">
        <v>340</v>
      </c>
      <c r="B508" s="2">
        <v>20151112</v>
      </c>
      <c r="C508" s="2">
        <v>1044.7761</v>
      </c>
      <c r="D508" s="2">
        <v>5340.8414000000002</v>
      </c>
      <c r="E508" s="3">
        <f>C508/D508</f>
        <v>0.19562013206383549</v>
      </c>
      <c r="F508" s="2" t="s">
        <v>43</v>
      </c>
      <c r="G508" s="6">
        <v>44.22</v>
      </c>
      <c r="H508" s="6"/>
      <c r="I508" s="6"/>
      <c r="J508" s="1" t="s">
        <v>447</v>
      </c>
      <c r="K508" s="2"/>
      <c r="L508" s="2"/>
      <c r="M508" s="2"/>
      <c r="N508" s="2"/>
      <c r="O508" s="2"/>
      <c r="P508" s="2"/>
    </row>
    <row r="509" spans="1:16" ht="20.100000000000001" customHeight="1">
      <c r="A509" s="2" t="s">
        <v>175</v>
      </c>
      <c r="B509" s="2">
        <v>20151204</v>
      </c>
      <c r="C509" s="2">
        <v>2666.6666</v>
      </c>
      <c r="D509" s="2">
        <v>24598.4604</v>
      </c>
      <c r="E509" s="3">
        <f>C509/D509</f>
        <v>0.10840786604677095</v>
      </c>
      <c r="F509" s="2" t="s">
        <v>7</v>
      </c>
      <c r="G509" s="6">
        <v>45</v>
      </c>
      <c r="H509" s="6"/>
      <c r="I509" s="6"/>
      <c r="J509" s="1" t="s">
        <v>447</v>
      </c>
      <c r="K509" s="2"/>
      <c r="L509" s="2"/>
      <c r="M509" s="2"/>
      <c r="N509" s="2"/>
      <c r="O509" s="2"/>
      <c r="P509" s="2"/>
    </row>
    <row r="510" spans="1:16" ht="20.100000000000001" customHeight="1">
      <c r="A510" s="2" t="s">
        <v>362</v>
      </c>
      <c r="B510" s="2">
        <v>20151119</v>
      </c>
      <c r="C510" s="2">
        <v>2059.7584000000002</v>
      </c>
      <c r="D510" s="2">
        <v>19265.737499999999</v>
      </c>
      <c r="E510" s="3">
        <f>C510/D510</f>
        <v>0.10691303148919164</v>
      </c>
      <c r="F510" s="2" t="s">
        <v>45</v>
      </c>
      <c r="G510" s="6">
        <v>47.19</v>
      </c>
      <c r="H510" s="6"/>
      <c r="I510" s="6"/>
      <c r="J510" s="1" t="s">
        <v>447</v>
      </c>
      <c r="K510" s="2"/>
      <c r="L510" s="2"/>
      <c r="M510" s="2"/>
      <c r="N510" s="2"/>
      <c r="O510" s="2"/>
      <c r="P510" s="2"/>
    </row>
    <row r="511" spans="1:16" ht="20.100000000000001" customHeight="1">
      <c r="A511" s="2" t="s">
        <v>77</v>
      </c>
      <c r="B511" s="2">
        <v>20160304</v>
      </c>
      <c r="C511" s="2">
        <v>548.59529999999995</v>
      </c>
      <c r="D511" s="2">
        <v>26400.942599999998</v>
      </c>
      <c r="E511" s="3">
        <f>C511/D511</f>
        <v>2.0779383081572247E-2</v>
      </c>
      <c r="F511" s="2" t="s">
        <v>7</v>
      </c>
      <c r="G511" s="6">
        <v>49.49</v>
      </c>
      <c r="H511" s="6"/>
      <c r="I511" s="6"/>
      <c r="J511" s="1" t="s">
        <v>447</v>
      </c>
      <c r="K511" s="2"/>
      <c r="L511" s="2"/>
      <c r="M511" s="2"/>
      <c r="N511" s="2"/>
      <c r="O511" s="2"/>
      <c r="P511" s="2"/>
    </row>
    <row r="512" spans="1:16" ht="20.100000000000001" customHeight="1">
      <c r="A512" s="2" t="s">
        <v>38</v>
      </c>
      <c r="B512" s="2">
        <v>20151125</v>
      </c>
      <c r="C512" s="2">
        <v>1000</v>
      </c>
      <c r="D512" s="2">
        <v>4423.125</v>
      </c>
      <c r="E512" s="3">
        <f>C512/D512</f>
        <v>0.22608449908153172</v>
      </c>
      <c r="F512" s="2" t="s">
        <v>1</v>
      </c>
      <c r="G512" s="6">
        <v>51.23</v>
      </c>
      <c r="H512" s="6"/>
      <c r="I512" s="6"/>
      <c r="J512" s="1" t="s">
        <v>447</v>
      </c>
      <c r="K512" s="2"/>
      <c r="L512" s="2"/>
      <c r="M512" s="2"/>
      <c r="N512" s="2"/>
      <c r="O512" s="2"/>
      <c r="P512" s="2"/>
    </row>
    <row r="513" spans="1:16" ht="20.100000000000001" customHeight="1">
      <c r="A513" s="2" t="s">
        <v>251</v>
      </c>
      <c r="B513" s="2">
        <v>20160129</v>
      </c>
      <c r="C513" s="2">
        <v>4647.6251000000002</v>
      </c>
      <c r="D513" s="2">
        <v>48916.066500000001</v>
      </c>
      <c r="E513" s="3">
        <f>C513/D513</f>
        <v>9.5012241019011623E-2</v>
      </c>
      <c r="F513" s="2" t="s">
        <v>5</v>
      </c>
      <c r="G513" s="6">
        <v>51.4</v>
      </c>
      <c r="H513" s="6"/>
      <c r="I513" s="6"/>
      <c r="J513" s="1" t="s">
        <v>447</v>
      </c>
      <c r="K513" s="2"/>
      <c r="L513" s="2"/>
      <c r="M513" s="2"/>
      <c r="N513" s="2"/>
      <c r="O513" s="2"/>
      <c r="P513" s="2"/>
    </row>
    <row r="514" spans="1:16" ht="20.100000000000001" customHeight="1">
      <c r="A514" s="2" t="s">
        <v>120</v>
      </c>
      <c r="B514" s="2">
        <v>20160412</v>
      </c>
      <c r="C514" s="2">
        <v>5191.0595000000003</v>
      </c>
      <c r="D514" s="2">
        <v>10139.517400000001</v>
      </c>
      <c r="E514" s="3">
        <f>C514/D514</f>
        <v>0.5119631729218197</v>
      </c>
      <c r="F514" s="2" t="s">
        <v>13</v>
      </c>
      <c r="G514" s="6">
        <v>53.13</v>
      </c>
      <c r="H514" s="6"/>
      <c r="I514" s="6"/>
      <c r="J514" s="1" t="s">
        <v>447</v>
      </c>
      <c r="K514" s="2"/>
      <c r="L514" s="2"/>
      <c r="M514" s="2"/>
      <c r="N514" s="2"/>
      <c r="O514" s="2"/>
      <c r="P514" s="2"/>
    </row>
    <row r="515" spans="1:16" ht="20.100000000000001" customHeight="1">
      <c r="A515" s="2" t="s">
        <v>240</v>
      </c>
      <c r="B515" s="2">
        <v>20160331</v>
      </c>
      <c r="C515" s="2">
        <v>5434.7825999999995</v>
      </c>
      <c r="D515" s="2">
        <v>139442.24600000001</v>
      </c>
      <c r="E515" s="3">
        <f>C515/D515</f>
        <v>3.8975151045688113E-2</v>
      </c>
      <c r="F515" s="2" t="s">
        <v>5</v>
      </c>
      <c r="G515" s="6">
        <v>55.2</v>
      </c>
      <c r="H515" s="6"/>
      <c r="I515" s="6"/>
      <c r="J515" s="1" t="s">
        <v>447</v>
      </c>
      <c r="K515" s="2"/>
      <c r="L515" s="2"/>
      <c r="M515" s="2"/>
      <c r="N515" s="2"/>
      <c r="O515" s="2"/>
      <c r="P515" s="2"/>
    </row>
    <row r="516" spans="1:16" ht="20.100000000000001" customHeight="1">
      <c r="A516" s="2" t="s">
        <v>383</v>
      </c>
      <c r="B516" s="2">
        <v>20151113</v>
      </c>
      <c r="C516" s="2">
        <v>2984.8044</v>
      </c>
      <c r="D516" s="2">
        <v>5738.3946999999998</v>
      </c>
      <c r="E516" s="3">
        <f>C516/D516</f>
        <v>0.52014623532257198</v>
      </c>
      <c r="F516" s="2" t="s">
        <v>179</v>
      </c>
      <c r="G516" s="6">
        <v>55.28</v>
      </c>
      <c r="H516" s="6"/>
      <c r="I516" s="6"/>
      <c r="J516" s="1" t="s">
        <v>447</v>
      </c>
      <c r="K516" s="2"/>
      <c r="L516" s="2"/>
      <c r="M516" s="2"/>
      <c r="N516" s="2"/>
      <c r="O516" s="2"/>
      <c r="P516" s="2"/>
    </row>
    <row r="517" spans="1:16" ht="20.100000000000001" customHeight="1">
      <c r="A517" s="2" t="s">
        <v>381</v>
      </c>
      <c r="B517" s="2">
        <v>20151105</v>
      </c>
      <c r="C517" s="2">
        <v>3666.6666</v>
      </c>
      <c r="D517" s="2">
        <v>7408.6895999999997</v>
      </c>
      <c r="E517" s="3">
        <f>C517/D517</f>
        <v>0.49491432331029228</v>
      </c>
      <c r="F517" s="2" t="s">
        <v>1</v>
      </c>
      <c r="G517" s="6">
        <v>56.88</v>
      </c>
      <c r="H517" s="6"/>
      <c r="I517" s="6"/>
      <c r="J517" s="1" t="s">
        <v>447</v>
      </c>
      <c r="K517" s="2"/>
      <c r="L517" s="2"/>
      <c r="M517" s="2"/>
      <c r="N517" s="2"/>
      <c r="O517" s="2"/>
      <c r="P517" s="2"/>
    </row>
    <row r="518" spans="1:16" ht="20.100000000000001" customHeight="1">
      <c r="A518" s="2" t="s">
        <v>321</v>
      </c>
      <c r="B518" s="2">
        <v>20160115</v>
      </c>
      <c r="C518" s="2">
        <v>1379.3103000000001</v>
      </c>
      <c r="D518" s="2">
        <v>5784</v>
      </c>
      <c r="E518" s="3">
        <f>C518/D518</f>
        <v>0.23846996887966806</v>
      </c>
      <c r="F518" s="2" t="s">
        <v>5</v>
      </c>
      <c r="G518" s="6">
        <v>58</v>
      </c>
      <c r="H518" s="6"/>
      <c r="I518" s="6"/>
      <c r="J518" s="1" t="s">
        <v>447</v>
      </c>
      <c r="K518" s="2"/>
      <c r="L518" s="2"/>
      <c r="M518" s="2"/>
      <c r="N518" s="2"/>
      <c r="O518" s="2"/>
      <c r="P518" s="2"/>
    </row>
    <row r="519" spans="1:16" ht="20.100000000000001" customHeight="1">
      <c r="A519" s="2" t="s">
        <v>339</v>
      </c>
      <c r="B519" s="2">
        <v>20151019</v>
      </c>
      <c r="C519" s="2">
        <v>1667.3375000000001</v>
      </c>
      <c r="D519" s="2">
        <v>5531.1868999999997</v>
      </c>
      <c r="E519" s="3">
        <f>C519/D519</f>
        <v>0.30144298685694387</v>
      </c>
      <c r="F519" s="2" t="s">
        <v>7</v>
      </c>
      <c r="G519" s="6">
        <v>58.37</v>
      </c>
      <c r="H519" s="6"/>
      <c r="I519" s="6"/>
      <c r="J519" s="1" t="s">
        <v>447</v>
      </c>
      <c r="K519" s="2"/>
      <c r="L519" s="2"/>
      <c r="M519" s="2"/>
      <c r="N519" s="2"/>
      <c r="O519" s="2"/>
      <c r="P519" s="2"/>
    </row>
    <row r="520" spans="1:16" ht="20.100000000000001" customHeight="1">
      <c r="A520" s="2" t="s">
        <v>269</v>
      </c>
      <c r="B520" s="2">
        <v>20151026</v>
      </c>
      <c r="C520" s="2">
        <v>5384.0924000000005</v>
      </c>
      <c r="D520" s="2">
        <v>6852.5</v>
      </c>
      <c r="E520" s="3">
        <f>C520/D520</f>
        <v>0.78571213425757025</v>
      </c>
      <c r="F520" s="2" t="s">
        <v>5</v>
      </c>
      <c r="G520" s="6">
        <v>58.84</v>
      </c>
      <c r="H520" s="6"/>
      <c r="I520" s="6"/>
      <c r="J520" s="1" t="s">
        <v>447</v>
      </c>
      <c r="K520" s="2"/>
      <c r="L520" s="2"/>
      <c r="M520" s="2"/>
      <c r="N520" s="2"/>
      <c r="O520" s="2"/>
      <c r="P520" s="2"/>
    </row>
    <row r="521" spans="1:16" ht="20.100000000000001" customHeight="1">
      <c r="A521" s="2" t="s">
        <v>169</v>
      </c>
      <c r="B521" s="2">
        <v>20151105</v>
      </c>
      <c r="C521" s="2">
        <v>243.1661</v>
      </c>
      <c r="D521" s="2">
        <v>2905.2285999999999</v>
      </c>
      <c r="E521" s="3">
        <f>C521/D521</f>
        <v>8.3699472048430201E-2</v>
      </c>
      <c r="F521" s="2" t="s">
        <v>7</v>
      </c>
      <c r="G521" s="6">
        <v>59.63</v>
      </c>
      <c r="H521" s="6"/>
      <c r="I521" s="6"/>
      <c r="J521" s="1" t="s">
        <v>447</v>
      </c>
      <c r="K521" s="2"/>
      <c r="L521" s="2"/>
      <c r="M521" s="2"/>
      <c r="N521" s="2"/>
      <c r="O521" s="2"/>
      <c r="P521" s="2"/>
    </row>
    <row r="522" spans="1:16" ht="20.100000000000001" customHeight="1">
      <c r="A522" s="2" t="s">
        <v>169</v>
      </c>
      <c r="B522" s="2">
        <v>20151014</v>
      </c>
      <c r="C522" s="2">
        <v>464.07400000000001</v>
      </c>
      <c r="D522" s="2">
        <v>2905.2285999999999</v>
      </c>
      <c r="E522" s="3">
        <f>C522/D522</f>
        <v>0.15973751600820674</v>
      </c>
      <c r="F522" s="2" t="s">
        <v>87</v>
      </c>
      <c r="G522" s="6">
        <v>62.49</v>
      </c>
      <c r="H522" s="6"/>
      <c r="I522" s="6"/>
      <c r="J522" s="1" t="s">
        <v>447</v>
      </c>
      <c r="K522" s="2"/>
      <c r="L522" s="2"/>
      <c r="M522" s="2"/>
      <c r="N522" s="2"/>
      <c r="O522" s="2"/>
      <c r="P522" s="2"/>
    </row>
    <row r="523" spans="1:16" ht="20.100000000000001" customHeight="1">
      <c r="A523" s="2" t="s">
        <v>276</v>
      </c>
      <c r="B523" s="2">
        <v>20151124</v>
      </c>
      <c r="C523" s="2">
        <v>5199.8217000000004</v>
      </c>
      <c r="D523" s="2">
        <v>43405.999100000001</v>
      </c>
      <c r="E523" s="3">
        <f>C523/D523</f>
        <v>0.11979500087120447</v>
      </c>
      <c r="F523" s="2" t="s">
        <v>24</v>
      </c>
      <c r="G523" s="6">
        <v>67.31</v>
      </c>
      <c r="H523" s="6"/>
      <c r="I523" s="6"/>
      <c r="J523" s="1" t="s">
        <v>447</v>
      </c>
      <c r="K523" s="2"/>
      <c r="L523" s="2"/>
      <c r="M523" s="2"/>
      <c r="N523" s="2"/>
      <c r="O523" s="2"/>
      <c r="P523" s="2"/>
    </row>
    <row r="524" spans="1:16" ht="20.100000000000001" customHeight="1">
      <c r="A524" s="2" t="s">
        <v>339</v>
      </c>
      <c r="B524" s="2">
        <v>20151015</v>
      </c>
      <c r="C524" s="2">
        <v>1775.78</v>
      </c>
      <c r="D524" s="2">
        <v>5531.1868999999997</v>
      </c>
      <c r="E524" s="3">
        <f>C524/D524</f>
        <v>0.32104863424521057</v>
      </c>
      <c r="F524" s="2" t="s">
        <v>5</v>
      </c>
      <c r="G524" s="6">
        <v>69.2</v>
      </c>
      <c r="H524" s="6"/>
      <c r="I524" s="6"/>
      <c r="J524" s="1" t="s">
        <v>447</v>
      </c>
      <c r="K524" s="2"/>
      <c r="L524" s="2"/>
      <c r="M524" s="2"/>
      <c r="N524" s="2"/>
      <c r="O524" s="2"/>
      <c r="P524" s="2"/>
    </row>
    <row r="525" spans="1:16" ht="20.100000000000001" customHeight="1">
      <c r="A525" s="2" t="s">
        <v>95</v>
      </c>
      <c r="B525" s="2">
        <v>20151105</v>
      </c>
      <c r="C525" s="2">
        <v>511.23050000000001</v>
      </c>
      <c r="D525" s="2">
        <v>17857.1888</v>
      </c>
      <c r="E525" s="3">
        <f>C525/D525</f>
        <v>2.8628834343735001E-2</v>
      </c>
      <c r="F525" s="2" t="s">
        <v>5</v>
      </c>
      <c r="G525" s="6">
        <v>72.569999999999993</v>
      </c>
      <c r="H525" s="6"/>
      <c r="I525" s="6"/>
      <c r="J525" s="1" t="s">
        <v>447</v>
      </c>
      <c r="K525" s="2"/>
      <c r="L525" s="2"/>
      <c r="M525" s="2"/>
      <c r="N525" s="2"/>
      <c r="O525" s="2"/>
      <c r="P525" s="2"/>
    </row>
    <row r="526" spans="1:16" ht="20.100000000000001" customHeight="1">
      <c r="A526" s="2" t="s">
        <v>59</v>
      </c>
      <c r="B526" s="2">
        <v>20151211</v>
      </c>
      <c r="C526" s="2">
        <v>2944.3544000000002</v>
      </c>
      <c r="D526" s="2">
        <v>40600</v>
      </c>
      <c r="E526" s="3">
        <f>C526/D526</f>
        <v>7.2521044334975374E-2</v>
      </c>
      <c r="F526" s="2" t="s">
        <v>3</v>
      </c>
      <c r="G526" s="6">
        <v>74.040000000000006</v>
      </c>
      <c r="H526" s="6"/>
      <c r="I526" s="6"/>
      <c r="J526" s="1" t="s">
        <v>447</v>
      </c>
      <c r="K526" s="2"/>
      <c r="L526" s="2"/>
      <c r="M526" s="2"/>
      <c r="N526" s="2"/>
      <c r="O526" s="2"/>
      <c r="P526" s="2"/>
    </row>
    <row r="527" spans="1:16" ht="20.100000000000001" customHeight="1">
      <c r="A527" s="2" t="s">
        <v>59</v>
      </c>
      <c r="B527" s="2">
        <v>20151224</v>
      </c>
      <c r="C527" s="2">
        <v>2485.143</v>
      </c>
      <c r="D527" s="2">
        <v>40600</v>
      </c>
      <c r="E527" s="3">
        <f>C527/D527</f>
        <v>6.1210418719211825E-2</v>
      </c>
      <c r="F527" s="2" t="s">
        <v>7</v>
      </c>
      <c r="G527" s="6">
        <v>74.040000000000006</v>
      </c>
      <c r="H527" s="6"/>
      <c r="I527" s="6"/>
      <c r="J527" s="1" t="s">
        <v>447</v>
      </c>
      <c r="K527" s="2"/>
      <c r="L527" s="2"/>
      <c r="M527" s="2"/>
      <c r="N527" s="2"/>
      <c r="O527" s="2"/>
      <c r="P527" s="2"/>
    </row>
    <row r="528" spans="1:16" ht="20.100000000000001" customHeight="1">
      <c r="A528" s="2" t="s">
        <v>120</v>
      </c>
      <c r="B528" s="2">
        <v>20160316</v>
      </c>
      <c r="C528" s="2">
        <v>1174.7209</v>
      </c>
      <c r="D528" s="2">
        <v>10139.517400000001</v>
      </c>
      <c r="E528" s="3">
        <f>C528/D528</f>
        <v>0.11585570137687223</v>
      </c>
      <c r="F528" s="2" t="s">
        <v>5</v>
      </c>
      <c r="G528" s="6">
        <v>78.260000000000005</v>
      </c>
      <c r="H528" s="6"/>
      <c r="I528" s="6"/>
      <c r="J528" s="1" t="s">
        <v>447</v>
      </c>
      <c r="K528" s="2"/>
      <c r="L528" s="2"/>
      <c r="M528" s="2"/>
      <c r="N528" s="2"/>
      <c r="O528" s="2"/>
      <c r="P528" s="2"/>
    </row>
    <row r="529" spans="1:16" ht="20.100000000000001" customHeight="1">
      <c r="A529" s="2" t="s">
        <v>77</v>
      </c>
      <c r="B529" s="2">
        <v>20160217</v>
      </c>
      <c r="C529" s="2">
        <v>590.90899999999999</v>
      </c>
      <c r="D529" s="2">
        <v>26400.942599999998</v>
      </c>
      <c r="E529" s="3">
        <f>C529/D529</f>
        <v>2.2382117523334188E-2</v>
      </c>
      <c r="F529" s="2" t="s">
        <v>7</v>
      </c>
      <c r="G529" s="6">
        <v>89.1</v>
      </c>
      <c r="H529" s="6"/>
      <c r="I529" s="6"/>
      <c r="J529" s="1" t="s">
        <v>447</v>
      </c>
      <c r="K529" s="2"/>
      <c r="L529" s="2"/>
      <c r="M529" s="2"/>
      <c r="N529" s="2"/>
      <c r="O529" s="2"/>
      <c r="P529" s="2"/>
    </row>
    <row r="530" spans="1:16" ht="20.100000000000001" customHeight="1">
      <c r="A530" s="2" t="s">
        <v>426</v>
      </c>
      <c r="B530" s="2">
        <v>20151125</v>
      </c>
      <c r="C530" s="2">
        <v>633.07270000000005</v>
      </c>
      <c r="D530" s="2">
        <v>8162.3415000000005</v>
      </c>
      <c r="E530" s="3">
        <f>C530/D530</f>
        <v>7.7560182945053208E-2</v>
      </c>
      <c r="F530" s="2" t="s">
        <v>10</v>
      </c>
      <c r="G530" s="6">
        <v>117.68</v>
      </c>
      <c r="H530" s="6"/>
      <c r="I530" s="6"/>
      <c r="J530" s="1" t="s">
        <v>447</v>
      </c>
      <c r="K530" s="2"/>
      <c r="L530" s="2"/>
      <c r="M530" s="2"/>
      <c r="N530" s="2"/>
      <c r="O530" s="2"/>
      <c r="P530" s="2"/>
    </row>
  </sheetData>
  <sortState ref="A2:L530">
    <sortCondition ref="G2"/>
  </sortState>
  <phoneticPr fontId="1" type="noConversion"/>
  <conditionalFormatting sqref="J2:J530">
    <cfRule type="cellIs" dxfId="1" priority="1" operator="equal">
      <formula>"正常"</formula>
    </cfRule>
    <cfRule type="cellIs" dxfId="0" priority="2" operator="equal">
      <formula>"停牌"</formula>
    </cfRule>
  </conditionalFormatting>
  <dataValidations count="1">
    <dataValidation type="list" allowBlank="1" showInputMessage="1" showErrorMessage="1" sqref="J2:J530">
      <formula1>"正常,停牌"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2016-08-06T15:49:37Z</dcterms:modified>
</cp:coreProperties>
</file>