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645" windowWidth="22260" xWindow="0" yWindow="0"/>
  </bookViews>
  <sheets>
    <sheet name="Invoice" sheetId="1" state="visible" r:id="rId1"/>
    <sheet name="USU.Mapping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mm/dd/yyyy\ hh:mm" numFmtId="164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7030A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7" tint="0.3999755851924192"/>
      </left>
      <right/>
      <top style="thin">
        <color theme="7" tint="0.3999755851924192"/>
      </top>
      <bottom style="thin">
        <color theme="7" tint="0.3999755851924192"/>
      </bottom>
      <diagonal/>
    </border>
    <border>
      <left/>
      <right/>
      <top style="thin">
        <color theme="7" tint="0.3999755851924192"/>
      </top>
      <bottom style="thin">
        <color theme="7" tint="0.3999755851924192"/>
      </bottom>
      <diagonal/>
    </border>
    <border>
      <left style="thin">
        <color theme="5" tint="0.3999755851924192"/>
      </left>
      <right/>
      <top style="thin">
        <color theme="5" tint="0.3999755851924192"/>
      </top>
      <bottom style="thin">
        <color theme="5" tint="0.3999755851924192"/>
      </bottom>
      <diagonal/>
    </border>
    <border>
      <left/>
      <right/>
      <top style="thin">
        <color theme="5" tint="0.3999755851924192"/>
      </top>
      <bottom style="thin">
        <color theme="5" tint="0.3999755851924192"/>
      </bottom>
      <diagonal/>
    </border>
    <border>
      <left/>
      <right style="thin">
        <color theme="5" tint="0.3999755851924192"/>
      </right>
      <top style="thin">
        <color theme="5" tint="0.3999755851924192"/>
      </top>
      <bottom style="thin">
        <color theme="5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2">
    <xf borderId="0" fillId="0" fontId="1" numFmtId="0"/>
    <xf borderId="0" fillId="0" fontId="1" numFmtId="0"/>
  </cellStyleXfs>
  <cellXfs count="14">
    <xf borderId="0" fillId="0" fontId="0" numFmtId="0" pivotButton="0" quotePrefix="0" xfId="0"/>
    <xf applyAlignment="1" borderId="1" fillId="3" fontId="2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3" fillId="4" fontId="2" numFmtId="0" pivotButton="0" quotePrefix="0" xfId="0">
      <alignment horizontal="center" vertical="center"/>
    </xf>
    <xf applyAlignment="1" borderId="4" fillId="4" fontId="2" numFmtId="0" pivotButton="0" quotePrefix="0" xfId="0">
      <alignment horizontal="center" vertical="center"/>
    </xf>
    <xf applyAlignment="1" borderId="4" fillId="4" fontId="2" numFmtId="43" pivotButton="0" quotePrefix="0" xfId="1">
      <alignment horizontal="center" vertical="center"/>
    </xf>
    <xf applyAlignment="1" borderId="5" fillId="4" fontId="2" numFmtId="0" pivotButton="0" quotePrefix="0" xfId="0">
      <alignment horizontal="center" vertical="center"/>
    </xf>
    <xf applyAlignment="1" borderId="6" fillId="2" fontId="2" numFmtId="0" pivotButton="0" quotePrefix="0" xfId="0">
      <alignment vertical="center"/>
    </xf>
    <xf applyAlignment="1" borderId="2" fillId="3" fontId="2" numFmtId="164" pivotButton="0" quotePrefix="0" xfId="0">
      <alignment vertical="center"/>
    </xf>
    <xf borderId="0" fillId="0" fontId="0" numFmtId="164" pivotButton="0" quotePrefix="0" xfId="0"/>
    <xf applyAlignment="1" borderId="0" fillId="4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3" numFmtId="0" pivotButton="0" quotePrefix="0" xfId="0"/>
    <xf borderId="0" fillId="0" fontId="0" numFmtId="43" pivotButton="0" quotePrefix="0" xfId="0"/>
  </cellXfs>
  <cellStyles count="2">
    <cellStyle builtinId="0" name="Normal" xfId="0"/>
    <cellStyle builtinId="5" name="Percent" xfId="1"/>
  </cellStyles>
  <dxfs count="1">
    <dxf>
      <numFmt formatCode="_(* #,##0.00_);_(* \(#,##0.00\);_(* &quot;-&quot;??_);_(@_)" numFmtId="35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1:J3" totalsRowShown="0">
  <autoFilter ref="A1:J3"/>
  <tableColumns count="10">
    <tableColumn id="1" name="Period"/>
    <tableColumn id="2" name="Country"/>
    <tableColumn id="3" name="PO Number"/>
    <tableColumn id="4" name="Legal Entity Name"/>
    <tableColumn id="5" name="VAT Invoice"/>
    <tableColumn dataDxfId="0" id="6" name="Invoice Amount"/>
    <tableColumn id="7" name="Currency"/>
    <tableColumn id="8" name="Abbr."/>
    <tableColumn id="9" name="Full Name"/>
    <tableColumn id="10" name="Comments"/>
  </tableColumns>
  <tableStyleInfo name="TableStyleMedium3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6"/>
  <sheetViews>
    <sheetView workbookViewId="0">
      <selection activeCell="E12" sqref="E12"/>
    </sheetView>
  </sheetViews>
  <sheetFormatPr baseColWidth="8" defaultRowHeight="15"/>
  <cols>
    <col customWidth="1" max="2" min="2" width="9.5703125"/>
    <col customWidth="1" max="3" min="3" width="12.5703125"/>
    <col customWidth="1" max="4" min="4" width="17.7109375"/>
    <col bestFit="1" customWidth="1" max="5" min="5" width="12.85546875"/>
    <col bestFit="1" customWidth="1" max="6" min="6" width="16.42578125"/>
    <col customWidth="1" max="7" min="7" width="10.28515625"/>
    <col customWidth="1" max="9" min="9" width="11.140625"/>
    <col bestFit="1" customWidth="1" max="10" min="10" width="36.140625"/>
  </cols>
  <sheetData>
    <row r="1">
      <c r="A1" t="inlineStr">
        <is>
          <t>Period</t>
        </is>
      </c>
      <c r="B1" t="inlineStr">
        <is>
          <t>Country</t>
        </is>
      </c>
      <c r="C1" t="inlineStr">
        <is>
          <t>PO Number</t>
        </is>
      </c>
      <c r="D1" t="inlineStr">
        <is>
          <t>Legal Entity Name</t>
        </is>
      </c>
      <c r="E1" t="inlineStr">
        <is>
          <t>VAT Invoice</t>
        </is>
      </c>
      <c r="F1" t="inlineStr">
        <is>
          <t>Invoice Amount</t>
        </is>
      </c>
      <c r="G1" t="inlineStr">
        <is>
          <t>Currency</t>
        </is>
      </c>
      <c r="H1" t="inlineStr">
        <is>
          <t>Abbr.</t>
        </is>
      </c>
      <c r="I1" t="inlineStr">
        <is>
          <t>Full Name</t>
        </is>
      </c>
      <c r="J1" t="inlineStr">
        <is>
          <t>Comments</t>
        </is>
      </c>
    </row>
    <row r="2">
      <c r="A2" t="inlineStr">
        <is>
          <t>2018OCT</t>
        </is>
      </c>
      <c r="B2" t="inlineStr">
        <is>
          <t>Viet Nam</t>
        </is>
      </c>
      <c r="C2" t="inlineStr">
        <is>
          <t>PO-FVN-02</t>
        </is>
      </c>
      <c r="D2" t="inlineStr">
        <is>
          <t>Festo Company Limited</t>
        </is>
      </c>
      <c r="E2" t="n">
        <v>8004171</v>
      </c>
      <c r="F2" s="13" t="n">
        <v>47777662.77999999</v>
      </c>
      <c r="G2" t="inlineStr">
        <is>
          <t>VND</t>
        </is>
      </c>
    </row>
    <row r="3">
      <c r="A3" t="inlineStr">
        <is>
          <t>2018DEC</t>
        </is>
      </c>
      <c r="B3" t="inlineStr">
        <is>
          <t>Viet Nam</t>
        </is>
      </c>
      <c r="F3" s="13">
        <f>SUMIFS(USU.Mapping!E:E,USU.Mapping!J:J,"2018*")-F2</f>
        <v/>
      </c>
      <c r="G3" t="inlineStr">
        <is>
          <t>VND</t>
        </is>
      </c>
      <c r="J3" t="inlineStr">
        <is>
          <t>Pending PO</t>
        </is>
      </c>
    </row>
    <row r="4">
      <c r="F4" s="13" t="n"/>
    </row>
    <row r="5">
      <c r="F5" s="13" t="n"/>
    </row>
    <row r="6">
      <c r="F6" s="13">
        <f>SUM(F2:F5)</f>
        <v/>
      </c>
    </row>
  </sheetData>
  <pageMargins bottom="0.75" footer="0.3" header="0.3" left="0.7" right="0.7" top="0.75"/>
  <pageSetup orientation="portrait" paperSize="9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30"/>
  <sheetViews>
    <sheetView tabSelected="1" topLeftCell="M1" workbookViewId="0">
      <selection activeCell="T2" sqref="T2"/>
    </sheetView>
  </sheetViews>
  <sheetFormatPr baseColWidth="8" defaultRowHeight="15"/>
  <cols>
    <col bestFit="1" customWidth="1" max="1" min="1" width="10.28515625"/>
    <col bestFit="1" customWidth="1" max="2" min="2" width="8.5703125"/>
    <col bestFit="1" customWidth="1" max="3" min="3" width="7.85546875"/>
    <col bestFit="1" customWidth="1" max="4" min="4" width="14.85546875"/>
    <col bestFit="1" customWidth="1" max="5" min="5" width="15.42578125"/>
    <col bestFit="1" customWidth="1" max="6" min="6" width="12.28515625"/>
    <col bestFit="1" customWidth="1" max="7" min="7" width="13.42578125"/>
    <col customWidth="1" max="8" min="8" style="11" width="10.42578125"/>
    <col customWidth="1" max="9" min="9" width="20.140625"/>
    <col customWidth="1" max="10" min="10" width="9.85546875"/>
    <col customWidth="1" max="11" min="11" width="8.7109375"/>
    <col customWidth="1" max="12" min="12" width="10.42578125"/>
    <col customWidth="1" max="14" min="13" width="8.7109375"/>
    <col customWidth="1" max="15" min="15" style="9" width="18.140625"/>
    <col customWidth="1" max="17" min="16" style="9" width="15.5703125"/>
    <col bestFit="1" customWidth="1" max="19" min="19" width="62.5703125"/>
    <col customWidth="1" max="20" min="20" width="55"/>
    <col bestFit="1" customWidth="1" max="27" min="27" width="11.28515625"/>
    <col bestFit="1" customWidth="1" max="29" min="28" width="11.140625"/>
    <col bestFit="1" customWidth="1" max="30" min="30" width="14.85546875"/>
    <col bestFit="1" customWidth="1" max="31" min="31" width="10.28515625"/>
    <col bestFit="1" customWidth="1" max="32" min="32" width="11.28515625"/>
    <col bestFit="1" customWidth="1" max="33" min="33" width="13.7109375"/>
    <col bestFit="1" customWidth="1" max="34" min="34" width="12"/>
    <col bestFit="1" customWidth="1" max="35" min="35" width="7.5703125"/>
    <col bestFit="1" customWidth="1" max="42" min="42" width="57.85546875"/>
    <col bestFit="1" customWidth="1" max="43" min="43" width="14.85546875"/>
  </cols>
  <sheetData>
    <row r="1">
      <c r="A1" s="3" t="inlineStr">
        <is>
          <t>Ticket No</t>
        </is>
      </c>
      <c r="B1" s="4" t="inlineStr">
        <is>
          <t>Period</t>
        </is>
      </c>
      <c r="C1" s="4" t="inlineStr">
        <is>
          <t>Invoice</t>
        </is>
      </c>
      <c r="D1" s="4" t="inlineStr">
        <is>
          <t>FESTO PO</t>
        </is>
      </c>
      <c r="E1" s="5" t="inlineStr">
        <is>
          <t>Invoice Amount</t>
        </is>
      </c>
      <c r="F1" s="4" t="inlineStr">
        <is>
          <t>INV_Currency</t>
        </is>
      </c>
      <c r="G1" s="6" t="inlineStr">
        <is>
          <t>Remarks</t>
        </is>
      </c>
      <c r="H1" s="10" t="inlineStr">
        <is>
          <t>Acceptance</t>
        </is>
      </c>
      <c r="I1" s="10" t="inlineStr">
        <is>
          <t>Acceptance Comments</t>
        </is>
      </c>
      <c r="J1" s="1" t="inlineStr">
        <is>
          <t>Price Table</t>
        </is>
      </c>
      <c r="K1" s="1" t="inlineStr">
        <is>
          <t>Priority</t>
        </is>
      </c>
      <c r="L1" s="2" t="inlineStr">
        <is>
          <t>Ticket No</t>
        </is>
      </c>
      <c r="M1" s="2" t="inlineStr">
        <is>
          <t>Ticket Class</t>
        </is>
      </c>
      <c r="N1" s="2" t="inlineStr">
        <is>
          <t>Status</t>
        </is>
      </c>
      <c r="O1" s="8" t="inlineStr">
        <is>
          <t>Date reported</t>
        </is>
      </c>
      <c r="P1" s="8" t="inlineStr">
        <is>
          <t>Date solved</t>
        </is>
      </c>
      <c r="Q1" s="8" t="inlineStr">
        <is>
          <t>Closed date</t>
        </is>
      </c>
      <c r="R1" s="2" t="inlineStr">
        <is>
          <t>Ticket type</t>
        </is>
      </c>
      <c r="S1" s="2" t="inlineStr">
        <is>
          <t>Shorttext</t>
        </is>
      </c>
      <c r="T1" s="2" t="inlineStr">
        <is>
          <t>Main Description</t>
        </is>
      </c>
      <c r="U1" s="2" t="inlineStr">
        <is>
          <t>Parent category</t>
        </is>
      </c>
      <c r="V1" s="2" t="inlineStr">
        <is>
          <t>Category</t>
        </is>
      </c>
      <c r="W1" s="2" t="inlineStr">
        <is>
          <t>User ID</t>
        </is>
      </c>
      <c r="X1" s="2" t="inlineStr">
        <is>
          <t>Name (reported for)</t>
        </is>
      </c>
      <c r="Y1" s="2" t="inlineStr">
        <is>
          <t>First Name</t>
        </is>
      </c>
      <c r="Z1" s="2" t="inlineStr">
        <is>
          <t>Last Name</t>
        </is>
      </c>
      <c r="AA1" s="2" t="inlineStr">
        <is>
          <t>Country</t>
        </is>
      </c>
      <c r="AB1" s="7" t="inlineStr">
        <is>
          <t>Ticket No</t>
        </is>
      </c>
      <c r="AC1" s="7" t="inlineStr">
        <is>
          <t>Service Type</t>
        </is>
      </c>
      <c r="AD1" s="7" t="inlineStr">
        <is>
          <t>Service Sub-Type</t>
        </is>
      </c>
      <c r="AE1" s="7" t="inlineStr">
        <is>
          <t>Ticket Type</t>
        </is>
      </c>
      <c r="AF1" s="7" t="inlineStr">
        <is>
          <t>Service Level</t>
        </is>
      </c>
      <c r="AG1" s="7" t="inlineStr">
        <is>
          <t>Work Order No</t>
        </is>
      </c>
      <c r="AH1" s="7" t="inlineStr">
        <is>
          <t>Support Type</t>
        </is>
      </c>
      <c r="AI1" s="7" t="inlineStr">
        <is>
          <t>Country</t>
        </is>
      </c>
      <c r="AJ1" s="7" t="inlineStr">
        <is>
          <t>Site Location</t>
        </is>
      </c>
      <c r="AK1" s="7" t="inlineStr">
        <is>
          <t>AssetID</t>
        </is>
      </c>
      <c r="AL1" s="7" t="inlineStr">
        <is>
          <t>User ID</t>
        </is>
      </c>
      <c r="AM1" s="7" t="inlineStr">
        <is>
          <t>Status</t>
        </is>
      </c>
      <c r="AN1" s="7" t="inlineStr">
        <is>
          <t>Partner Ticket solved onsite Date</t>
        </is>
      </c>
      <c r="AO1" s="7" t="inlineStr">
        <is>
          <t>Support Engineer Name</t>
        </is>
      </c>
      <c r="AP1" s="7" t="inlineStr">
        <is>
          <t>Resolution</t>
        </is>
      </c>
      <c r="AQ1" s="7" t="inlineStr">
        <is>
          <t>Month Reported</t>
        </is>
      </c>
    </row>
    <row r="2">
      <c r="A2" t="inlineStr">
        <is>
          <t>IN-0095472</t>
        </is>
      </c>
      <c r="B2" t="inlineStr">
        <is>
          <t>2018OCT</t>
        </is>
      </c>
      <c r="C2" t="n">
        <v>8004171</v>
      </c>
      <c r="D2" t="inlineStr">
        <is>
          <t>PO-FVN-02</t>
        </is>
      </c>
      <c r="E2" s="12" t="n">
        <v>1868765.37</v>
      </c>
      <c r="F2" t="inlineStr">
        <is>
          <t>VND</t>
        </is>
      </c>
      <c r="J2">
        <f>TEXT(Q2,"yyyymm")</f>
        <v/>
      </c>
      <c r="K2" t="inlineStr">
        <is>
          <t>3 Low</t>
        </is>
      </c>
      <c r="L2" t="inlineStr">
        <is>
          <t>IN-0095472</t>
        </is>
      </c>
      <c r="M2" s="9" t="inlineStr">
        <is>
          <t>Incident</t>
        </is>
      </c>
      <c r="N2" s="9" t="inlineStr">
        <is>
          <t>Closed (IN)</t>
        </is>
      </c>
      <c r="O2" s="9" t="n">
        <v>43277.69377314814</v>
      </c>
      <c r="P2" s="9" t="n">
        <v>43305.640625</v>
      </c>
      <c r="Q2" s="9" t="n">
        <v>43319.77146990741</v>
      </c>
      <c r="R2" t="inlineStr">
        <is>
          <t>IMACD+ - Repair</t>
        </is>
      </c>
      <c r="S2" t="inlineStr">
        <is>
          <t>WPS: REPAIR: laptop cannot boot</t>
        </is>
      </c>
      <c r="U2" t="inlineStr">
        <is>
          <t>Client Management</t>
        </is>
      </c>
      <c r="V2" t="inlineStr">
        <is>
          <t>Client Devices</t>
        </is>
      </c>
      <c r="W2" t="inlineStr">
        <is>
          <t>VN0DHC</t>
        </is>
      </c>
      <c r="X2" t="inlineStr">
        <is>
          <t>Huy Cuong Do</t>
        </is>
      </c>
      <c r="Y2" t="inlineStr">
        <is>
          <t>Huy Cuong</t>
        </is>
      </c>
      <c r="Z2" t="inlineStr">
        <is>
          <t>Do</t>
        </is>
      </c>
      <c r="AA2" t="inlineStr">
        <is>
          <t>VN-Viet Nam</t>
        </is>
      </c>
      <c r="AB2" t="inlineStr">
        <is>
          <t>IN-0095472</t>
        </is>
      </c>
      <c r="AC2" t="inlineStr">
        <is>
          <t>WPS</t>
        </is>
      </c>
      <c r="AD2" t="inlineStr">
        <is>
          <t>Client</t>
        </is>
      </c>
      <c r="AE2" t="inlineStr">
        <is>
          <t>Repair</t>
        </is>
      </c>
      <c r="AF2" t="inlineStr">
        <is>
          <t>Normal</t>
        </is>
      </c>
      <c r="AG2" t="n">
        <v>5016265268</v>
      </c>
      <c r="AH2" t="inlineStr">
        <is>
          <t>Dispatch</t>
        </is>
      </c>
      <c r="AI2" t="inlineStr">
        <is>
          <t>VN</t>
        </is>
      </c>
      <c r="AJ2" t="inlineStr">
        <is>
          <t>VN.01.01</t>
        </is>
      </c>
      <c r="AK2" t="inlineStr">
        <is>
          <t>CVN82773</t>
        </is>
      </c>
      <c r="AL2" t="inlineStr">
        <is>
          <t>VN0DHC</t>
        </is>
      </c>
      <c r="AM2" t="inlineStr">
        <is>
          <t>SOLVED</t>
        </is>
      </c>
      <c r="AN2" t="inlineStr">
        <is>
          <t>24.07.2018</t>
        </is>
      </c>
      <c r="AP2" t="inlineStr">
        <is>
          <t>Deskside support and resolution</t>
        </is>
      </c>
      <c r="AQ2" t="inlineStr">
        <is>
          <t>June</t>
        </is>
      </c>
    </row>
    <row r="3">
      <c r="A3" t="inlineStr">
        <is>
          <t>SR-0103952</t>
        </is>
      </c>
      <c r="B3" t="inlineStr">
        <is>
          <t>2018OCT</t>
        </is>
      </c>
      <c r="C3" t="n">
        <v>8004171</v>
      </c>
      <c r="D3" t="inlineStr">
        <is>
          <t>PO-FVN-02</t>
        </is>
      </c>
      <c r="E3" s="12" t="n">
        <v>3162526.01</v>
      </c>
      <c r="F3" t="inlineStr">
        <is>
          <t>VND</t>
        </is>
      </c>
      <c r="J3">
        <f>TEXT(Q3,"yyyymm")</f>
        <v/>
      </c>
      <c r="K3" t="inlineStr">
        <is>
          <t>3 Low</t>
        </is>
      </c>
      <c r="L3" t="inlineStr">
        <is>
          <t>SR-0103952</t>
        </is>
      </c>
      <c r="M3" t="inlineStr">
        <is>
          <t>Service Request</t>
        </is>
      </c>
      <c r="N3" s="9" t="inlineStr">
        <is>
          <t>Closed (SR)</t>
        </is>
      </c>
      <c r="O3" s="9" t="n">
        <v>43251.42395833333</v>
      </c>
      <c r="P3" s="9" t="n">
        <v>43305.63993055555</v>
      </c>
      <c r="Q3" s="9" t="n">
        <v>43319.93942129629</v>
      </c>
      <c r="R3" t="inlineStr">
        <is>
          <t>Default</t>
        </is>
      </c>
      <c r="S3" t="inlineStr">
        <is>
          <t>Upgrade OS</t>
        </is>
      </c>
      <c r="T3" t="inlineStr">
        <is>
          <t>alternative phone : 0982977638  laptop dell  Langauge: en  Case: When the laptop boots it says " no bootable device "    Computer name: cvn82773  Operating system: win  K-Center: not found , keywords : cannot boot , unbootable, dell  Troubleshooting:  - the user cannot remove the battery , will need onsite team to see it  -   </t>
        </is>
      </c>
      <c r="U3" t="inlineStr">
        <is>
          <t>Identity &amp; Access Management</t>
        </is>
      </c>
      <c r="V3" t="inlineStr">
        <is>
          <t>User Management System (UMS)</t>
        </is>
      </c>
      <c r="W3" t="inlineStr">
        <is>
          <t>VN0NVM</t>
        </is>
      </c>
      <c r="X3" t="inlineStr">
        <is>
          <t>Van Minh Nguyen</t>
        </is>
      </c>
      <c r="Y3" t="inlineStr">
        <is>
          <t>Van Minh</t>
        </is>
      </c>
      <c r="Z3" t="inlineStr">
        <is>
          <t>Nguyen</t>
        </is>
      </c>
      <c r="AA3" t="inlineStr">
        <is>
          <t>VN-Viet Nam</t>
        </is>
      </c>
      <c r="AB3" t="inlineStr">
        <is>
          <t>SR-0103952</t>
        </is>
      </c>
      <c r="AC3" t="inlineStr">
        <is>
          <t>WPS</t>
        </is>
      </c>
      <c r="AD3" t="inlineStr">
        <is>
          <t>Client</t>
        </is>
      </c>
      <c r="AE3" t="inlineStr">
        <is>
          <t>Install (Desk-Side)</t>
        </is>
      </c>
      <c r="AF3" t="inlineStr">
        <is>
          <t>Normal</t>
        </is>
      </c>
      <c r="AG3" t="n">
        <v>5015067408</v>
      </c>
      <c r="AH3" t="inlineStr">
        <is>
          <t>Dispatch</t>
        </is>
      </c>
      <c r="AI3" t="inlineStr">
        <is>
          <t>VN</t>
        </is>
      </c>
      <c r="AJ3" t="inlineStr">
        <is>
          <t>VN.01.01</t>
        </is>
      </c>
      <c r="AK3" t="inlineStr">
        <is>
          <t>CVN56928</t>
        </is>
      </c>
      <c r="AL3" t="inlineStr">
        <is>
          <t>VN0NVM</t>
        </is>
      </c>
      <c r="AM3" t="inlineStr">
        <is>
          <t>SOLVED</t>
        </is>
      </c>
      <c r="AN3" t="inlineStr">
        <is>
          <t>24.07.2018</t>
        </is>
      </c>
      <c r="AP3" t="inlineStr">
        <is>
          <t>OS upgrade</t>
        </is>
      </c>
      <c r="AQ3" t="inlineStr">
        <is>
          <t>May</t>
        </is>
      </c>
    </row>
    <row r="4">
      <c r="A4" t="inlineStr">
        <is>
          <t>SR-0110138</t>
        </is>
      </c>
      <c r="B4" t="inlineStr">
        <is>
          <t>2018OCT</t>
        </is>
      </c>
      <c r="C4" t="n">
        <v>8004171</v>
      </c>
      <c r="D4" t="inlineStr">
        <is>
          <t>PO-FVN-02</t>
        </is>
      </c>
      <c r="E4" s="12" t="n">
        <v>1868765.37</v>
      </c>
      <c r="F4" t="inlineStr">
        <is>
          <t>VND</t>
        </is>
      </c>
      <c r="J4">
        <f>TEXT(Q4,"yyyymm")</f>
        <v/>
      </c>
      <c r="K4" t="inlineStr">
        <is>
          <t>3 Low</t>
        </is>
      </c>
      <c r="L4" t="inlineStr">
        <is>
          <t>SR-0110138</t>
        </is>
      </c>
      <c r="M4" t="inlineStr">
        <is>
          <t>Service Request</t>
        </is>
      </c>
      <c r="N4" s="9" t="inlineStr">
        <is>
          <t>Closed (SR)</t>
        </is>
      </c>
      <c r="O4" s="9" t="n">
        <v>43276.45417824074</v>
      </c>
      <c r="P4" s="9" t="n">
        <v>43305.72186342593</v>
      </c>
      <c r="Q4" s="9" t="n">
        <v>43320.10825231481</v>
      </c>
      <c r="R4" t="inlineStr">
        <is>
          <t>Default</t>
        </is>
      </c>
      <c r="S4" t="inlineStr">
        <is>
          <t>Request to install mic for user id: VN0MTM</t>
        </is>
      </c>
      <c r="T4" t="inlineStr">
        <is>
          <t>user infoPlease help me upgrade my computer to OS Win10 as standard of Festo. Since my job requirement, i rarely in office so that i yet done to upgrade my laptop to new OS. My computer name is : CVN56928.  Now, i can't check email in my Outlook. Please contact Mr Vu Thanh - vuthanh.tran@festo.com to support me.    Langauge:en  Case: user needs an upgrade to win 10    Computer name: CVN56928  Operating system: win7  K-Center:5066  Troubleshooting:  informed the user to ask his UMS key user to give him rights to windows inplace upgrade     </t>
        </is>
      </c>
      <c r="U4" t="inlineStr">
        <is>
          <t>Voice and Data Network</t>
        </is>
      </c>
      <c r="V4" t="inlineStr">
        <is>
          <t>Skype for Business # 2015</t>
        </is>
      </c>
      <c r="W4" t="inlineStr">
        <is>
          <t>MY0NT</t>
        </is>
      </c>
      <c r="X4" t="inlineStr">
        <is>
          <t>Norshita Tok</t>
        </is>
      </c>
      <c r="Y4" t="inlineStr">
        <is>
          <t>Norshita</t>
        </is>
      </c>
      <c r="Z4" t="inlineStr">
        <is>
          <t>Tok</t>
        </is>
      </c>
      <c r="AA4" t="inlineStr">
        <is>
          <t>MY-Malaysia</t>
        </is>
      </c>
      <c r="AB4" t="inlineStr">
        <is>
          <t>SR-0110138</t>
        </is>
      </c>
      <c r="AC4" t="inlineStr">
        <is>
          <t>WPS</t>
        </is>
      </c>
      <c r="AD4" t="inlineStr">
        <is>
          <t>Client</t>
        </is>
      </c>
      <c r="AE4" t="inlineStr">
        <is>
          <t>Repair</t>
        </is>
      </c>
      <c r="AF4" t="inlineStr">
        <is>
          <t>Normal</t>
        </is>
      </c>
      <c r="AG4" t="n">
        <v>5016517435</v>
      </c>
      <c r="AH4" t="inlineStr">
        <is>
          <t>Dispatch</t>
        </is>
      </c>
      <c r="AI4" t="inlineStr">
        <is>
          <t>VN</t>
        </is>
      </c>
      <c r="AJ4" t="inlineStr">
        <is>
          <t>VN.01.01</t>
        </is>
      </c>
      <c r="AL4" t="inlineStr">
        <is>
          <t>VN0MTM</t>
        </is>
      </c>
      <c r="AM4" t="inlineStr">
        <is>
          <t>SOLVED</t>
        </is>
      </c>
      <c r="AN4" t="inlineStr">
        <is>
          <t>04.07.2018</t>
        </is>
      </c>
      <c r="AP4" t="inlineStr">
        <is>
          <t>Driver Installed</t>
        </is>
      </c>
      <c r="AQ4" t="inlineStr">
        <is>
          <t>June</t>
        </is>
      </c>
    </row>
    <row r="5">
      <c r="A5" t="inlineStr">
        <is>
          <t>SR-0112397</t>
        </is>
      </c>
      <c r="B5" t="inlineStr">
        <is>
          <t>2018OCT</t>
        </is>
      </c>
      <c r="C5" t="n">
        <v>8004171</v>
      </c>
      <c r="D5" t="inlineStr">
        <is>
          <t>PO-FVN-02</t>
        </is>
      </c>
      <c r="E5" s="12" t="n">
        <v>3162526.01</v>
      </c>
      <c r="F5" t="inlineStr">
        <is>
          <t>VND</t>
        </is>
      </c>
      <c r="J5">
        <f>TEXT(Q5,"yyyymm")</f>
        <v/>
      </c>
      <c r="K5" t="inlineStr">
        <is>
          <t>3 Low</t>
        </is>
      </c>
      <c r="L5" t="inlineStr">
        <is>
          <t>SR-0112397</t>
        </is>
      </c>
      <c r="M5" t="inlineStr">
        <is>
          <t>Service Request</t>
        </is>
      </c>
      <c r="N5" s="9" t="inlineStr">
        <is>
          <t>Closed (SR)</t>
        </is>
      </c>
      <c r="O5" s="9" t="n">
        <v>43284.46821759259</v>
      </c>
      <c r="P5" s="9" t="n">
        <v>43322.92369212963</v>
      </c>
      <c r="Q5" s="9" t="n">
        <v>43336.94353009259</v>
      </c>
      <c r="R5" t="inlineStr">
        <is>
          <t>Default</t>
        </is>
      </c>
      <c r="S5" t="inlineStr">
        <is>
          <t>WPS: INSTALL: Install new laptop for SEs</t>
        </is>
      </c>
      <c r="T5" t="inlineStr">
        <is>
          <t>Hi IT,  User id: VN0MTM cannot use skype call.  Please help to install mic in her pc.       For further clarification, please contact user at email : thuy.maithiminh@festo.com  Thank you</t>
        </is>
      </c>
      <c r="U5" t="inlineStr">
        <is>
          <t>Client Management</t>
        </is>
      </c>
      <c r="V5" t="inlineStr">
        <is>
          <t>Client Devices</t>
        </is>
      </c>
      <c r="W5" t="inlineStr">
        <is>
          <t>VN0NVD</t>
        </is>
      </c>
      <c r="X5" t="inlineStr">
        <is>
          <t>Van Duc Nguyen</t>
        </is>
      </c>
      <c r="Y5" t="inlineStr">
        <is>
          <t>Van Duc</t>
        </is>
      </c>
      <c r="Z5" t="inlineStr">
        <is>
          <t>Nguyen</t>
        </is>
      </c>
      <c r="AA5" t="inlineStr">
        <is>
          <t>VN-Viet Nam</t>
        </is>
      </c>
      <c r="AB5" t="inlineStr">
        <is>
          <t>SR-0112397</t>
        </is>
      </c>
      <c r="AC5" t="inlineStr">
        <is>
          <t>WPS</t>
        </is>
      </c>
      <c r="AD5" t="inlineStr">
        <is>
          <t>Client</t>
        </is>
      </c>
      <c r="AE5" t="inlineStr">
        <is>
          <t>Install (Desk-Side)</t>
        </is>
      </c>
      <c r="AF5" t="inlineStr">
        <is>
          <t>Normal</t>
        </is>
      </c>
      <c r="AG5" t="n">
        <v>5016575989</v>
      </c>
      <c r="AH5" t="inlineStr">
        <is>
          <t>Dispatch</t>
        </is>
      </c>
      <c r="AI5" t="inlineStr">
        <is>
          <t>VN</t>
        </is>
      </c>
      <c r="AJ5" t="inlineStr">
        <is>
          <t>VN.01.01</t>
        </is>
      </c>
      <c r="AK5" t="inlineStr">
        <is>
          <t>CVN43362</t>
        </is>
      </c>
      <c r="AL5" t="inlineStr">
        <is>
          <t>VN0NVD</t>
        </is>
      </c>
      <c r="AM5" t="inlineStr">
        <is>
          <t>SOLVED</t>
        </is>
      </c>
      <c r="AN5" t="inlineStr">
        <is>
          <t>10.08.2018</t>
        </is>
      </c>
      <c r="AP5" t="inlineStr">
        <is>
          <t>Installed New Machine</t>
        </is>
      </c>
      <c r="AQ5" t="inlineStr">
        <is>
          <t>July</t>
        </is>
      </c>
    </row>
    <row r="6">
      <c r="A6" t="inlineStr">
        <is>
          <t>SR-0115791</t>
        </is>
      </c>
      <c r="B6" t="inlineStr">
        <is>
          <t>2018OCT</t>
        </is>
      </c>
      <c r="C6" t="n">
        <v>8004171</v>
      </c>
      <c r="D6" t="inlineStr">
        <is>
          <t>PO-FVN-02</t>
        </is>
      </c>
      <c r="E6" s="12" t="n">
        <v>3162526.01</v>
      </c>
      <c r="F6" t="inlineStr">
        <is>
          <t>VND</t>
        </is>
      </c>
      <c r="J6">
        <f>TEXT(Q6,"yyyymm")</f>
        <v/>
      </c>
      <c r="K6" t="inlineStr">
        <is>
          <t>3 Low</t>
        </is>
      </c>
      <c r="L6" t="inlineStr">
        <is>
          <t>SR-0115791</t>
        </is>
      </c>
      <c r="M6" t="inlineStr">
        <is>
          <t>Service Request</t>
        </is>
      </c>
      <c r="N6" s="9" t="inlineStr">
        <is>
          <t>Closed (SR)</t>
        </is>
      </c>
      <c r="O6" s="9" t="n">
        <v>43294.51105324074</v>
      </c>
      <c r="P6" s="9" t="n">
        <v>43322.92081018518</v>
      </c>
      <c r="Q6" s="9" t="n">
        <v>43336.9434837963</v>
      </c>
      <c r="R6" t="inlineStr">
        <is>
          <t>Default</t>
        </is>
      </c>
      <c r="S6" t="inlineStr">
        <is>
          <t>WPS: INSTALL: new user</t>
        </is>
      </c>
      <c r="T6" t="inlineStr">
        <is>
          <t>Dear Colleagues,    please help to configure new laptop HP EliteBook 840 G3 for using of user Nguyen Van Duc (vn0nvd)    the serial no of new laptop is : 5CG8032275    Vu Thanh</t>
        </is>
      </c>
      <c r="U6" t="inlineStr">
        <is>
          <t>Client Management</t>
        </is>
      </c>
      <c r="V6" t="inlineStr">
        <is>
          <t>Client Devices</t>
        </is>
      </c>
      <c r="W6" t="inlineStr">
        <is>
          <t>VN0HNGY</t>
        </is>
      </c>
      <c r="X6" t="inlineStr">
        <is>
          <t>Kelly Nguyen</t>
        </is>
      </c>
      <c r="Y6" t="inlineStr">
        <is>
          <t>Kelly</t>
        </is>
      </c>
      <c r="Z6" t="inlineStr">
        <is>
          <t>Nguyen</t>
        </is>
      </c>
      <c r="AA6" t="inlineStr">
        <is>
          <t>VN-Viet Nam</t>
        </is>
      </c>
      <c r="AB6" t="inlineStr">
        <is>
          <t>SR-0115791</t>
        </is>
      </c>
      <c r="AC6" t="inlineStr">
        <is>
          <t>WPS</t>
        </is>
      </c>
      <c r="AD6" t="inlineStr">
        <is>
          <t>Client</t>
        </is>
      </c>
      <c r="AE6" t="inlineStr">
        <is>
          <t>Install (Desk-Side)</t>
        </is>
      </c>
      <c r="AF6" t="inlineStr">
        <is>
          <t>Normal</t>
        </is>
      </c>
      <c r="AG6" t="n">
        <v>5017088447</v>
      </c>
      <c r="AH6" t="inlineStr">
        <is>
          <t>Dispatch</t>
        </is>
      </c>
      <c r="AI6" t="inlineStr">
        <is>
          <t>VN</t>
        </is>
      </c>
      <c r="AJ6" t="inlineStr">
        <is>
          <t>VN.01.01</t>
        </is>
      </c>
      <c r="AK6" t="inlineStr">
        <is>
          <t>CVN56928</t>
        </is>
      </c>
      <c r="AL6" t="inlineStr">
        <is>
          <t>VN0NTRH</t>
        </is>
      </c>
      <c r="AM6" t="inlineStr">
        <is>
          <t>SOLVED</t>
        </is>
      </c>
      <c r="AN6" t="inlineStr">
        <is>
          <t>08.08.2018</t>
        </is>
      </c>
      <c r="AP6" t="inlineStr">
        <is>
          <t>Installed New Machine</t>
        </is>
      </c>
      <c r="AQ6" t="inlineStr">
        <is>
          <t>July</t>
        </is>
      </c>
    </row>
    <row r="7">
      <c r="A7" t="inlineStr">
        <is>
          <t>SR-0118084</t>
        </is>
      </c>
      <c r="B7" t="inlineStr">
        <is>
          <t>2018OCT</t>
        </is>
      </c>
      <c r="C7" t="n">
        <v>8004171</v>
      </c>
      <c r="D7" t="inlineStr">
        <is>
          <t>PO-FVN-02</t>
        </is>
      </c>
      <c r="E7" s="12" t="n">
        <v>3162526.01</v>
      </c>
      <c r="F7" t="inlineStr">
        <is>
          <t>VND</t>
        </is>
      </c>
      <c r="J7">
        <f>TEXT(Q7,"yyyymm")</f>
        <v/>
      </c>
      <c r="K7" t="inlineStr">
        <is>
          <t>3 Low</t>
        </is>
      </c>
      <c r="L7" t="inlineStr">
        <is>
          <t>SR-0118084</t>
        </is>
      </c>
      <c r="M7" t="inlineStr">
        <is>
          <t>Service Request</t>
        </is>
      </c>
      <c r="N7" s="9" t="inlineStr">
        <is>
          <t>Closed (SR)</t>
        </is>
      </c>
      <c r="O7" s="9" t="n">
        <v>43301.69032407407</v>
      </c>
      <c r="P7" s="9" t="n">
        <v>43322.92012731481</v>
      </c>
      <c r="Q7" s="9" t="n">
        <v>43325.39356481482</v>
      </c>
      <c r="R7" t="inlineStr">
        <is>
          <t>Default</t>
        </is>
      </c>
      <c r="S7" t="inlineStr">
        <is>
          <t>WPS: INSTALL: Install computer CVN64421</t>
        </is>
      </c>
      <c r="T7" t="inlineStr">
        <is>
          <t>Dear Ms/Mr,  please help to set up laptop - CVN56928 with user vn0ntrh. Many thanks.</t>
        </is>
      </c>
      <c r="U7" t="inlineStr">
        <is>
          <t>Client Management</t>
        </is>
      </c>
      <c r="V7" t="inlineStr">
        <is>
          <t>Client Devices</t>
        </is>
      </c>
      <c r="W7" t="inlineStr">
        <is>
          <t>VN0THHN</t>
        </is>
      </c>
      <c r="X7" t="inlineStr">
        <is>
          <t>Hai Hung Tran</t>
        </is>
      </c>
      <c r="Y7" t="inlineStr">
        <is>
          <t>Hai Hung</t>
        </is>
      </c>
      <c r="Z7" t="inlineStr">
        <is>
          <t>Tran</t>
        </is>
      </c>
      <c r="AA7" t="inlineStr">
        <is>
          <t>VN-Viet Nam</t>
        </is>
      </c>
      <c r="AB7" t="inlineStr">
        <is>
          <t>SR-0118084</t>
        </is>
      </c>
      <c r="AC7" t="inlineStr">
        <is>
          <t>WPS</t>
        </is>
      </c>
      <c r="AD7" t="inlineStr">
        <is>
          <t>Client</t>
        </is>
      </c>
      <c r="AE7" t="inlineStr">
        <is>
          <t>Install (Desk-Side)</t>
        </is>
      </c>
      <c r="AF7" t="inlineStr">
        <is>
          <t>Normal</t>
        </is>
      </c>
      <c r="AG7" t="n">
        <v>5017583841</v>
      </c>
      <c r="AH7" t="inlineStr">
        <is>
          <t>Dispatch</t>
        </is>
      </c>
      <c r="AI7" t="inlineStr">
        <is>
          <t>VN</t>
        </is>
      </c>
      <c r="AJ7" t="inlineStr">
        <is>
          <t>VN.01.01</t>
        </is>
      </c>
      <c r="AK7" t="inlineStr">
        <is>
          <t>CVN64421</t>
        </is>
      </c>
      <c r="AL7" t="inlineStr">
        <is>
          <t>VN0THHN</t>
        </is>
      </c>
      <c r="AM7" t="inlineStr">
        <is>
          <t>SOLVED</t>
        </is>
      </c>
      <c r="AN7" t="inlineStr">
        <is>
          <t>10.08.2018</t>
        </is>
      </c>
      <c r="AP7" t="inlineStr">
        <is>
          <t>Installed New Machine</t>
        </is>
      </c>
      <c r="AQ7" t="inlineStr">
        <is>
          <t>July</t>
        </is>
      </c>
    </row>
    <row r="8">
      <c r="A8" t="inlineStr">
        <is>
          <t>SR-0118087</t>
        </is>
      </c>
      <c r="B8" t="inlineStr">
        <is>
          <t>2018OCT</t>
        </is>
      </c>
      <c r="C8" t="n">
        <v>8004171</v>
      </c>
      <c r="D8" t="inlineStr">
        <is>
          <t>PO-FVN-02</t>
        </is>
      </c>
      <c r="E8" s="12" t="n">
        <v>3162526.01</v>
      </c>
      <c r="F8" t="inlineStr">
        <is>
          <t>VND</t>
        </is>
      </c>
      <c r="J8">
        <f>TEXT(Q8,"yyyymm")</f>
        <v/>
      </c>
      <c r="K8" t="inlineStr">
        <is>
          <t>3 Low</t>
        </is>
      </c>
      <c r="L8" t="inlineStr">
        <is>
          <t>SR-0118087</t>
        </is>
      </c>
      <c r="M8" t="inlineStr">
        <is>
          <t>Service Request</t>
        </is>
      </c>
      <c r="N8" s="9" t="inlineStr">
        <is>
          <t>Closed (SR)</t>
        </is>
      </c>
      <c r="O8" s="9" t="n">
        <v>43301.69131944444</v>
      </c>
      <c r="P8" s="9" t="n">
        <v>43322.91953703704</v>
      </c>
      <c r="Q8" s="9" t="n">
        <v>43336.94342592593</v>
      </c>
      <c r="R8" t="inlineStr">
        <is>
          <t>Default</t>
        </is>
      </c>
      <c r="S8" t="inlineStr">
        <is>
          <t>WPS: INSTALL: Installation computer to new user</t>
        </is>
      </c>
      <c r="T8" t="inlineStr">
        <is>
          <t>Dear IT service,    Please help to install the computer name cvn64421 for using of user vn0thhn    Vu Thanh   </t>
        </is>
      </c>
      <c r="U8" t="inlineStr">
        <is>
          <t>Client Management</t>
        </is>
      </c>
      <c r="V8" t="inlineStr">
        <is>
          <t>Client Devices</t>
        </is>
      </c>
      <c r="W8" t="inlineStr">
        <is>
          <t>VN0HTM</t>
        </is>
      </c>
      <c r="X8" t="inlineStr">
        <is>
          <t>Thong Minh Huynh</t>
        </is>
      </c>
      <c r="Y8" t="inlineStr">
        <is>
          <t>Thong Minh</t>
        </is>
      </c>
      <c r="Z8" t="inlineStr">
        <is>
          <t>Huynh</t>
        </is>
      </c>
      <c r="AA8" t="inlineStr">
        <is>
          <t>VN-Viet Nam</t>
        </is>
      </c>
      <c r="AB8" t="inlineStr">
        <is>
          <t>SR-0118087</t>
        </is>
      </c>
      <c r="AC8" t="inlineStr">
        <is>
          <t>WPS</t>
        </is>
      </c>
      <c r="AD8" t="inlineStr">
        <is>
          <t>Client</t>
        </is>
      </c>
      <c r="AE8" t="inlineStr">
        <is>
          <t>Install (Desk-Side)</t>
        </is>
      </c>
      <c r="AF8" t="inlineStr">
        <is>
          <t>Normal</t>
        </is>
      </c>
      <c r="AG8" t="n">
        <v>5017564486</v>
      </c>
      <c r="AH8" t="inlineStr">
        <is>
          <t>Dispatch</t>
        </is>
      </c>
      <c r="AI8" t="inlineStr">
        <is>
          <t>VN</t>
        </is>
      </c>
      <c r="AJ8" t="inlineStr">
        <is>
          <t>VN.01.01</t>
        </is>
      </c>
      <c r="AK8" t="inlineStr">
        <is>
          <t>CVN62177</t>
        </is>
      </c>
      <c r="AL8" t="inlineStr">
        <is>
          <t>VN0HTM</t>
        </is>
      </c>
      <c r="AM8" t="inlineStr">
        <is>
          <t>SOLVED</t>
        </is>
      </c>
      <c r="AN8" t="inlineStr">
        <is>
          <t>10.08.2018</t>
        </is>
      </c>
      <c r="AP8" t="inlineStr">
        <is>
          <t>Installed New Machine</t>
        </is>
      </c>
      <c r="AQ8" t="inlineStr">
        <is>
          <t>July</t>
        </is>
      </c>
    </row>
    <row r="9">
      <c r="A9" t="inlineStr">
        <is>
          <t>SR-0120881</t>
        </is>
      </c>
      <c r="B9" t="inlineStr">
        <is>
          <t>2018OCT</t>
        </is>
      </c>
      <c r="C9" t="n">
        <v>8004171</v>
      </c>
      <c r="D9" t="inlineStr">
        <is>
          <t>PO-FVN-02</t>
        </is>
      </c>
      <c r="E9" s="12" t="n">
        <v>3162526.01</v>
      </c>
      <c r="F9" t="inlineStr">
        <is>
          <t>VND</t>
        </is>
      </c>
      <c r="J9">
        <f>TEXT(Q9,"yyyymm")</f>
        <v/>
      </c>
      <c r="K9" t="inlineStr">
        <is>
          <t>3 Low</t>
        </is>
      </c>
      <c r="L9" t="inlineStr">
        <is>
          <t>SR-0120881</t>
        </is>
      </c>
      <c r="M9" t="inlineStr">
        <is>
          <t>Service Request</t>
        </is>
      </c>
      <c r="N9" s="9" t="inlineStr">
        <is>
          <t>Closed (SR)</t>
        </is>
      </c>
      <c r="O9" s="9" t="n">
        <v>43312.81497685185</v>
      </c>
      <c r="P9" s="9" t="n">
        <v>43321.82357638889</v>
      </c>
      <c r="Q9" s="9" t="n">
        <v>43335.93986111111</v>
      </c>
      <c r="R9" t="inlineStr">
        <is>
          <t>Default</t>
        </is>
      </c>
      <c r="S9" t="inlineStr">
        <is>
          <t>WPS: INSTALL: Install computer for new staff</t>
        </is>
      </c>
      <c r="T9" t="inlineStr">
        <is>
          <t>Dear IT service,    Please help to install the computer name CVN62177 for using of user : vn0htm    Vu Thanh.</t>
        </is>
      </c>
      <c r="U9" t="inlineStr">
        <is>
          <t>Client Management</t>
        </is>
      </c>
      <c r="V9" t="inlineStr">
        <is>
          <t>Client Devices</t>
        </is>
      </c>
      <c r="W9" t="inlineStr">
        <is>
          <t>VN0TTTT</t>
        </is>
      </c>
      <c r="X9" t="inlineStr">
        <is>
          <t>Thi Thu Thao Tran</t>
        </is>
      </c>
      <c r="Y9" t="inlineStr">
        <is>
          <t>Thi Thu Thao</t>
        </is>
      </c>
      <c r="Z9" t="inlineStr">
        <is>
          <t>Tran</t>
        </is>
      </c>
      <c r="AA9" t="inlineStr">
        <is>
          <t>VN-Viet Nam</t>
        </is>
      </c>
      <c r="AB9" t="inlineStr">
        <is>
          <t>SR-0120881</t>
        </is>
      </c>
      <c r="AC9" t="inlineStr">
        <is>
          <t>WPS</t>
        </is>
      </c>
      <c r="AD9" t="inlineStr">
        <is>
          <t>Client</t>
        </is>
      </c>
      <c r="AE9" t="inlineStr">
        <is>
          <t>Install (Desk-Side)</t>
        </is>
      </c>
      <c r="AF9" t="inlineStr">
        <is>
          <t>Normal</t>
        </is>
      </c>
      <c r="AG9" t="n">
        <v>5017995721</v>
      </c>
      <c r="AH9" t="inlineStr">
        <is>
          <t>Dispatch</t>
        </is>
      </c>
      <c r="AI9" t="inlineStr">
        <is>
          <t>VN</t>
        </is>
      </c>
      <c r="AJ9" t="inlineStr">
        <is>
          <t>VN.01.01</t>
        </is>
      </c>
      <c r="AK9" t="inlineStr">
        <is>
          <t>CVN53628</t>
        </is>
      </c>
      <c r="AL9" t="inlineStr">
        <is>
          <t>VN0VPHM</t>
        </is>
      </c>
      <c r="AM9" t="inlineStr">
        <is>
          <t>SOLVED</t>
        </is>
      </c>
      <c r="AN9" t="inlineStr">
        <is>
          <t>09.08.2018</t>
        </is>
      </c>
      <c r="AP9" t="inlineStr">
        <is>
          <t>Installed New Machine</t>
        </is>
      </c>
      <c r="AQ9" t="inlineStr">
        <is>
          <t>July</t>
        </is>
      </c>
    </row>
    <row r="10">
      <c r="A10" t="inlineStr">
        <is>
          <t>SR-0133433</t>
        </is>
      </c>
      <c r="B10" t="inlineStr">
        <is>
          <t>2018OCT</t>
        </is>
      </c>
      <c r="C10" t="n">
        <v>8004171</v>
      </c>
      <c r="D10" t="inlineStr">
        <is>
          <t>PO-FVN-02</t>
        </is>
      </c>
      <c r="E10" s="12" t="n">
        <v>3162526.01</v>
      </c>
      <c r="F10" t="inlineStr">
        <is>
          <t>VND</t>
        </is>
      </c>
      <c r="J10">
        <f>TEXT(Q10,"yyyymm")</f>
        <v/>
      </c>
      <c r="K10" t="inlineStr">
        <is>
          <t>3 Low</t>
        </is>
      </c>
      <c r="L10" t="inlineStr">
        <is>
          <t>SR-0133433</t>
        </is>
      </c>
      <c r="M10" t="inlineStr">
        <is>
          <t>Service Request</t>
        </is>
      </c>
      <c r="N10" s="9" t="inlineStr">
        <is>
          <t>Closed (SR)</t>
        </is>
      </c>
      <c r="O10" s="9" t="n">
        <v>43357.42034722222</v>
      </c>
      <c r="P10" s="9" t="n">
        <v>43362.52584490741</v>
      </c>
      <c r="Q10" s="9" t="n">
        <v>43376.60511574074</v>
      </c>
      <c r="R10" t="inlineStr">
        <is>
          <t>Default</t>
        </is>
      </c>
      <c r="S10" t="inlineStr">
        <is>
          <t>WPS: INSTALL: Install new computer to staff vn0tphm</t>
        </is>
      </c>
      <c r="T10" t="inlineStr">
        <is>
          <t>Langauge: en  Case:Pls help to install computer and assign software needed for user ID vn0vphm; computer no: cvn53628. Computer and access right has assigned accordingly.    Computer name:cvn53628  Operating system: win 7  K-Center: 2178  Troubleshooting:  - informing the user to contact his UMS key user     </t>
        </is>
      </c>
      <c r="U10" t="inlineStr">
        <is>
          <t>Client Management</t>
        </is>
      </c>
      <c r="V10" t="inlineStr">
        <is>
          <t>Client Devices</t>
        </is>
      </c>
      <c r="W10" t="inlineStr">
        <is>
          <t>VN0TTTT</t>
        </is>
      </c>
      <c r="X10" t="inlineStr">
        <is>
          <t>Thi Thu Thao Tran</t>
        </is>
      </c>
      <c r="Y10" t="inlineStr">
        <is>
          <t>Thi Thu Thao</t>
        </is>
      </c>
      <c r="Z10" t="inlineStr">
        <is>
          <t>Tran</t>
        </is>
      </c>
      <c r="AA10" t="inlineStr">
        <is>
          <t>VN-Viet Nam</t>
        </is>
      </c>
      <c r="AB10" t="inlineStr">
        <is>
          <t>SR-0133433</t>
        </is>
      </c>
      <c r="AC10" t="inlineStr">
        <is>
          <t>WPS</t>
        </is>
      </c>
      <c r="AD10" t="inlineStr">
        <is>
          <t>Client</t>
        </is>
      </c>
      <c r="AE10" t="inlineStr">
        <is>
          <t>Install (Desk-Side)</t>
        </is>
      </c>
      <c r="AF10" t="inlineStr">
        <is>
          <t>Normal</t>
        </is>
      </c>
      <c r="AG10" t="n">
        <v>5020198839</v>
      </c>
      <c r="AH10" t="inlineStr">
        <is>
          <t>Dispatch</t>
        </is>
      </c>
      <c r="AI10" t="inlineStr">
        <is>
          <t>VN</t>
        </is>
      </c>
      <c r="AJ10" t="inlineStr">
        <is>
          <t>VN.01.01</t>
        </is>
      </c>
      <c r="AK10" t="inlineStr">
        <is>
          <t>CVN3004206</t>
        </is>
      </c>
      <c r="AL10" t="inlineStr">
        <is>
          <t>VN0TPHM</t>
        </is>
      </c>
      <c r="AM10" t="inlineStr">
        <is>
          <t>SOLVED</t>
        </is>
      </c>
      <c r="AN10" t="inlineStr">
        <is>
          <t>18.09.2018</t>
        </is>
      </c>
      <c r="AP10" t="inlineStr">
        <is>
          <t>Installed New Machine</t>
        </is>
      </c>
      <c r="AQ10" t="inlineStr">
        <is>
          <t>September</t>
        </is>
      </c>
    </row>
    <row r="11">
      <c r="A11" t="inlineStr">
        <is>
          <t>SR-0133434</t>
        </is>
      </c>
      <c r="B11" t="inlineStr">
        <is>
          <t>2018OCT</t>
        </is>
      </c>
      <c r="C11" t="n">
        <v>8004171</v>
      </c>
      <c r="D11" t="inlineStr">
        <is>
          <t>PO-FVN-02</t>
        </is>
      </c>
      <c r="E11" s="12" t="n">
        <v>3162526.01</v>
      </c>
      <c r="F11" t="inlineStr">
        <is>
          <t>VND</t>
        </is>
      </c>
      <c r="J11">
        <f>TEXT(Q11,"yyyymm")</f>
        <v/>
      </c>
      <c r="K11" t="inlineStr">
        <is>
          <t>3 Low</t>
        </is>
      </c>
      <c r="L11" t="inlineStr">
        <is>
          <t>SR-0133434</t>
        </is>
      </c>
      <c r="M11" t="inlineStr">
        <is>
          <t>Service Request</t>
        </is>
      </c>
      <c r="N11" s="9" t="inlineStr">
        <is>
          <t>Closed (SR)</t>
        </is>
      </c>
      <c r="O11" s="9" t="n">
        <v>43357.42180555555</v>
      </c>
      <c r="P11" s="9" t="n">
        <v>43362.52832175926</v>
      </c>
      <c r="Q11" s="9" t="n">
        <v>43376.60512731481</v>
      </c>
      <c r="R11" t="inlineStr">
        <is>
          <t>Default</t>
        </is>
      </c>
      <c r="S11" t="inlineStr">
        <is>
          <t>WPS: INSTALL: Install new computer for staff vn0tttt</t>
        </is>
      </c>
      <c r="T11" t="inlineStr">
        <is>
          <t>Pls help to install computer and assign software needed for user ID vn0tphm; computer no: cvn3004206. Computer and access right has been assigned accordingly.</t>
        </is>
      </c>
      <c r="U11" t="inlineStr">
        <is>
          <t>Client Management</t>
        </is>
      </c>
      <c r="V11" t="inlineStr">
        <is>
          <t>Client Devices</t>
        </is>
      </c>
      <c r="W11" t="inlineStr">
        <is>
          <t>VN0TTTT</t>
        </is>
      </c>
      <c r="X11" t="inlineStr">
        <is>
          <t>Thi Thu Thao Tran</t>
        </is>
      </c>
      <c r="Y11" t="inlineStr">
        <is>
          <t>Thi Thu Thao</t>
        </is>
      </c>
      <c r="Z11" t="inlineStr">
        <is>
          <t>Tran</t>
        </is>
      </c>
      <c r="AA11" t="inlineStr">
        <is>
          <t>VN-Viet Nam</t>
        </is>
      </c>
      <c r="AB11" t="inlineStr">
        <is>
          <t>SR-0133434</t>
        </is>
      </c>
      <c r="AC11" t="inlineStr">
        <is>
          <t>WPS</t>
        </is>
      </c>
      <c r="AD11" t="inlineStr">
        <is>
          <t>Client</t>
        </is>
      </c>
      <c r="AE11" t="inlineStr">
        <is>
          <t>Install (Desk-Side)</t>
        </is>
      </c>
      <c r="AF11" t="inlineStr">
        <is>
          <t>Normal</t>
        </is>
      </c>
      <c r="AG11" t="n">
        <v>5020198841</v>
      </c>
      <c r="AH11" t="inlineStr">
        <is>
          <t>Dispatch</t>
        </is>
      </c>
      <c r="AI11" t="inlineStr">
        <is>
          <t>VN</t>
        </is>
      </c>
      <c r="AJ11" t="inlineStr">
        <is>
          <t>VN.01.01</t>
        </is>
      </c>
      <c r="AK11" t="inlineStr">
        <is>
          <t>CVN3004207</t>
        </is>
      </c>
      <c r="AL11" t="inlineStr">
        <is>
          <t>VN0TTTT</t>
        </is>
      </c>
      <c r="AM11" t="inlineStr">
        <is>
          <t>SOLVED</t>
        </is>
      </c>
      <c r="AN11" t="inlineStr">
        <is>
          <t>18.09.2018</t>
        </is>
      </c>
      <c r="AP11" t="inlineStr">
        <is>
          <t>Installed New Machine</t>
        </is>
      </c>
      <c r="AQ11" t="inlineStr">
        <is>
          <t>September</t>
        </is>
      </c>
    </row>
    <row r="12">
      <c r="A12" t="inlineStr">
        <is>
          <t>SR-0134407</t>
        </is>
      </c>
      <c r="B12" t="inlineStr">
        <is>
          <t>2018OCT</t>
        </is>
      </c>
      <c r="C12" t="n">
        <v>8004171</v>
      </c>
      <c r="D12" t="inlineStr">
        <is>
          <t>PO-FVN-02</t>
        </is>
      </c>
      <c r="E12" s="12" t="n">
        <v>3162526.01</v>
      </c>
      <c r="F12" t="inlineStr">
        <is>
          <t>VND</t>
        </is>
      </c>
      <c r="J12">
        <f>TEXT(Q12,"yyyymm")</f>
        <v/>
      </c>
      <c r="K12" t="inlineStr">
        <is>
          <t>3 Low</t>
        </is>
      </c>
      <c r="L12" t="inlineStr">
        <is>
          <t>SR-0134407</t>
        </is>
      </c>
      <c r="M12" t="inlineStr">
        <is>
          <t>Service Request</t>
        </is>
      </c>
      <c r="N12" s="9" t="inlineStr">
        <is>
          <t>Closed (SR)</t>
        </is>
      </c>
      <c r="O12" s="9" t="n">
        <v>43361.74945601852</v>
      </c>
      <c r="P12" s="9" t="n">
        <v>43363.49314814815</v>
      </c>
      <c r="Q12" s="9" t="n">
        <v>43377.6058912037</v>
      </c>
      <c r="R12" t="inlineStr">
        <is>
          <t>Default</t>
        </is>
      </c>
      <c r="S12" t="inlineStr">
        <is>
          <t>WPS: INSTALL: Install new computer for staff</t>
        </is>
      </c>
      <c r="T12" t="inlineStr">
        <is>
          <t>Pls help to install computer and assign software needed for user ID vn0tttt; computer no: cvn3004207. Computer and access right has been assigned accordingly.</t>
        </is>
      </c>
      <c r="U12" t="inlineStr">
        <is>
          <t>Client Management</t>
        </is>
      </c>
      <c r="V12" t="inlineStr">
        <is>
          <t>Client Devices</t>
        </is>
      </c>
      <c r="W12" t="inlineStr">
        <is>
          <t>VN0TTTT</t>
        </is>
      </c>
      <c r="X12" t="inlineStr">
        <is>
          <t>Thi Thu Thao Tran</t>
        </is>
      </c>
      <c r="Y12" t="inlineStr">
        <is>
          <t>Thi Thu Thao</t>
        </is>
      </c>
      <c r="Z12" t="inlineStr">
        <is>
          <t>Tran</t>
        </is>
      </c>
      <c r="AA12" t="inlineStr">
        <is>
          <t>VN-Viet Nam</t>
        </is>
      </c>
      <c r="AB12" t="inlineStr">
        <is>
          <t>SR-0134407</t>
        </is>
      </c>
      <c r="AC12" t="inlineStr">
        <is>
          <t>WPS</t>
        </is>
      </c>
      <c r="AD12" t="inlineStr">
        <is>
          <t>Client</t>
        </is>
      </c>
      <c r="AE12" t="inlineStr">
        <is>
          <t>Install (Desk-Side)</t>
        </is>
      </c>
      <c r="AF12" t="inlineStr">
        <is>
          <t>Normal</t>
        </is>
      </c>
      <c r="AG12" t="n">
        <v>5020426743</v>
      </c>
      <c r="AH12" t="inlineStr">
        <is>
          <t>Dispatch</t>
        </is>
      </c>
      <c r="AI12" t="inlineStr">
        <is>
          <t>VN</t>
        </is>
      </c>
      <c r="AJ12" t="inlineStr">
        <is>
          <t>VN.01.01</t>
        </is>
      </c>
      <c r="AK12" t="inlineStr">
        <is>
          <t>CVN3004208</t>
        </is>
      </c>
      <c r="AL12" t="inlineStr">
        <is>
          <t>VN0TDNG</t>
        </is>
      </c>
      <c r="AM12" t="inlineStr">
        <is>
          <t>SOLVED</t>
        </is>
      </c>
      <c r="AN12" t="inlineStr">
        <is>
          <t>20.09.2018</t>
        </is>
      </c>
      <c r="AP12" t="inlineStr">
        <is>
          <t>Installed New Machine</t>
        </is>
      </c>
      <c r="AQ12" t="inlineStr">
        <is>
          <t>September</t>
        </is>
      </c>
    </row>
    <row r="13">
      <c r="A13" t="inlineStr">
        <is>
          <t>SR-0136826</t>
        </is>
      </c>
      <c r="B13" t="inlineStr">
        <is>
          <t>2018OCT</t>
        </is>
      </c>
      <c r="C13" t="n">
        <v>8004171</v>
      </c>
      <c r="D13" t="inlineStr">
        <is>
          <t>PO-FVN-02</t>
        </is>
      </c>
      <c r="E13" s="12" t="n">
        <v>3162526.01</v>
      </c>
      <c r="F13" t="inlineStr">
        <is>
          <t>VND</t>
        </is>
      </c>
      <c r="J13">
        <f>TEXT(Q13,"yyyymm")</f>
        <v/>
      </c>
      <c r="K13" t="inlineStr">
        <is>
          <t>3 Low</t>
        </is>
      </c>
      <c r="L13" t="inlineStr">
        <is>
          <t>SR-0136826</t>
        </is>
      </c>
      <c r="M13" t="inlineStr">
        <is>
          <t>Service Request</t>
        </is>
      </c>
      <c r="N13" s="9" t="inlineStr">
        <is>
          <t>Closed (SR)</t>
        </is>
      </c>
      <c r="O13" s="9" t="n">
        <v>43369.4387037037</v>
      </c>
      <c r="P13" s="9" t="n">
        <v>43371.60131944445</v>
      </c>
      <c r="Q13" s="9" t="n">
        <v>43385.60527777778</v>
      </c>
      <c r="R13" t="inlineStr">
        <is>
          <t>Default</t>
        </is>
      </c>
      <c r="S13" t="inlineStr">
        <is>
          <t>WPS: INSTALL: Install new computer for staff</t>
        </is>
      </c>
      <c r="T13" t="inlineStr">
        <is>
          <t>Hi team,    Pls help to install computer and assign software needed for user ID vn0tdng; computer no: cvn3004208. Computer and access right has been assigned accordingly.    Thanks  Thao</t>
        </is>
      </c>
      <c r="U13" t="inlineStr">
        <is>
          <t>Client Management</t>
        </is>
      </c>
      <c r="V13" t="inlineStr">
        <is>
          <t>Client Devices</t>
        </is>
      </c>
      <c r="W13" t="inlineStr">
        <is>
          <t>VN0TTTT</t>
        </is>
      </c>
      <c r="X13" t="inlineStr">
        <is>
          <t>Thi Thu Thao Tran</t>
        </is>
      </c>
      <c r="Y13" t="inlineStr">
        <is>
          <t>Thi Thu Thao</t>
        </is>
      </c>
      <c r="Z13" t="inlineStr">
        <is>
          <t>Tran</t>
        </is>
      </c>
      <c r="AA13" t="inlineStr">
        <is>
          <t>VN-Viet Nam</t>
        </is>
      </c>
      <c r="AB13" t="inlineStr">
        <is>
          <t>SR-0136826</t>
        </is>
      </c>
      <c r="AC13" t="inlineStr">
        <is>
          <t>WPS</t>
        </is>
      </c>
      <c r="AD13" t="inlineStr">
        <is>
          <t>Client</t>
        </is>
      </c>
      <c r="AE13" t="inlineStr">
        <is>
          <t>Install (Desk-Side)</t>
        </is>
      </c>
      <c r="AF13" t="inlineStr">
        <is>
          <t>Normal</t>
        </is>
      </c>
      <c r="AG13" t="n">
        <v>5020771551</v>
      </c>
      <c r="AH13" t="inlineStr">
        <is>
          <t>Dispatch</t>
        </is>
      </c>
      <c r="AI13" t="inlineStr">
        <is>
          <t>VN</t>
        </is>
      </c>
      <c r="AJ13" t="inlineStr">
        <is>
          <t>VN.01.01</t>
        </is>
      </c>
      <c r="AK13" t="inlineStr">
        <is>
          <t>CVN50892</t>
        </is>
      </c>
      <c r="AL13" t="inlineStr">
        <is>
          <t>VN0YTR</t>
        </is>
      </c>
      <c r="AM13" t="inlineStr">
        <is>
          <t>SOLVED</t>
        </is>
      </c>
      <c r="AN13" t="inlineStr">
        <is>
          <t>27.09.2018</t>
        </is>
      </c>
      <c r="AP13" t="inlineStr">
        <is>
          <t>Installed New Machine</t>
        </is>
      </c>
      <c r="AQ13" t="inlineStr">
        <is>
          <t>September</t>
        </is>
      </c>
    </row>
    <row r="14">
      <c r="A14" t="inlineStr">
        <is>
          <t>SR-0136830</t>
        </is>
      </c>
      <c r="B14" t="inlineStr">
        <is>
          <t>2018OCT</t>
        </is>
      </c>
      <c r="C14" t="n">
        <v>8004171</v>
      </c>
      <c r="D14" t="inlineStr">
        <is>
          <t>PO-FVN-02</t>
        </is>
      </c>
      <c r="E14" s="12" t="n">
        <v>3162526.01</v>
      </c>
      <c r="F14" t="inlineStr">
        <is>
          <t>VND</t>
        </is>
      </c>
      <c r="J14">
        <f>TEXT(Q14,"yyyymm")</f>
        <v/>
      </c>
      <c r="K14" t="inlineStr">
        <is>
          <t>3 Low</t>
        </is>
      </c>
      <c r="L14" t="inlineStr">
        <is>
          <t>SR-0136830</t>
        </is>
      </c>
      <c r="M14" t="inlineStr">
        <is>
          <t>Service Request</t>
        </is>
      </c>
      <c r="N14" s="9" t="inlineStr">
        <is>
          <t>Closed (SR)</t>
        </is>
      </c>
      <c r="O14" s="9" t="n">
        <v>43369.44168981481</v>
      </c>
      <c r="P14" s="9" t="n">
        <v>43371.59554398148</v>
      </c>
      <c r="Q14" s="9" t="n">
        <v>43385.6052662037</v>
      </c>
      <c r="R14" t="inlineStr">
        <is>
          <t>Default</t>
        </is>
      </c>
      <c r="S14" t="inlineStr">
        <is>
          <t>WPS: INSTALL: Install new computer cvn3004207 for user vn0xdnh</t>
        </is>
      </c>
      <c r="T14" t="inlineStr">
        <is>
          <t>Language: ENG  Computer name: CVN60758  Servide request:  Hi team,  Pls help to install computer and assign software needed for user ID: vn0ytr; computer no: cvn50892. Computer and access right has been assigned accordingly.</t>
        </is>
      </c>
      <c r="U14" t="inlineStr">
        <is>
          <t>Client Management</t>
        </is>
      </c>
      <c r="V14" t="inlineStr">
        <is>
          <t>Client Devices</t>
        </is>
      </c>
      <c r="W14" t="inlineStr">
        <is>
          <t>VN0TTTT</t>
        </is>
      </c>
      <c r="X14" t="inlineStr">
        <is>
          <t>Thi Thu Thao Tran</t>
        </is>
      </c>
      <c r="Y14" t="inlineStr">
        <is>
          <t>Thi Thu Thao</t>
        </is>
      </c>
      <c r="Z14" t="inlineStr">
        <is>
          <t>Tran</t>
        </is>
      </c>
      <c r="AA14" t="inlineStr">
        <is>
          <t>VN-Viet Nam</t>
        </is>
      </c>
      <c r="AB14" t="inlineStr">
        <is>
          <t>SR-0136830</t>
        </is>
      </c>
      <c r="AC14" t="inlineStr">
        <is>
          <t>WPS</t>
        </is>
      </c>
      <c r="AD14" t="inlineStr">
        <is>
          <t>Client</t>
        </is>
      </c>
      <c r="AE14" t="inlineStr">
        <is>
          <t>Install (Desk-Side)</t>
        </is>
      </c>
      <c r="AF14" t="inlineStr">
        <is>
          <t>Normal</t>
        </is>
      </c>
      <c r="AG14" t="n">
        <v>5020771550</v>
      </c>
      <c r="AH14" t="inlineStr">
        <is>
          <t>Dispatch</t>
        </is>
      </c>
      <c r="AI14" t="inlineStr">
        <is>
          <t>VN</t>
        </is>
      </c>
      <c r="AJ14" t="inlineStr">
        <is>
          <t>VN.01.01</t>
        </is>
      </c>
      <c r="AK14" t="inlineStr">
        <is>
          <t>CVN3004207</t>
        </is>
      </c>
      <c r="AL14" t="inlineStr">
        <is>
          <t>VN0XDNH</t>
        </is>
      </c>
      <c r="AM14" t="inlineStr">
        <is>
          <t>SOLVED</t>
        </is>
      </c>
      <c r="AN14" t="inlineStr">
        <is>
          <t>27.09.2018</t>
        </is>
      </c>
      <c r="AP14" t="inlineStr">
        <is>
          <t>Installed New Machine</t>
        </is>
      </c>
      <c r="AQ14" t="inlineStr">
        <is>
          <t>September</t>
        </is>
      </c>
    </row>
    <row r="15">
      <c r="A15" t="inlineStr">
        <is>
          <t>IN-0115389</t>
        </is>
      </c>
      <c r="B15" t="inlineStr">
        <is>
          <t>2018OCT</t>
        </is>
      </c>
      <c r="C15" t="n">
        <v>8004171</v>
      </c>
      <c r="D15" t="inlineStr">
        <is>
          <t>PO-FVN-02</t>
        </is>
      </c>
      <c r="E15" t="n">
        <v>1911106.51</v>
      </c>
      <c r="F15" t="inlineStr">
        <is>
          <t>VND</t>
        </is>
      </c>
      <c r="J15">
        <f>TEXT(Q15,"yyyymm")</f>
        <v/>
      </c>
      <c r="K15" t="inlineStr">
        <is>
          <t>3 Low</t>
        </is>
      </c>
      <c r="L15" t="inlineStr">
        <is>
          <t>IN-0115389</t>
        </is>
      </c>
      <c r="M15" t="inlineStr">
        <is>
          <t>Incident</t>
        </is>
      </c>
      <c r="N15" s="9" t="inlineStr">
        <is>
          <t>Closed (IN)</t>
        </is>
      </c>
      <c r="O15" s="9" t="n">
        <v>43375.77892361111</v>
      </c>
      <c r="P15" s="9" t="n">
        <v>43390.49172453704</v>
      </c>
      <c r="Q15" s="9" t="n">
        <v>43404.60434027778</v>
      </c>
      <c r="R15" t="inlineStr">
        <is>
          <t>Default</t>
        </is>
      </c>
      <c r="S15" t="inlineStr">
        <is>
          <t>WPS: DSS: Cannot Use HDMI</t>
        </is>
      </c>
      <c r="T15" t="inlineStr">
        <is>
          <t>Hi team,    Pls help to install computer and assign software needed for user ID: vn0xdnh; computer no: cvn3004207. Computer and access right has been assigned accordingly.</t>
        </is>
      </c>
      <c r="U15" t="inlineStr">
        <is>
          <t>Client Management</t>
        </is>
      </c>
      <c r="V15" t="inlineStr">
        <is>
          <t>Client Devices</t>
        </is>
      </c>
      <c r="W15" t="inlineStr">
        <is>
          <t>VN0HTM</t>
        </is>
      </c>
      <c r="X15" t="inlineStr">
        <is>
          <t>Thong Minh Huynh</t>
        </is>
      </c>
      <c r="Y15" t="inlineStr">
        <is>
          <t>Thong Minh</t>
        </is>
      </c>
      <c r="Z15" t="inlineStr">
        <is>
          <t>Huynh</t>
        </is>
      </c>
      <c r="AA15" t="inlineStr">
        <is>
          <t>VN-Viet Nam</t>
        </is>
      </c>
      <c r="AB15" t="inlineStr">
        <is>
          <t>IN-0115389</t>
        </is>
      </c>
      <c r="AC15" t="inlineStr">
        <is>
          <t>WPS</t>
        </is>
      </c>
      <c r="AD15" t="inlineStr">
        <is>
          <t>Client</t>
        </is>
      </c>
      <c r="AE15" t="inlineStr">
        <is>
          <t>Repair</t>
        </is>
      </c>
      <c r="AF15" t="inlineStr">
        <is>
          <t>Normal</t>
        </is>
      </c>
      <c r="AG15" t="n">
        <v>5021411579</v>
      </c>
      <c r="AH15" t="inlineStr">
        <is>
          <t>Dispatch</t>
        </is>
      </c>
      <c r="AI15" t="inlineStr">
        <is>
          <t>VN</t>
        </is>
      </c>
      <c r="AJ15" t="inlineStr">
        <is>
          <t>VN.01.01</t>
        </is>
      </c>
      <c r="AK15" t="inlineStr">
        <is>
          <t>CVN62177</t>
        </is>
      </c>
      <c r="AL15" t="inlineStr">
        <is>
          <t>VN0HTM</t>
        </is>
      </c>
      <c r="AM15" t="inlineStr">
        <is>
          <t>SOLVED</t>
        </is>
      </c>
      <c r="AN15" t="inlineStr">
        <is>
          <t>29.10.2018</t>
        </is>
      </c>
      <c r="AP15" t="inlineStr">
        <is>
          <t>Reinstalled Drivers</t>
        </is>
      </c>
      <c r="AQ15" t="inlineStr">
        <is>
          <t>October</t>
        </is>
      </c>
    </row>
    <row r="16">
      <c r="A16" t="inlineStr">
        <is>
          <t>SR-0136831</t>
        </is>
      </c>
      <c r="B16" t="inlineStr">
        <is>
          <t>2018OCT</t>
        </is>
      </c>
      <c r="C16" t="n">
        <v>8004171</v>
      </c>
      <c r="D16" t="inlineStr">
        <is>
          <t>PO-FVN-02</t>
        </is>
      </c>
      <c r="E16" t="n">
        <v>3234180.25</v>
      </c>
      <c r="F16" t="inlineStr">
        <is>
          <t>VND</t>
        </is>
      </c>
      <c r="J16">
        <f>TEXT(Q16,"yyyymm")</f>
        <v/>
      </c>
      <c r="K16" t="inlineStr">
        <is>
          <t>3 Low</t>
        </is>
      </c>
      <c r="L16" t="inlineStr">
        <is>
          <t>SR-0136831</t>
        </is>
      </c>
      <c r="M16" t="inlineStr">
        <is>
          <t>Service Request</t>
        </is>
      </c>
      <c r="N16" s="9" t="inlineStr">
        <is>
          <t>Closed (SR)</t>
        </is>
      </c>
      <c r="O16" s="9" t="n">
        <v>43369.44553240741</v>
      </c>
      <c r="P16" s="9" t="n">
        <v>43376.46416666666</v>
      </c>
      <c r="Q16" s="9" t="n">
        <v>43390.60502314815</v>
      </c>
      <c r="R16" t="inlineStr">
        <is>
          <t>Default</t>
        </is>
      </c>
      <c r="S16" t="inlineStr">
        <is>
          <t>WPS: INSTALL: Install new computer cvn95781 for user vn0tdnh</t>
        </is>
      </c>
      <c r="T16" t="inlineStr">
        <is>
          <t>Langauge: EN  Case:  My computer cannot connect with Projector through HDMI Gate.  Situation: After previous issue was solved, the HDMI cannot connect with projector until now.  Please support me to clear this problem.  Computer name:CVN62177  Operating system: WIN 10  K-Center: not found "HDMI , projector"  Troubleshooting:  - will remotely connect after the user will be available  -   </t>
        </is>
      </c>
      <c r="U16" t="inlineStr">
        <is>
          <t>Client Management</t>
        </is>
      </c>
      <c r="V16" t="inlineStr">
        <is>
          <t>Client Devices</t>
        </is>
      </c>
      <c r="W16" t="inlineStr">
        <is>
          <t>VN0TTTT</t>
        </is>
      </c>
      <c r="X16" t="inlineStr">
        <is>
          <t>Thi Thu Thao Tran</t>
        </is>
      </c>
      <c r="Y16" t="inlineStr">
        <is>
          <t>Thi Thu Thao</t>
        </is>
      </c>
      <c r="Z16" t="inlineStr">
        <is>
          <t>Tran</t>
        </is>
      </c>
      <c r="AA16" t="inlineStr">
        <is>
          <t>VN-Viet Nam</t>
        </is>
      </c>
      <c r="AB16" t="inlineStr">
        <is>
          <t>SR-0136831</t>
        </is>
      </c>
      <c r="AC16" t="inlineStr">
        <is>
          <t>WPS</t>
        </is>
      </c>
      <c r="AD16" t="inlineStr">
        <is>
          <t>Client</t>
        </is>
      </c>
      <c r="AE16" t="inlineStr">
        <is>
          <t>Install (Desk-Side)</t>
        </is>
      </c>
      <c r="AF16" t="inlineStr">
        <is>
          <t>Normal</t>
        </is>
      </c>
      <c r="AG16" t="n">
        <v>5020772181</v>
      </c>
      <c r="AH16" t="inlineStr">
        <is>
          <t>Dispatch</t>
        </is>
      </c>
      <c r="AI16" t="inlineStr">
        <is>
          <t>VN</t>
        </is>
      </c>
      <c r="AJ16" t="inlineStr">
        <is>
          <t>VN.01.01</t>
        </is>
      </c>
      <c r="AK16" t="inlineStr">
        <is>
          <t>CVN95781</t>
        </is>
      </c>
      <c r="AL16" t="inlineStr">
        <is>
          <t>VN0TDNH</t>
        </is>
      </c>
      <c r="AM16" t="inlineStr">
        <is>
          <t>SOLVED</t>
        </is>
      </c>
      <c r="AN16" t="inlineStr">
        <is>
          <t>02.10.2018</t>
        </is>
      </c>
      <c r="AP16" t="inlineStr">
        <is>
          <t>Installed New Machine</t>
        </is>
      </c>
      <c r="AQ16" t="inlineStr">
        <is>
          <t>September</t>
        </is>
      </c>
    </row>
    <row r="17">
      <c r="A17" t="inlineStr">
        <is>
          <t>SR-0139261</t>
        </is>
      </c>
      <c r="B17" t="inlineStr">
        <is>
          <t>2018OCT</t>
        </is>
      </c>
      <c r="C17" t="n">
        <v>8004171</v>
      </c>
      <c r="D17" t="inlineStr">
        <is>
          <t>PO-FVN-02</t>
        </is>
      </c>
      <c r="E17" t="n">
        <v>3234180.25</v>
      </c>
      <c r="F17" t="inlineStr">
        <is>
          <t>VND</t>
        </is>
      </c>
      <c r="J17">
        <f>TEXT(Q17,"yyyymm")</f>
        <v/>
      </c>
      <c r="K17" t="inlineStr">
        <is>
          <t>3 Low</t>
        </is>
      </c>
      <c r="L17" t="inlineStr">
        <is>
          <t>SR-0139261</t>
        </is>
      </c>
      <c r="M17" t="inlineStr">
        <is>
          <t>Service Request</t>
        </is>
      </c>
      <c r="N17" s="9" t="inlineStr">
        <is>
          <t>Closed (SR)</t>
        </is>
      </c>
      <c r="O17" s="9" t="n">
        <v>43377.81587962963</v>
      </c>
      <c r="P17" s="9" t="n">
        <v>43385.00887731482</v>
      </c>
      <c r="Q17" s="9" t="n">
        <v>43399.1044675926</v>
      </c>
      <c r="R17" t="inlineStr">
        <is>
          <t>Default</t>
        </is>
      </c>
      <c r="S17" t="inlineStr">
        <is>
          <t>WPS: INSTALL: Install new computer for vn0mgyn</t>
        </is>
      </c>
      <c r="T17" t="inlineStr">
        <is>
          <t>Language: ENG  Computer name: CVN60758  Service request:  Hi team,  Pls help to install computer and assign software needed for user ID: vn0tdnh; computer no: cvn95781. Computer and access right has been assigned accordingly.</t>
        </is>
      </c>
      <c r="U17" t="inlineStr">
        <is>
          <t>Client Management</t>
        </is>
      </c>
      <c r="V17" t="inlineStr">
        <is>
          <t>Client Devices</t>
        </is>
      </c>
      <c r="W17" t="inlineStr">
        <is>
          <t>VN0TTTT</t>
        </is>
      </c>
      <c r="X17" t="inlineStr">
        <is>
          <t>Thi Thu Thao Tran</t>
        </is>
      </c>
      <c r="Y17" t="inlineStr">
        <is>
          <t>Thi Thu Thao</t>
        </is>
      </c>
      <c r="Z17" t="inlineStr">
        <is>
          <t>Tran</t>
        </is>
      </c>
      <c r="AA17" t="inlineStr">
        <is>
          <t>VN-Viet Nam</t>
        </is>
      </c>
      <c r="AB17" t="inlineStr">
        <is>
          <t>SR-0139261</t>
        </is>
      </c>
      <c r="AC17" t="inlineStr">
        <is>
          <t>WPS</t>
        </is>
      </c>
      <c r="AD17" t="inlineStr">
        <is>
          <t>Client</t>
        </is>
      </c>
      <c r="AE17" t="inlineStr">
        <is>
          <t>Install (Desk-Side)</t>
        </is>
      </c>
      <c r="AF17" t="inlineStr">
        <is>
          <t>Normal</t>
        </is>
      </c>
      <c r="AG17" t="n">
        <v>5021186006</v>
      </c>
      <c r="AH17" t="inlineStr">
        <is>
          <t>Dispatch</t>
        </is>
      </c>
      <c r="AI17" t="inlineStr">
        <is>
          <t>VN</t>
        </is>
      </c>
      <c r="AJ17" t="inlineStr">
        <is>
          <t>VN.01.01</t>
        </is>
      </c>
      <c r="AK17" t="inlineStr">
        <is>
          <t>CVN95437</t>
        </is>
      </c>
      <c r="AL17" t="inlineStr">
        <is>
          <t>VN0MGYN</t>
        </is>
      </c>
      <c r="AM17" t="inlineStr">
        <is>
          <t>SOLVED</t>
        </is>
      </c>
      <c r="AN17" t="inlineStr">
        <is>
          <t>11.10.2018</t>
        </is>
      </c>
      <c r="AP17" t="inlineStr">
        <is>
          <t>Installed New Machine</t>
        </is>
      </c>
      <c r="AQ17" t="inlineStr">
        <is>
          <t>October</t>
        </is>
      </c>
    </row>
    <row r="18">
      <c r="A18" t="inlineStr">
        <is>
          <t>SR-0158524</t>
        </is>
      </c>
      <c r="B18" t="inlineStr">
        <is>
          <t>2018DEC</t>
        </is>
      </c>
      <c r="D18" t="inlineStr">
        <is>
          <t>Pending Revision</t>
        </is>
      </c>
      <c r="E18" t="n">
        <v>3234180.25</v>
      </c>
      <c r="F18" t="inlineStr">
        <is>
          <t>VND</t>
        </is>
      </c>
      <c r="J18">
        <f>TEXT(Q18,"yyyymm")</f>
        <v/>
      </c>
      <c r="K18" t="inlineStr">
        <is>
          <t>3 Low</t>
        </is>
      </c>
      <c r="L18" t="inlineStr">
        <is>
          <t>SR-0158524</t>
        </is>
      </c>
      <c r="M18" t="inlineStr">
        <is>
          <t>Service Request</t>
        </is>
      </c>
      <c r="N18" s="9" t="inlineStr">
        <is>
          <t>Closed (SR)</t>
        </is>
      </c>
      <c r="O18" s="9" t="n">
        <v>43441.79103009259</v>
      </c>
      <c r="P18" s="9" t="n">
        <v>43460.61479166667</v>
      </c>
      <c r="Q18" s="9" t="n">
        <v>43460.61738425926</v>
      </c>
      <c r="R18" t="inlineStr">
        <is>
          <t>IMACD+ - Install</t>
        </is>
      </c>
      <c r="S18" t="inlineStr">
        <is>
          <t>WPS: INSTALL: Install new computer for user VN0NNGN</t>
        </is>
      </c>
      <c r="T18" t="inlineStr">
        <is>
          <t>Hi team,    Pls help to install computer and assign software needed for user ID vn0mgyn; computer no: CVN95437. Computer and access right has been assigned accordingly.    Thanks,  Thao</t>
        </is>
      </c>
      <c r="U18" t="inlineStr">
        <is>
          <t>Client Management</t>
        </is>
      </c>
      <c r="V18" t="inlineStr">
        <is>
          <t>Client Devices</t>
        </is>
      </c>
      <c r="W18" t="inlineStr">
        <is>
          <t>VN0NNGN</t>
        </is>
      </c>
      <c r="X18" t="inlineStr">
        <is>
          <t>Thanh Hoa Nguyen</t>
        </is>
      </c>
      <c r="Y18" t="inlineStr">
        <is>
          <t>Thanh Hoa</t>
        </is>
      </c>
      <c r="Z18" t="inlineStr">
        <is>
          <t>Nguyen</t>
        </is>
      </c>
      <c r="AA18" t="inlineStr">
        <is>
          <t>VN-Viet Nam</t>
        </is>
      </c>
      <c r="AB18" t="inlineStr">
        <is>
          <t>SR-0158524</t>
        </is>
      </c>
      <c r="AC18" t="inlineStr">
        <is>
          <t>WPS</t>
        </is>
      </c>
      <c r="AD18" t="inlineStr">
        <is>
          <t>Client</t>
        </is>
      </c>
      <c r="AE18" t="inlineStr">
        <is>
          <t>Install (Desk-Side)</t>
        </is>
      </c>
      <c r="AF18" t="inlineStr">
        <is>
          <t>Normal</t>
        </is>
      </c>
      <c r="AG18" t="n">
        <v>5024288236</v>
      </c>
      <c r="AH18" t="inlineStr">
        <is>
          <t>Dispatch</t>
        </is>
      </c>
      <c r="AI18" t="inlineStr">
        <is>
          <t>VN</t>
        </is>
      </c>
      <c r="AJ18" t="inlineStr">
        <is>
          <t>VN.01.01</t>
        </is>
      </c>
      <c r="AK18" t="inlineStr">
        <is>
          <t>CVN3005286</t>
        </is>
      </c>
      <c r="AL18" t="inlineStr">
        <is>
          <t>VN0nngh</t>
        </is>
      </c>
      <c r="AM18" t="inlineStr">
        <is>
          <t>SOLVED</t>
        </is>
      </c>
      <c r="AN18" t="inlineStr">
        <is>
          <t>26.12.2018</t>
        </is>
      </c>
      <c r="AP18" t="inlineStr">
        <is>
          <t>Installed New Machine</t>
        </is>
      </c>
      <c r="AQ18" t="inlineStr">
        <is>
          <t>Dec</t>
        </is>
      </c>
    </row>
    <row r="19">
      <c r="A19" t="inlineStr">
        <is>
          <t>SR-0143193</t>
        </is>
      </c>
      <c r="D19" t="inlineStr">
        <is>
          <t>Pending Revision</t>
        </is>
      </c>
      <c r="E19" t="n">
        <v>3234180.25</v>
      </c>
      <c r="F19" t="inlineStr">
        <is>
          <t>VND</t>
        </is>
      </c>
      <c r="J19">
        <f>TEXT(Q19,"yyyymm")</f>
        <v/>
      </c>
      <c r="K19" t="inlineStr">
        <is>
          <t>3 Low</t>
        </is>
      </c>
      <c r="L19" t="inlineStr">
        <is>
          <t>SR-0143193</t>
        </is>
      </c>
      <c r="M19" t="inlineStr">
        <is>
          <t>Service Request</t>
        </is>
      </c>
      <c r="N19" t="inlineStr">
        <is>
          <t>Closed (SR)</t>
        </is>
      </c>
      <c r="O19" s="9" t="n">
        <v>43392.48540509259</v>
      </c>
      <c r="P19" s="9" t="n">
        <v>43460.61768518519</v>
      </c>
      <c r="Q19" s="9" t="n">
        <v>43474.77280092592</v>
      </c>
      <c r="R19" t="inlineStr">
        <is>
          <t>Default</t>
        </is>
      </c>
      <c r="S19" t="inlineStr">
        <is>
          <t>WPS: INSTALL: Install new computer for user VN0VYN</t>
        </is>
      </c>
      <c r="T19" t="inlineStr">
        <is>
          <t>Language: en  Asset ID:CVN3005286  OS: win 10  Case: Pls install new com for user vn0nngh - com no# CVN3005286  KC: not found " new computer installation"  Troubleshooting:  - mandatory assignment to onsite     </t>
        </is>
      </c>
      <c r="U19" t="inlineStr">
        <is>
          <t>Client Management</t>
        </is>
      </c>
      <c r="V19" t="inlineStr">
        <is>
          <t>Client Devices</t>
        </is>
      </c>
      <c r="W19" t="inlineStr">
        <is>
          <t>VN0VYN</t>
        </is>
      </c>
      <c r="X19" t="inlineStr">
        <is>
          <t>Viet Thanh Huynh</t>
        </is>
      </c>
      <c r="Y19" t="inlineStr">
        <is>
          <t>Viet Thanh</t>
        </is>
      </c>
      <c r="Z19" t="inlineStr">
        <is>
          <t>Huynh</t>
        </is>
      </c>
      <c r="AA19" t="inlineStr">
        <is>
          <t>VN-Viet Nam</t>
        </is>
      </c>
      <c r="AB19" t="inlineStr">
        <is>
          <t>SR-0143193</t>
        </is>
      </c>
      <c r="AC19" t="inlineStr">
        <is>
          <t>WPS</t>
        </is>
      </c>
      <c r="AD19" t="inlineStr">
        <is>
          <t>Client</t>
        </is>
      </c>
      <c r="AE19" t="inlineStr">
        <is>
          <t>Install (Desk-Side)</t>
        </is>
      </c>
      <c r="AF19" t="inlineStr">
        <is>
          <t>Normal</t>
        </is>
      </c>
      <c r="AG19" t="n">
        <v>5021966884</v>
      </c>
      <c r="AH19" t="inlineStr">
        <is>
          <t>Dispatch</t>
        </is>
      </c>
      <c r="AI19" t="inlineStr">
        <is>
          <t>VN</t>
        </is>
      </c>
      <c r="AJ19" t="inlineStr">
        <is>
          <t>VN.01.01</t>
        </is>
      </c>
      <c r="AK19" t="inlineStr">
        <is>
          <t>CVN3005280</t>
        </is>
      </c>
      <c r="AL19" t="inlineStr">
        <is>
          <t>VN0VYN</t>
        </is>
      </c>
      <c r="AM19" t="inlineStr">
        <is>
          <t>SOLVED</t>
        </is>
      </c>
      <c r="AN19" t="inlineStr">
        <is>
          <t>21.12.2018</t>
        </is>
      </c>
      <c r="AP19" t="inlineStr">
        <is>
          <t>Installed New Machine</t>
        </is>
      </c>
      <c r="AQ19" t="inlineStr">
        <is>
          <t>October</t>
        </is>
      </c>
    </row>
    <row r="20">
      <c r="A20" t="inlineStr">
        <is>
          <t>SR-0150454</t>
        </is>
      </c>
      <c r="D20" t="inlineStr">
        <is>
          <t>Pending Revision</t>
        </is>
      </c>
      <c r="E20" t="n">
        <v>3234180.25</v>
      </c>
      <c r="F20" t="inlineStr">
        <is>
          <t>VND</t>
        </is>
      </c>
      <c r="J20">
        <f>TEXT(Q20,"yyyymm")</f>
        <v/>
      </c>
      <c r="K20" t="inlineStr">
        <is>
          <t>3 Low</t>
        </is>
      </c>
      <c r="L20" t="inlineStr">
        <is>
          <t>SR-0150454</t>
        </is>
      </c>
      <c r="M20" t="inlineStr">
        <is>
          <t>Service Request</t>
        </is>
      </c>
      <c r="N20" s="9" t="inlineStr">
        <is>
          <t>Closed (SR)</t>
        </is>
      </c>
      <c r="O20" s="9" t="n">
        <v>43417.62846064815</v>
      </c>
      <c r="P20" s="9" t="n">
        <v>43458.6381712963</v>
      </c>
      <c r="Q20" s="9" t="n">
        <v>43472.77248842592</v>
      </c>
      <c r="R20" t="inlineStr">
        <is>
          <t>IMACD+ - Install</t>
        </is>
      </c>
      <c r="S20" t="inlineStr">
        <is>
          <t>WPS: INSTALL: Install new computer for user vn0ntrh</t>
        </is>
      </c>
      <c r="T20" t="inlineStr">
        <is>
          <t>Langauge:en  Case:Pls help to install computer and assign software needed for user ID VN0VYN; computer no: cvn3005280. Computer and access right has been assigned accordingly.  Computer name:cvn3005280  Operating system: WIN 10  K-Center: not found "Install new computer "  Troubleshooting:  - mandatory assignment to Onsite  -   </t>
        </is>
      </c>
      <c r="U20" t="inlineStr">
        <is>
          <t>Client Management</t>
        </is>
      </c>
      <c r="V20" t="inlineStr">
        <is>
          <t>Client Devices</t>
        </is>
      </c>
      <c r="W20" t="inlineStr">
        <is>
          <t>VN0TTTT</t>
        </is>
      </c>
      <c r="X20" t="inlineStr">
        <is>
          <t>Thi Thu Thao Tran</t>
        </is>
      </c>
      <c r="Y20" t="inlineStr">
        <is>
          <t>Thi Thu Thao</t>
        </is>
      </c>
      <c r="Z20" t="inlineStr">
        <is>
          <t>Tran</t>
        </is>
      </c>
      <c r="AA20" t="inlineStr">
        <is>
          <t>VN-Viet Nam</t>
        </is>
      </c>
      <c r="AB20" t="inlineStr">
        <is>
          <t>SR-0150454</t>
        </is>
      </c>
      <c r="AC20" t="inlineStr">
        <is>
          <t>WPS</t>
        </is>
      </c>
      <c r="AD20" t="inlineStr">
        <is>
          <t>Client</t>
        </is>
      </c>
      <c r="AE20" t="inlineStr">
        <is>
          <t>Install (Desk-Side)</t>
        </is>
      </c>
      <c r="AF20" t="inlineStr">
        <is>
          <t>Normal</t>
        </is>
      </c>
      <c r="AG20" t="n">
        <v>5023138267</v>
      </c>
      <c r="AH20" t="inlineStr">
        <is>
          <t>Dispatch</t>
        </is>
      </c>
      <c r="AI20" t="inlineStr">
        <is>
          <t>VN</t>
        </is>
      </c>
      <c r="AJ20" t="inlineStr">
        <is>
          <t>VN.01.01</t>
        </is>
      </c>
      <c r="AK20" t="inlineStr">
        <is>
          <t>CVN3005282</t>
        </is>
      </c>
      <c r="AL20" t="inlineStr">
        <is>
          <t>VN0NTRH</t>
        </is>
      </c>
      <c r="AM20" t="inlineStr">
        <is>
          <t>SOLVED</t>
        </is>
      </c>
      <c r="AN20" t="inlineStr">
        <is>
          <t>21.12.2018</t>
        </is>
      </c>
      <c r="AP20" t="inlineStr">
        <is>
          <t>Installed New Machine</t>
        </is>
      </c>
      <c r="AQ20" t="inlineStr">
        <is>
          <t>November</t>
        </is>
      </c>
    </row>
    <row r="21">
      <c r="A21" t="inlineStr">
        <is>
          <t>SR-0150456</t>
        </is>
      </c>
      <c r="D21" t="inlineStr">
        <is>
          <t>Pending Revision</t>
        </is>
      </c>
      <c r="E21" t="n">
        <v>3234180.25</v>
      </c>
      <c r="F21" t="inlineStr">
        <is>
          <t>VND</t>
        </is>
      </c>
      <c r="J21">
        <f>TEXT(Q21,"yyyymm")</f>
        <v/>
      </c>
      <c r="K21" t="inlineStr">
        <is>
          <t>3 Low</t>
        </is>
      </c>
      <c r="L21" t="inlineStr">
        <is>
          <t>SR-0150456</t>
        </is>
      </c>
      <c r="M21" t="inlineStr">
        <is>
          <t>Service Request</t>
        </is>
      </c>
      <c r="N21" s="9" t="inlineStr">
        <is>
          <t>Closed (SR)</t>
        </is>
      </c>
      <c r="O21" s="9" t="n">
        <v>43417.62553240741</v>
      </c>
      <c r="P21" s="9" t="n">
        <v>43458.63668981481</v>
      </c>
      <c r="Q21" s="9" t="n">
        <v>43472.77239583333</v>
      </c>
      <c r="R21" t="inlineStr">
        <is>
          <t>IMACD+ - Install</t>
        </is>
      </c>
      <c r="S21" t="inlineStr">
        <is>
          <t>WPS: INSTALL: Install new computer for user vn0tttt</t>
        </is>
      </c>
      <c r="T21" t="inlineStr">
        <is>
          <t>Language: ENG  Computer name: CVN60758  Service request:  Pls help to install computer and assign software needed for user ID vn0ntrh;  computer no: cvn3005282. Computer and access right has been assigned accordingly</t>
        </is>
      </c>
      <c r="U21" t="inlineStr">
        <is>
          <t>Client Management</t>
        </is>
      </c>
      <c r="V21" t="inlineStr">
        <is>
          <t>Client Devices</t>
        </is>
      </c>
      <c r="W21" t="inlineStr">
        <is>
          <t>VN0TTTT</t>
        </is>
      </c>
      <c r="X21" t="inlineStr">
        <is>
          <t>Thi Thu Thao Tran</t>
        </is>
      </c>
      <c r="Y21" t="inlineStr">
        <is>
          <t>Thi Thu Thao</t>
        </is>
      </c>
      <c r="Z21" t="inlineStr">
        <is>
          <t>Tran</t>
        </is>
      </c>
      <c r="AA21" t="inlineStr">
        <is>
          <t>VN-Viet Nam</t>
        </is>
      </c>
      <c r="AB21" t="inlineStr">
        <is>
          <t>SR-0150456</t>
        </is>
      </c>
      <c r="AC21" t="inlineStr">
        <is>
          <t>WPS</t>
        </is>
      </c>
      <c r="AD21" t="inlineStr">
        <is>
          <t>Client</t>
        </is>
      </c>
      <c r="AE21" t="inlineStr">
        <is>
          <t>Install (Desk-Side)</t>
        </is>
      </c>
      <c r="AF21" t="inlineStr">
        <is>
          <t>Normal</t>
        </is>
      </c>
      <c r="AG21" t="n">
        <v>5023138268</v>
      </c>
      <c r="AH21" t="inlineStr">
        <is>
          <t>Dispatch</t>
        </is>
      </c>
      <c r="AI21" t="inlineStr">
        <is>
          <t>VN</t>
        </is>
      </c>
      <c r="AJ21" t="inlineStr">
        <is>
          <t>VN.01.01</t>
        </is>
      </c>
      <c r="AK21" t="inlineStr">
        <is>
          <t>CVN3005218</t>
        </is>
      </c>
      <c r="AL21" t="inlineStr">
        <is>
          <t>VY0TTTT</t>
        </is>
      </c>
      <c r="AM21" t="inlineStr">
        <is>
          <t>SOLVED</t>
        </is>
      </c>
      <c r="AN21" t="inlineStr">
        <is>
          <t>21.12.2018</t>
        </is>
      </c>
      <c r="AP21" t="inlineStr">
        <is>
          <t>Installed New Machine</t>
        </is>
      </c>
      <c r="AQ21" t="inlineStr">
        <is>
          <t>November</t>
        </is>
      </c>
    </row>
    <row r="22">
      <c r="A22" t="inlineStr">
        <is>
          <t>SR-0150468</t>
        </is>
      </c>
      <c r="D22" t="inlineStr">
        <is>
          <t>Pending Revision</t>
        </is>
      </c>
      <c r="E22" t="n">
        <v>3234180.25</v>
      </c>
      <c r="F22" t="inlineStr">
        <is>
          <t>VND</t>
        </is>
      </c>
      <c r="J22">
        <f>TEXT(Q22,"yyyymm")</f>
        <v/>
      </c>
      <c r="K22" t="inlineStr">
        <is>
          <t>3 Low</t>
        </is>
      </c>
      <c r="L22" t="inlineStr">
        <is>
          <t>SR-0150468</t>
        </is>
      </c>
      <c r="M22" t="inlineStr">
        <is>
          <t>Service Request</t>
        </is>
      </c>
      <c r="N22" s="9" t="inlineStr">
        <is>
          <t>Closed (SR)</t>
        </is>
      </c>
      <c r="O22" s="9" t="n">
        <v>43417.62913194444</v>
      </c>
      <c r="P22" s="9" t="n">
        <v>43458.63878472222</v>
      </c>
      <c r="Q22" s="9" t="n">
        <v>43472.77256944445</v>
      </c>
      <c r="R22" t="inlineStr">
        <is>
          <t>IMACD+ - Install</t>
        </is>
      </c>
      <c r="S22" t="inlineStr">
        <is>
          <t>WPS: INSTALL: Install new computer for user vn0nvd</t>
        </is>
      </c>
      <c r="T22" t="inlineStr">
        <is>
          <t>Request: Pls help to install computer and assign software needed for user ID vn0tttt; computer no: cvn3005218. Computer and access right has been assigned accordingly.    Language: EN    Case notes:  - Computer configuration request.    Ticket notes:  - No relevant KC article found (vietnam; computer configuration).   </t>
        </is>
      </c>
      <c r="U22" t="inlineStr">
        <is>
          <t>Client Management</t>
        </is>
      </c>
      <c r="V22" t="inlineStr">
        <is>
          <t>Client Devices</t>
        </is>
      </c>
      <c r="W22" t="inlineStr">
        <is>
          <t>VN0TTTT</t>
        </is>
      </c>
      <c r="X22" t="inlineStr">
        <is>
          <t>Thi Thu Thao Tran</t>
        </is>
      </c>
      <c r="Y22" t="inlineStr">
        <is>
          <t>Thi Thu Thao</t>
        </is>
      </c>
      <c r="Z22" t="inlineStr">
        <is>
          <t>Tran</t>
        </is>
      </c>
      <c r="AA22" t="inlineStr">
        <is>
          <t>VN-Viet Nam</t>
        </is>
      </c>
      <c r="AB22" t="inlineStr">
        <is>
          <t>SR-0150468</t>
        </is>
      </c>
      <c r="AC22" t="inlineStr">
        <is>
          <t>WPS</t>
        </is>
      </c>
      <c r="AD22" t="inlineStr">
        <is>
          <t>Client</t>
        </is>
      </c>
      <c r="AE22" t="inlineStr">
        <is>
          <t>Install (Desk-Side)</t>
        </is>
      </c>
      <c r="AF22" t="inlineStr">
        <is>
          <t>Normal</t>
        </is>
      </c>
      <c r="AG22" t="n">
        <v>5023120184</v>
      </c>
      <c r="AH22" t="inlineStr">
        <is>
          <t>Dispatch</t>
        </is>
      </c>
      <c r="AI22" t="inlineStr">
        <is>
          <t>VN</t>
        </is>
      </c>
      <c r="AJ22" t="inlineStr">
        <is>
          <t>VN.01.01</t>
        </is>
      </c>
      <c r="AK22" t="inlineStr">
        <is>
          <t>CVN3005283</t>
        </is>
      </c>
      <c r="AL22" t="inlineStr">
        <is>
          <t>VN0NVD</t>
        </is>
      </c>
      <c r="AM22" t="inlineStr">
        <is>
          <t>SOLVED</t>
        </is>
      </c>
      <c r="AN22" t="inlineStr">
        <is>
          <t>21.12.2018</t>
        </is>
      </c>
      <c r="AP22" t="inlineStr">
        <is>
          <t>Installed New Machine</t>
        </is>
      </c>
      <c r="AQ22" t="inlineStr">
        <is>
          <t>November</t>
        </is>
      </c>
    </row>
    <row r="23">
      <c r="A23" t="inlineStr">
        <is>
          <t>SR-0156648</t>
        </is>
      </c>
      <c r="D23" t="inlineStr">
        <is>
          <t>Pending Revision</t>
        </is>
      </c>
      <c r="E23" t="n">
        <v>3234180.25</v>
      </c>
      <c r="F23" t="inlineStr">
        <is>
          <t>VND</t>
        </is>
      </c>
      <c r="J23">
        <f>TEXT(Q23,"yyyymm")</f>
        <v/>
      </c>
      <c r="K23" t="inlineStr">
        <is>
          <t>3 Low</t>
        </is>
      </c>
      <c r="L23" t="inlineStr">
        <is>
          <t>SR-0156648</t>
        </is>
      </c>
      <c r="M23" t="inlineStr">
        <is>
          <t>Service Request</t>
        </is>
      </c>
      <c r="N23" s="9" t="inlineStr">
        <is>
          <t>Closed (SR)</t>
        </is>
      </c>
      <c r="O23" s="9" t="n">
        <v>43437.7665625</v>
      </c>
      <c r="P23" s="9" t="n">
        <v>43460.61670138889</v>
      </c>
      <c r="Q23" s="9" t="n">
        <v>43474.77276620371</v>
      </c>
      <c r="R23" t="inlineStr">
        <is>
          <t>Default</t>
        </is>
      </c>
      <c r="S23" t="inlineStr">
        <is>
          <t>WPS: INSTALL: Installing comupter for user VN0HNGYN</t>
        </is>
      </c>
      <c r="T23" t="inlineStr">
        <is>
          <t>Language: CN  Computer name: CVN60758  Service request:  Pls help to install computer and assign software needed for user ID vn0nvd;  computer no: cvn3005283. Computer and access right has been assigned accordingly.</t>
        </is>
      </c>
      <c r="U23" t="inlineStr">
        <is>
          <t>Client Management</t>
        </is>
      </c>
      <c r="V23" t="inlineStr">
        <is>
          <t>Client Devices</t>
        </is>
      </c>
      <c r="W23" t="inlineStr">
        <is>
          <t>VN0TTTT</t>
        </is>
      </c>
      <c r="X23" t="inlineStr">
        <is>
          <t>Thi Thu Thao Tran</t>
        </is>
      </c>
      <c r="Y23" t="inlineStr">
        <is>
          <t>Thi Thu Thao</t>
        </is>
      </c>
      <c r="Z23" t="inlineStr">
        <is>
          <t>Tran</t>
        </is>
      </c>
      <c r="AA23" t="inlineStr">
        <is>
          <t>VN-Viet Nam</t>
        </is>
      </c>
      <c r="AB23" t="inlineStr">
        <is>
          <t>SR-0156648</t>
        </is>
      </c>
      <c r="AC23" t="inlineStr">
        <is>
          <t>WPS</t>
        </is>
      </c>
      <c r="AD23" t="inlineStr">
        <is>
          <t>Client</t>
        </is>
      </c>
      <c r="AE23" t="inlineStr">
        <is>
          <t>Install (Desk-Side)</t>
        </is>
      </c>
      <c r="AF23" t="inlineStr">
        <is>
          <t>Normal</t>
        </is>
      </c>
      <c r="AG23" t="n">
        <v>5024036993</v>
      </c>
      <c r="AH23" t="inlineStr">
        <is>
          <t>Dispatch</t>
        </is>
      </c>
      <c r="AI23" t="inlineStr">
        <is>
          <t>VN</t>
        </is>
      </c>
      <c r="AJ23" t="inlineStr">
        <is>
          <t>VN.01.01</t>
        </is>
      </c>
      <c r="AK23" t="inlineStr">
        <is>
          <t>CVN3005285</t>
        </is>
      </c>
      <c r="AL23" t="inlineStr">
        <is>
          <t>VN0HNGYN</t>
        </is>
      </c>
      <c r="AM23" t="inlineStr">
        <is>
          <t>SOLVED</t>
        </is>
      </c>
      <c r="AN23" t="inlineStr">
        <is>
          <t>26.12.2018</t>
        </is>
      </c>
      <c r="AP23" t="inlineStr">
        <is>
          <t>Installed New Machine</t>
        </is>
      </c>
      <c r="AQ23" t="inlineStr">
        <is>
          <t>Dec</t>
        </is>
      </c>
    </row>
    <row r="24">
      <c r="A24" t="inlineStr">
        <is>
          <t>SR-0156649</t>
        </is>
      </c>
      <c r="D24" t="inlineStr">
        <is>
          <t>Pending Revision</t>
        </is>
      </c>
      <c r="E24" t="n">
        <v>3234180.25</v>
      </c>
      <c r="F24" t="inlineStr">
        <is>
          <t>VND</t>
        </is>
      </c>
      <c r="J24">
        <f>TEXT(Q24,"yyyymm")</f>
        <v/>
      </c>
      <c r="K24" t="inlineStr">
        <is>
          <t>3 Low</t>
        </is>
      </c>
      <c r="L24" t="inlineStr">
        <is>
          <t>SR-0156649</t>
        </is>
      </c>
      <c r="M24" t="inlineStr">
        <is>
          <t>Service Request</t>
        </is>
      </c>
      <c r="N24" t="inlineStr">
        <is>
          <t>Closed (SR)</t>
        </is>
      </c>
      <c r="O24" s="9" t="n">
        <v>43437.76708333333</v>
      </c>
      <c r="P24" s="9" t="n">
        <v>43460.61611111111</v>
      </c>
      <c r="Q24" s="9" t="n">
        <v>43474.77273148148</v>
      </c>
      <c r="R24" t="inlineStr">
        <is>
          <t>Default</t>
        </is>
      </c>
      <c r="S24" t="inlineStr">
        <is>
          <t>WPS: INSTALL: Install new com for user VN0HAN</t>
        </is>
      </c>
      <c r="T24" t="inlineStr">
        <is>
          <t>Language: ENG  Computr name: CVN60758  Sservice request:  Pls help to install computer and assign software needed for user ID VN0HNGYN; computer no: CVN3005285. Computer and access right has been assigned accordingly.</t>
        </is>
      </c>
      <c r="U24" t="inlineStr">
        <is>
          <t>Client Management</t>
        </is>
      </c>
      <c r="V24" t="inlineStr">
        <is>
          <t>Client Devices</t>
        </is>
      </c>
      <c r="W24" t="inlineStr">
        <is>
          <t>VN0TTTT</t>
        </is>
      </c>
      <c r="X24" t="inlineStr">
        <is>
          <t>Thi Thu Thao Tran</t>
        </is>
      </c>
      <c r="Y24" t="inlineStr">
        <is>
          <t>Thi Thu Thao</t>
        </is>
      </c>
      <c r="Z24" t="inlineStr">
        <is>
          <t>Tran</t>
        </is>
      </c>
      <c r="AA24" t="inlineStr">
        <is>
          <t>VN-Viet Nam</t>
        </is>
      </c>
      <c r="AB24" t="inlineStr">
        <is>
          <t>SR-0156649</t>
        </is>
      </c>
      <c r="AC24" t="inlineStr">
        <is>
          <t>WPS</t>
        </is>
      </c>
      <c r="AD24" t="inlineStr">
        <is>
          <t>Client</t>
        </is>
      </c>
      <c r="AE24" t="inlineStr">
        <is>
          <t>Install (Desk-Side)</t>
        </is>
      </c>
      <c r="AF24" t="inlineStr">
        <is>
          <t>Normal</t>
        </is>
      </c>
      <c r="AG24" t="n">
        <v>5024037224</v>
      </c>
      <c r="AH24" t="inlineStr">
        <is>
          <t>Dispatch</t>
        </is>
      </c>
      <c r="AI24" t="inlineStr">
        <is>
          <t>VN</t>
        </is>
      </c>
      <c r="AJ24" t="inlineStr">
        <is>
          <t>VN.01.01</t>
        </is>
      </c>
      <c r="AK24" t="inlineStr">
        <is>
          <t>CVN3005284</t>
        </is>
      </c>
      <c r="AL24" t="inlineStr">
        <is>
          <t>VN0HAN</t>
        </is>
      </c>
      <c r="AM24" t="inlineStr">
        <is>
          <t>SOLVED</t>
        </is>
      </c>
      <c r="AN24" t="inlineStr">
        <is>
          <t>26.12.2018</t>
        </is>
      </c>
      <c r="AP24" t="inlineStr">
        <is>
          <t>Installed New Machine</t>
        </is>
      </c>
      <c r="AQ24" t="inlineStr">
        <is>
          <t>Dec</t>
        </is>
      </c>
    </row>
    <row r="25">
      <c r="A25" t="inlineStr">
        <is>
          <t>SR-0163580</t>
        </is>
      </c>
      <c r="D25" t="inlineStr">
        <is>
          <t>Pending Revision</t>
        </is>
      </c>
      <c r="F25" t="inlineStr">
        <is>
          <t>VND</t>
        </is>
      </c>
      <c r="J25">
        <f>TEXT(Q25,"yyyymm")</f>
        <v/>
      </c>
      <c r="K25" t="inlineStr">
        <is>
          <t>3 Low</t>
        </is>
      </c>
      <c r="L25" t="inlineStr">
        <is>
          <t>SR-0163580</t>
        </is>
      </c>
      <c r="M25" t="inlineStr">
        <is>
          <t>Service Request</t>
        </is>
      </c>
      <c r="N25" t="inlineStr">
        <is>
          <t>Closed (SR)</t>
        </is>
      </c>
      <c r="O25" s="9" t="n">
        <v>43467.80262731481</v>
      </c>
      <c r="P25" s="9" t="n">
        <v>43476.93354166667</v>
      </c>
      <c r="Q25" s="9" t="n">
        <v>43480.54929398148</v>
      </c>
      <c r="R25" t="inlineStr">
        <is>
          <t>Default</t>
        </is>
      </c>
      <c r="S25" t="inlineStr">
        <is>
          <t>Reformat the computer CVN67249 for user VN0HAN</t>
        </is>
      </c>
      <c r="T25" t="inlineStr">
        <is>
          <t>Pls help to install computer and assign software needed for user ID VN0HAN; computer no: CVN3005284. Computer and access right has been assigned accordingly.</t>
        </is>
      </c>
      <c r="U25" t="inlineStr">
        <is>
          <t>Client Management</t>
        </is>
      </c>
      <c r="V25" t="inlineStr">
        <is>
          <t>Client Devices</t>
        </is>
      </c>
      <c r="W25" t="inlineStr">
        <is>
          <t>VN0HAN</t>
        </is>
      </c>
      <c r="X25" t="inlineStr">
        <is>
          <t>Hai Anh Nguyen</t>
        </is>
      </c>
      <c r="Y25" t="inlineStr">
        <is>
          <t>Hai Anh</t>
        </is>
      </c>
      <c r="Z25" t="inlineStr">
        <is>
          <t>Nguyen</t>
        </is>
      </c>
      <c r="AA25" t="inlineStr">
        <is>
          <t>VN-Viet Nam</t>
        </is>
      </c>
      <c r="AB25" t="inlineStr">
        <is>
          <t>SR-0163580</t>
        </is>
      </c>
      <c r="AC25" t="inlineStr">
        <is>
          <t>WPS</t>
        </is>
      </c>
      <c r="AD25" t="inlineStr">
        <is>
          <t>Client</t>
        </is>
      </c>
      <c r="AE25" t="inlineStr">
        <is>
          <t>Install (Desk-Side)</t>
        </is>
      </c>
      <c r="AF25" t="inlineStr">
        <is>
          <t>Normal</t>
        </is>
      </c>
      <c r="AG25" t="n">
        <v>5025368365</v>
      </c>
      <c r="AH25" t="inlineStr">
        <is>
          <t>Dispatch</t>
        </is>
      </c>
      <c r="AI25" t="inlineStr">
        <is>
          <t>VN</t>
        </is>
      </c>
      <c r="AJ25" t="inlineStr">
        <is>
          <t>VN.01.01</t>
        </is>
      </c>
      <c r="AK25" t="inlineStr">
        <is>
          <t>CVN67249</t>
        </is>
      </c>
      <c r="AL25" t="inlineStr">
        <is>
          <t>VN0HAN</t>
        </is>
      </c>
      <c r="AM25" t="inlineStr">
        <is>
          <t>SOLVED</t>
        </is>
      </c>
      <c r="AN25" t="inlineStr">
        <is>
          <t>11.01.2019</t>
        </is>
      </c>
      <c r="AP25" t="inlineStr">
        <is>
          <t>Machine Reinstalled</t>
        </is>
      </c>
      <c r="AQ25" t="inlineStr">
        <is>
          <t>Jan</t>
        </is>
      </c>
    </row>
    <row r="26">
      <c r="A26" t="inlineStr">
        <is>
          <t>SR-0166246</t>
        </is>
      </c>
      <c r="D26" t="inlineStr">
        <is>
          <t>Pending Revision</t>
        </is>
      </c>
      <c r="F26" t="inlineStr">
        <is>
          <t>VND</t>
        </is>
      </c>
      <c r="J26">
        <f>TEXT(Q26,"yyyymm")</f>
        <v/>
      </c>
      <c r="K26" t="inlineStr">
        <is>
          <t>3 Low</t>
        </is>
      </c>
      <c r="L26" t="inlineStr">
        <is>
          <t>SR-0166246</t>
        </is>
      </c>
      <c r="M26" t="inlineStr">
        <is>
          <t>Service Request</t>
        </is>
      </c>
      <c r="N26" t="inlineStr">
        <is>
          <t>Closed (SR)</t>
        </is>
      </c>
      <c r="O26" s="9" t="n">
        <v>43476.6449537037</v>
      </c>
      <c r="P26" s="9" t="n">
        <v>43482.57001157408</v>
      </c>
      <c r="Q26" s="9" t="n">
        <v>43496.60486111111</v>
      </c>
      <c r="R26" t="inlineStr">
        <is>
          <t>Default</t>
        </is>
      </c>
      <c r="S26" t="inlineStr">
        <is>
          <t>WPS: INSTALL: Install new computer for user VN0HNVL</t>
        </is>
      </c>
      <c r="T26" t="inlineStr">
        <is>
          <t>Language:en  Asset ID: CVN67249  OS:  win 10  Case: Pls Reformat the computer CVN67249 for user VN0HAN  KC: not found "format a PC"  Troubleshooting:  -  location Finance &amp; Admin department  - user hasnt requested a swap device for the time meanwhile the formatting is done     </t>
        </is>
      </c>
      <c r="U26" t="inlineStr">
        <is>
          <t>Client Management</t>
        </is>
      </c>
      <c r="V26" t="inlineStr">
        <is>
          <t>Client Devices</t>
        </is>
      </c>
      <c r="W26" t="inlineStr">
        <is>
          <t>VN0TTTT</t>
        </is>
      </c>
      <c r="X26" t="inlineStr">
        <is>
          <t>Thi Thu Thao Tran</t>
        </is>
      </c>
      <c r="Y26" t="inlineStr">
        <is>
          <t>Thi Thu Thao</t>
        </is>
      </c>
      <c r="Z26" t="inlineStr">
        <is>
          <t>Tran</t>
        </is>
      </c>
      <c r="AA26" t="inlineStr">
        <is>
          <t>VN-Viet Nam</t>
        </is>
      </c>
      <c r="AB26" t="inlineStr">
        <is>
          <t>SR-0166246</t>
        </is>
      </c>
      <c r="AC26" t="inlineStr">
        <is>
          <t>WPS</t>
        </is>
      </c>
      <c r="AD26" t="inlineStr">
        <is>
          <t>Client</t>
        </is>
      </c>
      <c r="AE26" t="inlineStr">
        <is>
          <t>Install (Desk-Side)</t>
        </is>
      </c>
      <c r="AF26" t="inlineStr">
        <is>
          <t>Normal</t>
        </is>
      </c>
      <c r="AG26" t="n">
        <v>5025790525</v>
      </c>
      <c r="AH26" t="inlineStr">
        <is>
          <t>Dispatch</t>
        </is>
      </c>
      <c r="AI26" t="inlineStr">
        <is>
          <t>VN</t>
        </is>
      </c>
      <c r="AJ26" t="inlineStr">
        <is>
          <t>VN.01.01</t>
        </is>
      </c>
      <c r="AK26" t="inlineStr">
        <is>
          <t>CVN60758</t>
        </is>
      </c>
      <c r="AL26" t="inlineStr">
        <is>
          <t>VN0HNVL</t>
        </is>
      </c>
      <c r="AM26" t="inlineStr">
        <is>
          <t>SOLVED</t>
        </is>
      </c>
      <c r="AN26" t="inlineStr">
        <is>
          <t>15.01.2019</t>
        </is>
      </c>
      <c r="AP26" t="inlineStr">
        <is>
          <t>New Machine Installation</t>
        </is>
      </c>
      <c r="AQ26" t="inlineStr">
        <is>
          <t>Jan</t>
        </is>
      </c>
    </row>
    <row r="27">
      <c r="A27" t="inlineStr">
        <is>
          <t>SR-0171121</t>
        </is>
      </c>
      <c r="D27" t="inlineStr">
        <is>
          <t>Pending Revision</t>
        </is>
      </c>
      <c r="F27" t="inlineStr">
        <is>
          <t>VND</t>
        </is>
      </c>
      <c r="J27">
        <f>TEXT(Q27,"yyyymm")</f>
        <v/>
      </c>
      <c r="K27" t="inlineStr">
        <is>
          <t>3 Low</t>
        </is>
      </c>
      <c r="L27" t="inlineStr">
        <is>
          <t>SR-0171121</t>
        </is>
      </c>
      <c r="M27" t="inlineStr">
        <is>
          <t>Service Request</t>
        </is>
      </c>
      <c r="N27" s="9" t="inlineStr">
        <is>
          <t>Closed (SR)</t>
        </is>
      </c>
      <c r="O27" s="9" t="n">
        <v>43493.6619212963</v>
      </c>
      <c r="P27" s="9" t="n">
        <v>43496.51045138889</v>
      </c>
      <c r="Q27" s="9" t="n">
        <v>43510.60516203703</v>
      </c>
      <c r="R27" t="inlineStr">
        <is>
          <t>Default</t>
        </is>
      </c>
      <c r="S27" t="inlineStr">
        <is>
          <t>WPS: INSTALL: Install new computer for user VN0HTM</t>
        </is>
      </c>
      <c r="T27" t="inlineStr">
        <is>
          <t>Language: ENG  Computer name: CVN60758  Service request:   	 Install new computer for user VN0HNVL 	 Then to Install TechSmith Snagit from Software Center</t>
        </is>
      </c>
      <c r="U27" t="inlineStr">
        <is>
          <t>Client Management</t>
        </is>
      </c>
      <c r="V27" t="inlineStr">
        <is>
          <t>Client Devices</t>
        </is>
      </c>
      <c r="W27" t="inlineStr">
        <is>
          <t>VN0TTTT</t>
        </is>
      </c>
      <c r="X27" t="inlineStr">
        <is>
          <t>Thi Thu Thao Tran</t>
        </is>
      </c>
      <c r="Y27" t="inlineStr">
        <is>
          <t>Thi Thu Thao</t>
        </is>
      </c>
      <c r="Z27" t="inlineStr">
        <is>
          <t>Tran</t>
        </is>
      </c>
      <c r="AA27" t="inlineStr">
        <is>
          <t>VN-Viet Nam</t>
        </is>
      </c>
      <c r="AB27" t="inlineStr">
        <is>
          <t>SR-0171121</t>
        </is>
      </c>
      <c r="AC27" t="inlineStr">
        <is>
          <t>WPS</t>
        </is>
      </c>
      <c r="AD27" t="inlineStr">
        <is>
          <t>Client</t>
        </is>
      </c>
      <c r="AE27" t="inlineStr">
        <is>
          <t>Install (Desk-Side)</t>
        </is>
      </c>
      <c r="AF27" t="inlineStr">
        <is>
          <t>Normal</t>
        </is>
      </c>
      <c r="AG27" t="n">
        <v>5026579179</v>
      </c>
      <c r="AH27" t="inlineStr">
        <is>
          <t>Dispatch</t>
        </is>
      </c>
      <c r="AI27" t="inlineStr">
        <is>
          <t>VN</t>
        </is>
      </c>
      <c r="AJ27" t="inlineStr">
        <is>
          <t>VN.01.01</t>
        </is>
      </c>
      <c r="AL27" t="inlineStr">
        <is>
          <t>VN0HTM</t>
        </is>
      </c>
      <c r="AM27" t="inlineStr">
        <is>
          <t>SOLVED</t>
        </is>
      </c>
      <c r="AN27" t="inlineStr">
        <is>
          <t>30.01.2019</t>
        </is>
      </c>
      <c r="AP27" t="inlineStr">
        <is>
          <t>New Machine Installation</t>
        </is>
      </c>
      <c r="AQ27" t="inlineStr">
        <is>
          <t>Jan</t>
        </is>
      </c>
    </row>
    <row r="28">
      <c r="A28" t="inlineStr">
        <is>
          <t>SR-0171124</t>
        </is>
      </c>
      <c r="D28" t="inlineStr">
        <is>
          <t>Pending Revision</t>
        </is>
      </c>
      <c r="F28" t="inlineStr">
        <is>
          <t>VND</t>
        </is>
      </c>
      <c r="J28">
        <f>TEXT(Q28,"yyyymm")</f>
        <v/>
      </c>
      <c r="K28" t="inlineStr">
        <is>
          <t>3 Low</t>
        </is>
      </c>
      <c r="L28" t="inlineStr">
        <is>
          <t>SR-0171124</t>
        </is>
      </c>
      <c r="M28" t="inlineStr">
        <is>
          <t>Service Request</t>
        </is>
      </c>
      <c r="N28" s="9" t="inlineStr">
        <is>
          <t>Closed (SR)</t>
        </is>
      </c>
      <c r="O28" s="9" t="n">
        <v>43493.66121527777</v>
      </c>
      <c r="P28" s="9" t="n">
        <v>43496.51296296297</v>
      </c>
      <c r="Q28" s="9" t="n">
        <v>43510.60518518519</v>
      </c>
      <c r="R28" t="inlineStr">
        <is>
          <t>Default</t>
        </is>
      </c>
      <c r="S28" t="inlineStr">
        <is>
          <t>WPS: INSTALL: Install new computer for user VN0YTR</t>
        </is>
      </c>
      <c r="T28" t="inlineStr">
        <is>
          <t>Pls help to:  Install new computer for user VN0HTM  Then to Install TechSmith Snagit from Software Center   </t>
        </is>
      </c>
      <c r="U28" t="inlineStr">
        <is>
          <t>Client Management</t>
        </is>
      </c>
      <c r="V28" t="inlineStr">
        <is>
          <t>Client Devices</t>
        </is>
      </c>
      <c r="W28" t="inlineStr">
        <is>
          <t>VN0TTTT</t>
        </is>
      </c>
      <c r="X28" t="inlineStr">
        <is>
          <t>Thi Thu Thao Tran</t>
        </is>
      </c>
      <c r="Y28" t="inlineStr">
        <is>
          <t>Thi Thu Thao</t>
        </is>
      </c>
      <c r="Z28" t="inlineStr">
        <is>
          <t>Tran</t>
        </is>
      </c>
      <c r="AA28" t="inlineStr">
        <is>
          <t>VN-Viet Nam</t>
        </is>
      </c>
      <c r="AB28" t="inlineStr">
        <is>
          <t>SR-0171123</t>
        </is>
      </c>
      <c r="AC28" t="inlineStr">
        <is>
          <t>WPS</t>
        </is>
      </c>
      <c r="AD28" t="inlineStr">
        <is>
          <t>Client</t>
        </is>
      </c>
      <c r="AE28" t="inlineStr">
        <is>
          <t>Install (Desk-Side)</t>
        </is>
      </c>
      <c r="AF28" t="inlineStr">
        <is>
          <t>Normal</t>
        </is>
      </c>
      <c r="AG28" t="n">
        <v>5026579180</v>
      </c>
      <c r="AH28" t="inlineStr">
        <is>
          <t>Dispatch</t>
        </is>
      </c>
      <c r="AI28" t="inlineStr">
        <is>
          <t>VN</t>
        </is>
      </c>
      <c r="AJ28" t="inlineStr">
        <is>
          <t>VN.01.01</t>
        </is>
      </c>
      <c r="AL28" t="inlineStr">
        <is>
          <t>VN0VPHM</t>
        </is>
      </c>
      <c r="AM28" t="inlineStr">
        <is>
          <t>SOLVED</t>
        </is>
      </c>
      <c r="AN28" t="inlineStr">
        <is>
          <t>30.01.2019</t>
        </is>
      </c>
      <c r="AP28" t="inlineStr">
        <is>
          <t>New Machine Installation</t>
        </is>
      </c>
      <c r="AQ28" t="inlineStr">
        <is>
          <t>Jan</t>
        </is>
      </c>
    </row>
    <row r="29">
      <c r="A29" t="inlineStr">
        <is>
          <t>SR-0171123</t>
        </is>
      </c>
      <c r="D29" t="inlineStr">
        <is>
          <t>Pending Revision</t>
        </is>
      </c>
      <c r="F29" t="inlineStr">
        <is>
          <t>VND</t>
        </is>
      </c>
      <c r="J29">
        <f>TEXT(Q29,"yyyymm")</f>
        <v/>
      </c>
      <c r="K29" t="inlineStr">
        <is>
          <t>3 Low</t>
        </is>
      </c>
      <c r="L29" t="inlineStr">
        <is>
          <t>SR-0171123</t>
        </is>
      </c>
      <c r="M29" t="inlineStr">
        <is>
          <t>Service Request</t>
        </is>
      </c>
      <c r="N29" t="inlineStr">
        <is>
          <t>Closed (SR)</t>
        </is>
      </c>
      <c r="O29" s="9" t="n">
        <v>43493.6625</v>
      </c>
      <c r="P29" s="9" t="n">
        <v>43503.13001157407</v>
      </c>
      <c r="Q29" s="9" t="n">
        <v>43517.28940972222</v>
      </c>
      <c r="R29" t="inlineStr">
        <is>
          <t>Default</t>
        </is>
      </c>
      <c r="S29" t="inlineStr">
        <is>
          <t>WPS: INSTALL: Install new computer for user VN0VPHM</t>
        </is>
      </c>
      <c r="T29" t="inlineStr">
        <is>
          <t>Language: ENG  Computer name: CCN3005281  Service request:  Pls help to:  Install new computer for user VN0YTR  Then to Install TechSmith Snagit from Software Center</t>
        </is>
      </c>
      <c r="U29" t="inlineStr">
        <is>
          <t>Client Management</t>
        </is>
      </c>
      <c r="V29" t="inlineStr">
        <is>
          <t>Client Devices</t>
        </is>
      </c>
      <c r="W29" t="inlineStr">
        <is>
          <t>VN0TTTT</t>
        </is>
      </c>
      <c r="X29" t="inlineStr">
        <is>
          <t>Thi Thu Thao Tran</t>
        </is>
      </c>
      <c r="Y29" t="inlineStr">
        <is>
          <t>Thi Thu Thao</t>
        </is>
      </c>
      <c r="Z29" t="inlineStr">
        <is>
          <t>Tran</t>
        </is>
      </c>
      <c r="AA29" t="inlineStr">
        <is>
          <t>VN-Viet Nam</t>
        </is>
      </c>
      <c r="AB29" t="inlineStr">
        <is>
          <t>SR-0171124</t>
        </is>
      </c>
      <c r="AC29" t="inlineStr">
        <is>
          <t>WPS</t>
        </is>
      </c>
      <c r="AD29" t="inlineStr">
        <is>
          <t>Client</t>
        </is>
      </c>
      <c r="AE29" t="inlineStr">
        <is>
          <t>Install (Desk-Side)</t>
        </is>
      </c>
      <c r="AF29" t="inlineStr">
        <is>
          <t>Normal</t>
        </is>
      </c>
      <c r="AG29" t="n">
        <v>5026579515</v>
      </c>
      <c r="AH29" t="inlineStr">
        <is>
          <t>Dispatch</t>
        </is>
      </c>
      <c r="AI29" t="inlineStr">
        <is>
          <t>VN</t>
        </is>
      </c>
      <c r="AJ29" t="inlineStr">
        <is>
          <t>VN.01.01</t>
        </is>
      </c>
      <c r="AK29" t="inlineStr">
        <is>
          <t>CVN3005281</t>
        </is>
      </c>
      <c r="AL29" t="inlineStr">
        <is>
          <t>VN0YTR</t>
        </is>
      </c>
      <c r="AM29" t="inlineStr">
        <is>
          <t>SOLVED</t>
        </is>
      </c>
      <c r="AN29" t="inlineStr">
        <is>
          <t>15.01.2019</t>
        </is>
      </c>
      <c r="AP29" t="inlineStr">
        <is>
          <t>New Machine Installation</t>
        </is>
      </c>
      <c r="AQ29" t="inlineStr">
        <is>
          <t>Jan</t>
        </is>
      </c>
    </row>
    <row r="30">
      <c r="T30" t="inlineStr">
        <is>
          <t>Pls help to:    Install new computer for user VN0VPHM  Then to Install TechSmith Snagit from Software Center   </t>
        </is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2019-03-27T07:48:38Z</dcterms:modified>
</cp:coreProperties>
</file>