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E IT EMPIRES\Desktop\Pulsar\"/>
    </mc:Choice>
  </mc:AlternateContent>
  <xr:revisionPtr revIDLastSave="0" documentId="13_ncr:1_{14C13576-BF77-4973-870F-14CEC3245208}" xr6:coauthVersionLast="47" xr6:coauthVersionMax="47" xr10:uidLastSave="{00000000-0000-0000-0000-000000000000}"/>
  <bookViews>
    <workbookView xWindow="-120" yWindow="-120" windowWidth="20730" windowHeight="11160" xr2:uid="{4D4333F3-E57C-4A98-A684-548E44FFFD35}"/>
  </bookViews>
  <sheets>
    <sheet name="T - 1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2" i="1" s="1"/>
  <c r="F12" i="1" s="1"/>
  <c r="D16" i="1" l="1"/>
  <c r="E18" i="1"/>
  <c r="D11" i="1"/>
  <c r="D13" i="1"/>
  <c r="E15" i="1"/>
  <c r="D20" i="1"/>
  <c r="D12" i="1"/>
  <c r="E14" i="1"/>
  <c r="D17" i="1"/>
  <c r="E19" i="1"/>
  <c r="D19" i="1"/>
  <c r="D15" i="1"/>
  <c r="E11" i="1"/>
  <c r="E17" i="1"/>
  <c r="E13" i="1"/>
  <c r="D18" i="1"/>
  <c r="D14" i="1"/>
  <c r="E20" i="1"/>
  <c r="E16" i="1"/>
  <c r="E12" i="1"/>
  <c r="C19" i="1"/>
  <c r="F19" i="1" s="1"/>
  <c r="C15" i="1"/>
  <c r="F15" i="1" s="1"/>
  <c r="C18" i="1"/>
  <c r="F18" i="1" s="1"/>
  <c r="C14" i="1"/>
  <c r="F14" i="1" s="1"/>
  <c r="C11" i="1"/>
  <c r="F11" i="1" s="1"/>
  <c r="C17" i="1"/>
  <c r="F17" i="1" s="1"/>
  <c r="C13" i="1"/>
  <c r="F13" i="1" s="1"/>
  <c r="C20" i="1"/>
  <c r="F20" i="1" s="1"/>
  <c r="C16" i="1"/>
  <c r="F16" i="1" s="1"/>
</calcChain>
</file>

<file path=xl/sharedStrings.xml><?xml version="1.0" encoding="utf-8"?>
<sst xmlns="http://schemas.openxmlformats.org/spreadsheetml/2006/main" count="12" uniqueCount="12">
  <si>
    <t>Production Machine</t>
  </si>
  <si>
    <t>Value</t>
  </si>
  <si>
    <t>Initial Cost</t>
  </si>
  <si>
    <t>Salvage Cost</t>
  </si>
  <si>
    <t>Useful Life</t>
  </si>
  <si>
    <t>Annual Depreciation</t>
  </si>
  <si>
    <t>Schedule</t>
  </si>
  <si>
    <t>Year</t>
  </si>
  <si>
    <t>Book Value Year Start</t>
  </si>
  <si>
    <t>Depreciation Expense</t>
  </si>
  <si>
    <t>Accumulated Depreciation</t>
  </si>
  <si>
    <t>Book Value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</si>
</sst>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[$$-409]* #,##0.00_);_([$$-409]* \(#,##0.00\);_([$$-409]* &quot;-&quot;??_);_(@_)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 applyAlignment="1">
      <alignment horizontal="center" vertical="center"/>
    </xf>
    <xf numFmtId="167" fontId="2" fillId="2" borderId="1" xfId="1" applyNumberFormat="1" applyFont="1" applyFill="1" applyBorder="1"/>
    <xf numFmtId="1" fontId="2" fillId="2" borderId="1" xfId="1" applyNumberFormat="1" applyFont="1" applyFill="1" applyBorder="1"/>
    <xf numFmtId="0" fontId="0" fillId="4" borderId="2" xfId="0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A1E9-D53A-417C-AFF1-066DDC75E388}">
  <dimension ref="B2:F20"/>
  <sheetViews>
    <sheetView showGridLines="0" tabSelected="1" workbookViewId="0">
      <selection activeCell="E4" sqref="E4"/>
    </sheetView>
  </sheetViews>
  <sheetFormatPr defaultRowHeight="15" x14ac:dyDescent="0.25"/>
  <cols>
    <col min="1" max="1" width="2.7109375" customWidth="1"/>
    <col min="2" max="6" width="33.7109375" customWidth="1"/>
  </cols>
  <sheetData>
    <row r="2" spans="2:6" ht="15.75" x14ac:dyDescent="0.25">
      <c r="B2" s="8" t="s">
        <v>0</v>
      </c>
      <c r="C2" s="8" t="s">
        <v>1</v>
      </c>
    </row>
    <row r="3" spans="2:6" x14ac:dyDescent="0.25">
      <c r="B3" s="9" t="s">
        <v>2</v>
      </c>
      <c r="C3" s="2">
        <v>50000</v>
      </c>
    </row>
    <row r="4" spans="2:6" x14ac:dyDescent="0.25">
      <c r="B4" s="9" t="s">
        <v>3</v>
      </c>
      <c r="C4" s="2">
        <v>2300</v>
      </c>
    </row>
    <row r="5" spans="2:6" x14ac:dyDescent="0.25">
      <c r="B5" s="9" t="s">
        <v>4</v>
      </c>
      <c r="C5" s="3">
        <v>3</v>
      </c>
    </row>
    <row r="6" spans="2:6" x14ac:dyDescent="0.25">
      <c r="B6" s="9" t="s">
        <v>5</v>
      </c>
      <c r="C6" s="2">
        <f>SLN(C3,C4,C5)</f>
        <v>15900</v>
      </c>
    </row>
    <row r="8" spans="2:6" x14ac:dyDescent="0.25">
      <c r="B8" s="1" t="s">
        <v>6</v>
      </c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ht="36" customHeight="1" x14ac:dyDescent="0.25">
      <c r="B10" s="6" t="s">
        <v>7</v>
      </c>
      <c r="C10" s="7" t="s">
        <v>8</v>
      </c>
      <c r="D10" s="7" t="s">
        <v>9</v>
      </c>
      <c r="E10" s="7" t="s">
        <v>10</v>
      </c>
      <c r="F10" s="7" t="s">
        <v>11</v>
      </c>
    </row>
    <row r="11" spans="2:6" x14ac:dyDescent="0.25">
      <c r="B11" s="4">
        <v>1</v>
      </c>
      <c r="C11" s="5">
        <f>$C$3-(B11-1)*$C$6</f>
        <v>50000</v>
      </c>
      <c r="D11" s="5">
        <f>$C$6</f>
        <v>15900</v>
      </c>
      <c r="E11" s="5">
        <f>$C$6*B11</f>
        <v>15900</v>
      </c>
      <c r="F11" s="5">
        <f>C11-$C$6</f>
        <v>34100</v>
      </c>
    </row>
    <row r="12" spans="2:6" x14ac:dyDescent="0.25">
      <c r="B12" s="4">
        <v>2</v>
      </c>
      <c r="C12" s="5">
        <f t="shared" ref="C12:C20" si="0">$C$3-(B12-1)*$C$6</f>
        <v>34100</v>
      </c>
      <c r="D12" s="5">
        <f>$C$6</f>
        <v>15900</v>
      </c>
      <c r="E12" s="5">
        <f t="shared" ref="E12:E20" si="1">$C$6*B12</f>
        <v>31800</v>
      </c>
      <c r="F12" s="5">
        <f t="shared" ref="F12:F20" si="2">C12-$C$6</f>
        <v>18200</v>
      </c>
    </row>
    <row r="13" spans="2:6" x14ac:dyDescent="0.25">
      <c r="B13" s="4">
        <v>3</v>
      </c>
      <c r="C13" s="5">
        <f t="shared" si="0"/>
        <v>18200</v>
      </c>
      <c r="D13" s="5">
        <f>$C$6</f>
        <v>15900</v>
      </c>
      <c r="E13" s="5">
        <f t="shared" si="1"/>
        <v>47700</v>
      </c>
      <c r="F13" s="5">
        <f t="shared" si="2"/>
        <v>2300</v>
      </c>
    </row>
    <row r="14" spans="2:6" x14ac:dyDescent="0.25">
      <c r="B14" s="4">
        <v>4</v>
      </c>
      <c r="C14" s="5">
        <f t="shared" si="0"/>
        <v>2300</v>
      </c>
      <c r="D14" s="5">
        <f>$C$6</f>
        <v>15900</v>
      </c>
      <c r="E14" s="5">
        <f t="shared" si="1"/>
        <v>63600</v>
      </c>
      <c r="F14" s="5">
        <f t="shared" si="2"/>
        <v>-13600</v>
      </c>
    </row>
    <row r="15" spans="2:6" x14ac:dyDescent="0.25">
      <c r="B15" s="4">
        <v>5</v>
      </c>
      <c r="C15" s="5">
        <f t="shared" si="0"/>
        <v>-13600</v>
      </c>
      <c r="D15" s="5">
        <f>$C$6</f>
        <v>15900</v>
      </c>
      <c r="E15" s="5">
        <f t="shared" si="1"/>
        <v>79500</v>
      </c>
      <c r="F15" s="5">
        <f t="shared" si="2"/>
        <v>-29500</v>
      </c>
    </row>
    <row r="16" spans="2:6" x14ac:dyDescent="0.25">
      <c r="B16" s="4">
        <v>6</v>
      </c>
      <c r="C16" s="5">
        <f t="shared" si="0"/>
        <v>-29500</v>
      </c>
      <c r="D16" s="5">
        <f>$C$6</f>
        <v>15900</v>
      </c>
      <c r="E16" s="5">
        <f t="shared" si="1"/>
        <v>95400</v>
      </c>
      <c r="F16" s="5">
        <f t="shared" si="2"/>
        <v>-45400</v>
      </c>
    </row>
    <row r="17" spans="2:6" x14ac:dyDescent="0.25">
      <c r="B17" s="4">
        <v>7</v>
      </c>
      <c r="C17" s="5">
        <f t="shared" si="0"/>
        <v>-45400</v>
      </c>
      <c r="D17" s="5">
        <f>$C$6</f>
        <v>15900</v>
      </c>
      <c r="E17" s="5">
        <f t="shared" si="1"/>
        <v>111300</v>
      </c>
      <c r="F17" s="5">
        <f t="shared" si="2"/>
        <v>-61300</v>
      </c>
    </row>
    <row r="18" spans="2:6" x14ac:dyDescent="0.25">
      <c r="B18" s="4">
        <v>8</v>
      </c>
      <c r="C18" s="5">
        <f t="shared" si="0"/>
        <v>-61300</v>
      </c>
      <c r="D18" s="5">
        <f>$C$6</f>
        <v>15900</v>
      </c>
      <c r="E18" s="5">
        <f t="shared" si="1"/>
        <v>127200</v>
      </c>
      <c r="F18" s="5">
        <f t="shared" si="2"/>
        <v>-77200</v>
      </c>
    </row>
    <row r="19" spans="2:6" x14ac:dyDescent="0.25">
      <c r="B19" s="4">
        <v>9</v>
      </c>
      <c r="C19" s="5">
        <f t="shared" si="0"/>
        <v>-77200</v>
      </c>
      <c r="D19" s="5">
        <f>$C$6</f>
        <v>15900</v>
      </c>
      <c r="E19" s="5">
        <f t="shared" si="1"/>
        <v>143100</v>
      </c>
      <c r="F19" s="5">
        <f t="shared" si="2"/>
        <v>-93100</v>
      </c>
    </row>
    <row r="20" spans="2:6" x14ac:dyDescent="0.25">
      <c r="B20" s="4">
        <v>10</v>
      </c>
      <c r="C20" s="5">
        <f t="shared" si="0"/>
        <v>-93100</v>
      </c>
      <c r="D20" s="5">
        <f>$C$6</f>
        <v>15900</v>
      </c>
      <c r="E20" s="5">
        <f t="shared" si="1"/>
        <v>159000</v>
      </c>
      <c r="F20" s="5">
        <f t="shared" si="2"/>
        <v>-109000</v>
      </c>
    </row>
  </sheetData>
  <mergeCells count="1">
    <mergeCell ref="B8:F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- 111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2024-07-02T02:16:19Z</dcterms:created>
  <dcterms:modified xsi:type="dcterms:W3CDTF">2024-07-02T03:24:28Z</dcterms:modified>
</cp:coreProperties>
</file>